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eníky-NÁŘADÍ\"/>
    </mc:Choice>
  </mc:AlternateContent>
  <xr:revisionPtr revIDLastSave="0" documentId="13_ncr:1_{8831BB49-97B8-4C0E-9BFA-5DC0A0A069B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eník IRWIN 2024_01" sheetId="10" r:id="rId1"/>
    <sheet name="Podrobný ceník kotoučů" sheetId="13" r:id="rId2"/>
    <sheet name="Ceník LENOX 2024_01" sheetId="14" r:id="rId3"/>
    <sheet name="nowe" sheetId="11" state="hidden" r:id="rId4"/>
  </sheets>
  <externalReferences>
    <externalReference r:id="rId5"/>
  </externalReferences>
  <definedNames>
    <definedName name="_xlnm._FilterDatabase" localSheetId="3" hidden="1">nowe!$A$2:$I$570</definedName>
    <definedName name="_xlnm.Print_Titles" localSheetId="0">'Ceník IRWIN 2024_01'!$1:$3</definedName>
    <definedName name="_xlnm.Print_Titles" localSheetId="2">'Ceník LENOX 2024_01'!$1:$2</definedName>
    <definedName name="_xlnm.Print_Titles" localSheetId="1">'Podrobný ceník kotoučů'!$1:$1</definedName>
    <definedName name="_xlnm.Print_Area" localSheetId="0">'Ceník IRWIN 2024_01'!$A$1:$F$1918</definedName>
    <definedName name="_xlnm.Print_Area" localSheetId="2">'Ceník LENOX 2024_01'!$A$1:$G$463</definedName>
    <definedName name="zzz">[1]ABC!$A$1:$E$65536</definedName>
  </definedNames>
  <calcPr calcId="181029"/>
</workbook>
</file>

<file path=xl/calcChain.xml><?xml version="1.0" encoding="utf-8"?>
<calcChain xmlns="http://schemas.openxmlformats.org/spreadsheetml/2006/main">
  <c r="K115" i="14" l="1"/>
  <c r="K113" i="14"/>
  <c r="K111" i="14"/>
  <c r="K107" i="14"/>
  <c r="K103" i="14"/>
  <c r="K100" i="14"/>
  <c r="K101" i="14"/>
  <c r="K98" i="14"/>
  <c r="K92" i="14"/>
  <c r="K90" i="14"/>
  <c r="K87" i="14"/>
  <c r="K86" i="14"/>
  <c r="K84" i="14"/>
  <c r="K78" i="14"/>
  <c r="K77" i="14"/>
  <c r="K76" i="14"/>
  <c r="K75" i="14"/>
  <c r="K74" i="14"/>
  <c r="K73" i="14"/>
  <c r="K71" i="14"/>
  <c r="K67" i="14"/>
  <c r="H582" i="10"/>
  <c r="H583" i="10"/>
  <c r="G380" i="10"/>
  <c r="H380" i="10"/>
  <c r="G381" i="10"/>
  <c r="H381" i="10"/>
  <c r="G382" i="10"/>
  <c r="H382" i="10"/>
  <c r="H225" i="10" l="1"/>
  <c r="G225" i="10"/>
  <c r="K134" i="14"/>
  <c r="K135" i="14"/>
  <c r="K133" i="14"/>
  <c r="K29" i="14"/>
  <c r="K30" i="14"/>
  <c r="K31" i="14"/>
  <c r="K32" i="14"/>
  <c r="K33" i="14"/>
  <c r="K34" i="14"/>
  <c r="K35" i="14"/>
  <c r="K36" i="14"/>
  <c r="K37" i="14"/>
  <c r="K38" i="14"/>
  <c r="K40" i="14"/>
  <c r="K41" i="14"/>
  <c r="K42" i="14"/>
  <c r="K43" i="14"/>
  <c r="K45" i="14"/>
  <c r="K46" i="14"/>
  <c r="K47" i="14"/>
  <c r="K48" i="14"/>
  <c r="K49" i="14"/>
  <c r="K50" i="14"/>
  <c r="K51" i="14"/>
  <c r="K52" i="14"/>
  <c r="K53" i="14"/>
  <c r="K54" i="14"/>
  <c r="K56" i="14"/>
  <c r="K57" i="14"/>
  <c r="K58" i="14"/>
  <c r="K59" i="14"/>
  <c r="K61" i="14"/>
  <c r="K62" i="14"/>
  <c r="K63" i="14"/>
  <c r="K64" i="14"/>
  <c r="K65" i="14"/>
  <c r="K66" i="14"/>
  <c r="K68" i="14"/>
  <c r="K69" i="14"/>
  <c r="K70" i="14"/>
  <c r="K80" i="14"/>
  <c r="K81" i="14"/>
  <c r="K82" i="14"/>
  <c r="K83" i="14"/>
  <c r="K85" i="14"/>
  <c r="K89" i="14"/>
  <c r="K91" i="14"/>
  <c r="K95" i="14"/>
  <c r="K96" i="14"/>
  <c r="K99" i="14"/>
  <c r="K102" i="14"/>
  <c r="K104" i="14"/>
  <c r="K105" i="14"/>
  <c r="K106" i="14"/>
  <c r="K108" i="14"/>
  <c r="K109" i="14"/>
  <c r="K110" i="14"/>
  <c r="K112" i="14"/>
  <c r="K114" i="14"/>
  <c r="K116" i="14"/>
  <c r="K117" i="14"/>
  <c r="K118" i="14"/>
  <c r="K126" i="14"/>
  <c r="K127" i="14"/>
  <c r="G488" i="10" l="1"/>
  <c r="G1117" i="10"/>
  <c r="H1117" i="10"/>
  <c r="G1118" i="10"/>
  <c r="H1118" i="10"/>
  <c r="G1119" i="10"/>
  <c r="H1119" i="10"/>
  <c r="H1116" i="10"/>
  <c r="G1116" i="10"/>
  <c r="O570" i="11" l="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I463" i="14"/>
  <c r="H463" i="14"/>
  <c r="I460" i="14"/>
  <c r="H460" i="14"/>
  <c r="I459" i="14"/>
  <c r="H459" i="14"/>
  <c r="I458" i="14"/>
  <c r="H458" i="14"/>
  <c r="I457" i="14"/>
  <c r="H457" i="14"/>
  <c r="I455" i="14"/>
  <c r="H455" i="14"/>
  <c r="I452" i="14"/>
  <c r="H452" i="14"/>
  <c r="I450" i="14"/>
  <c r="H450" i="14"/>
  <c r="I449" i="14"/>
  <c r="H449" i="14"/>
  <c r="I445" i="14"/>
  <c r="H445" i="14"/>
  <c r="I444" i="14"/>
  <c r="H444" i="14"/>
  <c r="I442" i="14"/>
  <c r="H442" i="14"/>
  <c r="I440" i="14"/>
  <c r="H440" i="14"/>
  <c r="I439" i="14"/>
  <c r="H439" i="14"/>
  <c r="I437" i="14"/>
  <c r="H437" i="14"/>
  <c r="I433" i="14"/>
  <c r="H433" i="14"/>
  <c r="I431" i="14"/>
  <c r="H431" i="14"/>
  <c r="I430" i="14"/>
  <c r="H430" i="14"/>
  <c r="I429" i="14"/>
  <c r="H429" i="14"/>
  <c r="I428" i="14"/>
  <c r="H428" i="14"/>
  <c r="K425" i="14"/>
  <c r="I425" i="14"/>
  <c r="H425" i="14"/>
  <c r="K424" i="14"/>
  <c r="I424" i="14"/>
  <c r="H424" i="14"/>
  <c r="K423" i="14"/>
  <c r="I423" i="14"/>
  <c r="H423" i="14"/>
  <c r="K422" i="14"/>
  <c r="I422" i="14"/>
  <c r="H422" i="14"/>
  <c r="K421" i="14"/>
  <c r="I421" i="14"/>
  <c r="H421" i="14"/>
  <c r="K420" i="14"/>
  <c r="I420" i="14"/>
  <c r="H420" i="14"/>
  <c r="K419" i="14"/>
  <c r="I419" i="14"/>
  <c r="H419" i="14"/>
  <c r="I416" i="14"/>
  <c r="H416" i="14"/>
  <c r="I415" i="14"/>
  <c r="H415" i="14"/>
  <c r="I414" i="14"/>
  <c r="H414" i="14"/>
  <c r="I411" i="14"/>
  <c r="H411" i="14"/>
  <c r="I410" i="14"/>
  <c r="H410" i="14"/>
  <c r="I409" i="14"/>
  <c r="H409" i="14"/>
  <c r="I408" i="14"/>
  <c r="H408" i="14"/>
  <c r="I407" i="14"/>
  <c r="H407" i="14"/>
  <c r="I406" i="14"/>
  <c r="H406" i="14"/>
  <c r="I405" i="14"/>
  <c r="H405" i="14"/>
  <c r="I404" i="14"/>
  <c r="H404" i="14"/>
  <c r="I401" i="14"/>
  <c r="H401" i="14"/>
  <c r="I400" i="14"/>
  <c r="H400" i="14"/>
  <c r="I399" i="14"/>
  <c r="H399" i="14"/>
  <c r="I398" i="14"/>
  <c r="H398" i="14"/>
  <c r="I397" i="14"/>
  <c r="H397" i="14"/>
  <c r="I395" i="14"/>
  <c r="H395" i="14"/>
  <c r="I394" i="14"/>
  <c r="H394" i="14"/>
  <c r="I393" i="14"/>
  <c r="H393" i="14"/>
  <c r="I392" i="14"/>
  <c r="H392" i="14"/>
  <c r="I389" i="14"/>
  <c r="H389" i="14"/>
  <c r="I386" i="14"/>
  <c r="H386" i="14"/>
  <c r="K383" i="14"/>
  <c r="I383" i="14"/>
  <c r="H383" i="14"/>
  <c r="K382" i="14"/>
  <c r="I382" i="14"/>
  <c r="H382" i="14"/>
  <c r="K381" i="14"/>
  <c r="I381" i="14"/>
  <c r="H381" i="14"/>
  <c r="K380" i="14"/>
  <c r="I380" i="14"/>
  <c r="H380" i="14"/>
  <c r="K379" i="14"/>
  <c r="I379" i="14"/>
  <c r="H379" i="14"/>
  <c r="K378" i="14"/>
  <c r="I378" i="14"/>
  <c r="H378" i="14"/>
  <c r="K377" i="14"/>
  <c r="I377" i="14"/>
  <c r="H377" i="14"/>
  <c r="K374" i="14"/>
  <c r="I374" i="14"/>
  <c r="H374" i="14"/>
  <c r="K373" i="14"/>
  <c r="I373" i="14"/>
  <c r="H373" i="14"/>
  <c r="K372" i="14"/>
  <c r="I372" i="14"/>
  <c r="H372" i="14"/>
  <c r="K371" i="14"/>
  <c r="I371" i="14"/>
  <c r="H371" i="14"/>
  <c r="K370" i="14"/>
  <c r="I370" i="14"/>
  <c r="H370" i="14"/>
  <c r="K367" i="14"/>
  <c r="I367" i="14"/>
  <c r="H367" i="14"/>
  <c r="K364" i="14"/>
  <c r="I364" i="14"/>
  <c r="H364" i="14"/>
  <c r="K363" i="14"/>
  <c r="I363" i="14"/>
  <c r="H363" i="14"/>
  <c r="K360" i="14"/>
  <c r="I360" i="14"/>
  <c r="H360" i="14"/>
  <c r="K359" i="14"/>
  <c r="I359" i="14"/>
  <c r="H359" i="14"/>
  <c r="K358" i="14"/>
  <c r="I358" i="14"/>
  <c r="H358" i="14"/>
  <c r="K357" i="14"/>
  <c r="I357" i="14"/>
  <c r="H357" i="14"/>
  <c r="K356" i="14"/>
  <c r="I356" i="14"/>
  <c r="H356" i="14"/>
  <c r="K353" i="14"/>
  <c r="I353" i="14"/>
  <c r="H353" i="14"/>
  <c r="K352" i="14"/>
  <c r="I352" i="14"/>
  <c r="H352" i="14"/>
  <c r="K351" i="14"/>
  <c r="I351" i="14"/>
  <c r="H351" i="14"/>
  <c r="I350" i="14"/>
  <c r="H350" i="14"/>
  <c r="I349" i="14"/>
  <c r="H349" i="14"/>
  <c r="K348" i="14"/>
  <c r="I348" i="14"/>
  <c r="H348" i="14"/>
  <c r="K347" i="14"/>
  <c r="I347" i="14"/>
  <c r="H347" i="14"/>
  <c r="K346" i="14"/>
  <c r="I346" i="14"/>
  <c r="H346" i="14"/>
  <c r="K345" i="14"/>
  <c r="I345" i="14"/>
  <c r="H345" i="14"/>
  <c r="K344" i="14"/>
  <c r="I344" i="14"/>
  <c r="H344" i="14"/>
  <c r="K343" i="14"/>
  <c r="I343" i="14"/>
  <c r="H343" i="14"/>
  <c r="K342" i="14"/>
  <c r="I342" i="14"/>
  <c r="H342" i="14"/>
  <c r="K341" i="14"/>
  <c r="I341" i="14"/>
  <c r="H341" i="14"/>
  <c r="K340" i="14"/>
  <c r="I340" i="14"/>
  <c r="H340" i="14"/>
  <c r="K339" i="14"/>
  <c r="I339" i="14"/>
  <c r="H339" i="14"/>
  <c r="K338" i="14"/>
  <c r="I338" i="14"/>
  <c r="H338" i="14"/>
  <c r="K337" i="14"/>
  <c r="I337" i="14"/>
  <c r="H337" i="14"/>
  <c r="K336" i="14"/>
  <c r="I336" i="14"/>
  <c r="H336" i="14"/>
  <c r="K335" i="14"/>
  <c r="I335" i="14"/>
  <c r="H335" i="14"/>
  <c r="K334" i="14"/>
  <c r="I334" i="14"/>
  <c r="H334" i="14"/>
  <c r="K333" i="14"/>
  <c r="I333" i="14"/>
  <c r="H333" i="14"/>
  <c r="K332" i="14"/>
  <c r="I332" i="14"/>
  <c r="H332" i="14"/>
  <c r="K331" i="14"/>
  <c r="I331" i="14"/>
  <c r="H331" i="14"/>
  <c r="K330" i="14"/>
  <c r="I330" i="14"/>
  <c r="H330" i="14"/>
  <c r="K329" i="14"/>
  <c r="I329" i="14"/>
  <c r="H329" i="14"/>
  <c r="K328" i="14"/>
  <c r="I328" i="14"/>
  <c r="H328" i="14"/>
  <c r="K327" i="14"/>
  <c r="I327" i="14"/>
  <c r="H327" i="14"/>
  <c r="K324" i="14"/>
  <c r="I324" i="14"/>
  <c r="H324" i="14"/>
  <c r="K321" i="14"/>
  <c r="I321" i="14"/>
  <c r="H321" i="14"/>
  <c r="K320" i="14"/>
  <c r="I320" i="14"/>
  <c r="H320" i="14"/>
  <c r="K319" i="14"/>
  <c r="I319" i="14"/>
  <c r="H319" i="14"/>
  <c r="K318" i="14"/>
  <c r="I318" i="14"/>
  <c r="H318" i="14"/>
  <c r="K317" i="14"/>
  <c r="I317" i="14"/>
  <c r="H317" i="14"/>
  <c r="K316" i="14"/>
  <c r="I316" i="14"/>
  <c r="H316" i="14"/>
  <c r="K315" i="14"/>
  <c r="I315" i="14"/>
  <c r="H315" i="14"/>
  <c r="K314" i="14"/>
  <c r="I314" i="14"/>
  <c r="H314" i="14"/>
  <c r="K313" i="14"/>
  <c r="I313" i="14"/>
  <c r="H313" i="14"/>
  <c r="K312" i="14"/>
  <c r="I312" i="14"/>
  <c r="H312" i="14"/>
  <c r="K311" i="14"/>
  <c r="I311" i="14"/>
  <c r="H311" i="14"/>
  <c r="K310" i="14"/>
  <c r="I310" i="14"/>
  <c r="H310" i="14"/>
  <c r="K309" i="14"/>
  <c r="I309" i="14"/>
  <c r="H309" i="14"/>
  <c r="K308" i="14"/>
  <c r="I308" i="14"/>
  <c r="H308" i="14"/>
  <c r="K307" i="14"/>
  <c r="I307" i="14"/>
  <c r="H307" i="14"/>
  <c r="K306" i="14"/>
  <c r="I306" i="14"/>
  <c r="H306" i="14"/>
  <c r="K305" i="14"/>
  <c r="I305" i="14"/>
  <c r="H305" i="14"/>
  <c r="K304" i="14"/>
  <c r="I304" i="14"/>
  <c r="H304" i="14"/>
  <c r="K303" i="14"/>
  <c r="I303" i="14"/>
  <c r="H303" i="14"/>
  <c r="K302" i="14"/>
  <c r="I302" i="14"/>
  <c r="H302" i="14"/>
  <c r="K301" i="14"/>
  <c r="I301" i="14"/>
  <c r="H301" i="14"/>
  <c r="K300" i="14"/>
  <c r="I300" i="14"/>
  <c r="H300" i="14"/>
  <c r="K299" i="14"/>
  <c r="I299" i="14"/>
  <c r="H299" i="14"/>
  <c r="K298" i="14"/>
  <c r="I298" i="14"/>
  <c r="H298" i="14"/>
  <c r="K297" i="14"/>
  <c r="I297" i="14"/>
  <c r="H297" i="14"/>
  <c r="K296" i="14"/>
  <c r="I296" i="14"/>
  <c r="H296" i="14"/>
  <c r="K295" i="14"/>
  <c r="I295" i="14"/>
  <c r="H295" i="14"/>
  <c r="K293" i="14"/>
  <c r="I293" i="14"/>
  <c r="H293" i="14"/>
  <c r="K292" i="14"/>
  <c r="I292" i="14"/>
  <c r="H292" i="14"/>
  <c r="K291" i="14"/>
  <c r="I291" i="14"/>
  <c r="H291" i="14"/>
  <c r="K290" i="14"/>
  <c r="I290" i="14"/>
  <c r="H290" i="14"/>
  <c r="K289" i="14"/>
  <c r="I289" i="14"/>
  <c r="H289" i="14"/>
  <c r="K288" i="14"/>
  <c r="I288" i="14"/>
  <c r="H288" i="14"/>
  <c r="K287" i="14"/>
  <c r="I287" i="14"/>
  <c r="H287" i="14"/>
  <c r="K284" i="14"/>
  <c r="I284" i="14"/>
  <c r="H284" i="14"/>
  <c r="K282" i="14"/>
  <c r="I282" i="14"/>
  <c r="H282" i="14"/>
  <c r="K281" i="14"/>
  <c r="I281" i="14"/>
  <c r="H281" i="14"/>
  <c r="K280" i="14"/>
  <c r="I280" i="14"/>
  <c r="H280" i="14"/>
  <c r="I277" i="14"/>
  <c r="H277" i="14"/>
  <c r="I276" i="14"/>
  <c r="H276" i="14"/>
  <c r="I275" i="14"/>
  <c r="H275" i="14"/>
  <c r="I274" i="14"/>
  <c r="H274" i="14"/>
  <c r="I273" i="14"/>
  <c r="H273" i="14"/>
  <c r="I272" i="14"/>
  <c r="H272" i="14"/>
  <c r="I271" i="14"/>
  <c r="H271" i="14"/>
  <c r="I270" i="14"/>
  <c r="H270" i="14"/>
  <c r="I269" i="14"/>
  <c r="H269" i="14"/>
  <c r="I268" i="14"/>
  <c r="H268" i="14"/>
  <c r="I265" i="14"/>
  <c r="H265" i="14"/>
  <c r="I264" i="14"/>
  <c r="H264" i="14"/>
  <c r="I263" i="14"/>
  <c r="H263" i="14"/>
  <c r="I262" i="14"/>
  <c r="H262" i="14"/>
  <c r="I261" i="14"/>
  <c r="H261" i="14"/>
  <c r="I260" i="14"/>
  <c r="H260" i="14"/>
  <c r="I259" i="14"/>
  <c r="H259" i="14"/>
  <c r="I258" i="14"/>
  <c r="H258" i="14"/>
  <c r="I257" i="14"/>
  <c r="H257" i="14"/>
  <c r="I256" i="14"/>
  <c r="H256" i="14"/>
  <c r="I255" i="14"/>
  <c r="H255" i="14"/>
  <c r="I254" i="14"/>
  <c r="H254" i="14"/>
  <c r="I253" i="14"/>
  <c r="H253" i="14"/>
  <c r="I252" i="14"/>
  <c r="H252" i="14"/>
  <c r="I251" i="14"/>
  <c r="H251" i="14"/>
  <c r="I250" i="14"/>
  <c r="H250" i="14"/>
  <c r="I249" i="14"/>
  <c r="H249" i="14"/>
  <c r="I248" i="14"/>
  <c r="H248" i="14"/>
  <c r="I247" i="14"/>
  <c r="H247" i="14"/>
  <c r="I246" i="14"/>
  <c r="H246" i="14"/>
  <c r="I243" i="14"/>
  <c r="H243" i="14"/>
  <c r="I242" i="14"/>
  <c r="H242" i="14"/>
  <c r="I241" i="14"/>
  <c r="H241" i="14"/>
  <c r="I240" i="14"/>
  <c r="H240" i="14"/>
  <c r="I239" i="14"/>
  <c r="H239" i="14"/>
  <c r="I238" i="14"/>
  <c r="H238" i="14"/>
  <c r="I237" i="14"/>
  <c r="H237" i="14"/>
  <c r="I236" i="14"/>
  <c r="H236" i="14"/>
  <c r="I234" i="14"/>
  <c r="H234" i="14"/>
  <c r="I233" i="14"/>
  <c r="H233" i="14"/>
  <c r="I232" i="14"/>
  <c r="H232" i="14"/>
  <c r="I231" i="14"/>
  <c r="H231" i="14"/>
  <c r="I230" i="14"/>
  <c r="H230" i="14"/>
  <c r="I229" i="14"/>
  <c r="H229" i="14"/>
  <c r="I228" i="14"/>
  <c r="H228" i="14"/>
  <c r="I226" i="14"/>
  <c r="H226" i="14"/>
  <c r="I225" i="14"/>
  <c r="H225" i="14"/>
  <c r="I224" i="14"/>
  <c r="H224" i="14"/>
  <c r="I221" i="14"/>
  <c r="H221" i="14"/>
  <c r="I220" i="14"/>
  <c r="H220" i="14"/>
  <c r="I219" i="14"/>
  <c r="H219" i="14"/>
  <c r="I218" i="14"/>
  <c r="H218" i="14"/>
  <c r="I217" i="14"/>
  <c r="H217" i="14"/>
  <c r="I216" i="14"/>
  <c r="H216" i="14"/>
  <c r="I215" i="14"/>
  <c r="H215" i="14"/>
  <c r="I214" i="14"/>
  <c r="H214" i="14"/>
  <c r="I213" i="14"/>
  <c r="H213" i="14"/>
  <c r="I212" i="14"/>
  <c r="H212" i="14"/>
  <c r="I211" i="14"/>
  <c r="H211" i="14"/>
  <c r="I208" i="14"/>
  <c r="H208" i="14"/>
  <c r="I207" i="14"/>
  <c r="H207" i="14"/>
  <c r="I206" i="14"/>
  <c r="H206" i="14"/>
  <c r="I205" i="14"/>
  <c r="H205" i="14"/>
  <c r="I204" i="14"/>
  <c r="H204" i="14"/>
  <c r="I203" i="14"/>
  <c r="H203" i="14"/>
  <c r="I202" i="14"/>
  <c r="H202" i="14"/>
  <c r="I201" i="14"/>
  <c r="H201" i="14"/>
  <c r="I200" i="14"/>
  <c r="H200" i="14"/>
  <c r="I199" i="14"/>
  <c r="H199" i="14"/>
  <c r="I198" i="14"/>
  <c r="H198" i="14"/>
  <c r="I197" i="14"/>
  <c r="H197" i="14"/>
  <c r="I196" i="14"/>
  <c r="H196" i="14"/>
  <c r="I195" i="14"/>
  <c r="H195" i="14"/>
  <c r="I194" i="14"/>
  <c r="H194" i="14"/>
  <c r="I193" i="14"/>
  <c r="H193" i="14"/>
  <c r="I192" i="14"/>
  <c r="H192" i="14"/>
  <c r="I191" i="14"/>
  <c r="H191" i="14"/>
  <c r="I190" i="14"/>
  <c r="H190" i="14"/>
  <c r="I189" i="14"/>
  <c r="H189" i="14"/>
  <c r="I188" i="14"/>
  <c r="H188" i="14"/>
  <c r="I187" i="14"/>
  <c r="H187" i="14"/>
  <c r="I186" i="14"/>
  <c r="H186" i="14"/>
  <c r="I185" i="14"/>
  <c r="H185" i="14"/>
  <c r="I184" i="14"/>
  <c r="H184" i="14"/>
  <c r="I183" i="14"/>
  <c r="H183" i="14"/>
  <c r="I182" i="14"/>
  <c r="H182" i="14"/>
  <c r="I181" i="14"/>
  <c r="H181" i="14"/>
  <c r="I180" i="14"/>
  <c r="H180" i="14"/>
  <c r="I179" i="14"/>
  <c r="H179" i="14"/>
  <c r="I178" i="14"/>
  <c r="H178" i="14"/>
  <c r="I177" i="14"/>
  <c r="H177" i="14"/>
  <c r="I176" i="14"/>
  <c r="H176" i="14"/>
  <c r="I175" i="14"/>
  <c r="H175" i="14"/>
  <c r="I174" i="14"/>
  <c r="H174" i="14"/>
  <c r="I173" i="14"/>
  <c r="H173" i="14"/>
  <c r="I172" i="14"/>
  <c r="H172" i="14"/>
  <c r="I171" i="14"/>
  <c r="H171" i="14"/>
  <c r="I170" i="14"/>
  <c r="H170" i="14"/>
  <c r="I169" i="14"/>
  <c r="H169" i="14"/>
  <c r="I168" i="14"/>
  <c r="H168" i="14"/>
  <c r="I167" i="14"/>
  <c r="H167" i="14"/>
  <c r="I166" i="14"/>
  <c r="H166" i="14"/>
  <c r="I165" i="14"/>
  <c r="H165" i="14"/>
  <c r="I164" i="14"/>
  <c r="H164" i="14"/>
  <c r="I163" i="14"/>
  <c r="H163" i="14"/>
  <c r="I162" i="14"/>
  <c r="H162" i="14"/>
  <c r="I161" i="14"/>
  <c r="H161" i="14"/>
  <c r="I160" i="14"/>
  <c r="H160" i="14"/>
  <c r="I159" i="14"/>
  <c r="H159" i="14"/>
  <c r="I158" i="14"/>
  <c r="H158" i="14"/>
  <c r="I157" i="14"/>
  <c r="H157" i="14"/>
  <c r="I156" i="14"/>
  <c r="H156" i="14"/>
  <c r="I155" i="14"/>
  <c r="H155" i="14"/>
  <c r="I154" i="14"/>
  <c r="H154" i="14"/>
  <c r="I153" i="14"/>
  <c r="H153" i="14"/>
  <c r="I152" i="14"/>
  <c r="H152" i="14"/>
  <c r="I151" i="14"/>
  <c r="H151" i="14"/>
  <c r="I148" i="14"/>
  <c r="H148" i="14"/>
  <c r="K147" i="14"/>
  <c r="I147" i="14"/>
  <c r="H147" i="14"/>
  <c r="K146" i="14"/>
  <c r="I146" i="14"/>
  <c r="H146" i="14"/>
  <c r="K144" i="14"/>
  <c r="I144" i="14"/>
  <c r="H144" i="14"/>
  <c r="K143" i="14"/>
  <c r="I143" i="14"/>
  <c r="H143" i="14"/>
  <c r="K142" i="14"/>
  <c r="I142" i="14"/>
  <c r="H142" i="14"/>
  <c r="I140" i="14"/>
  <c r="H140" i="14"/>
  <c r="I139" i="14"/>
  <c r="H139" i="14"/>
  <c r="I138" i="14"/>
  <c r="H138" i="14"/>
  <c r="I137" i="14"/>
  <c r="H137" i="14"/>
  <c r="I135" i="14"/>
  <c r="H135" i="14"/>
  <c r="I134" i="14"/>
  <c r="H134" i="14"/>
  <c r="I133" i="14"/>
  <c r="H133" i="14"/>
  <c r="I131" i="14"/>
  <c r="H131" i="14"/>
  <c r="I130" i="14"/>
  <c r="H130" i="14"/>
  <c r="I129" i="14"/>
  <c r="H129" i="14"/>
  <c r="I127" i="14"/>
  <c r="H127" i="14"/>
  <c r="I126" i="14"/>
  <c r="H126" i="14"/>
  <c r="I124" i="14"/>
  <c r="H124" i="14"/>
  <c r="I123" i="14"/>
  <c r="H123" i="14"/>
  <c r="I122" i="14"/>
  <c r="H122" i="14"/>
  <c r="I121" i="14"/>
  <c r="H121" i="14"/>
  <c r="I120" i="14"/>
  <c r="H120" i="14"/>
  <c r="I118" i="14"/>
  <c r="H118" i="14"/>
  <c r="I117" i="14"/>
  <c r="H117" i="14"/>
  <c r="I116" i="14"/>
  <c r="H116" i="14"/>
  <c r="I115" i="14"/>
  <c r="H115" i="14"/>
  <c r="I114" i="14"/>
  <c r="H114" i="14"/>
  <c r="I113" i="14"/>
  <c r="H113" i="14"/>
  <c r="I112" i="14"/>
  <c r="H112" i="14"/>
  <c r="I111" i="14"/>
  <c r="H111" i="14"/>
  <c r="I110" i="14"/>
  <c r="H110" i="14"/>
  <c r="I109" i="14"/>
  <c r="H109" i="14"/>
  <c r="I108" i="14"/>
  <c r="H108" i="14"/>
  <c r="I107" i="14"/>
  <c r="H107" i="14"/>
  <c r="I106" i="14"/>
  <c r="H106" i="14"/>
  <c r="I105" i="14"/>
  <c r="H105" i="14"/>
  <c r="I103" i="14"/>
  <c r="H103" i="14"/>
  <c r="I102" i="14"/>
  <c r="H102" i="14"/>
  <c r="I101" i="14"/>
  <c r="H101" i="14"/>
  <c r="I100" i="14"/>
  <c r="H100" i="14"/>
  <c r="I99" i="14"/>
  <c r="H99" i="14"/>
  <c r="I98" i="14"/>
  <c r="H98" i="14"/>
  <c r="I96" i="14"/>
  <c r="H96" i="14"/>
  <c r="I95" i="14"/>
  <c r="H95" i="14"/>
  <c r="I92" i="14"/>
  <c r="H92" i="14"/>
  <c r="I91" i="14"/>
  <c r="H91" i="14"/>
  <c r="I90" i="14"/>
  <c r="H90" i="14"/>
  <c r="I89" i="14"/>
  <c r="H89" i="14"/>
  <c r="I88" i="14"/>
  <c r="H88" i="14"/>
  <c r="I87" i="14"/>
  <c r="H87" i="14"/>
  <c r="I86" i="14"/>
  <c r="H86" i="14"/>
  <c r="I85" i="14"/>
  <c r="H85" i="14"/>
  <c r="I84" i="14"/>
  <c r="H84" i="14"/>
  <c r="I83" i="14"/>
  <c r="H83" i="14"/>
  <c r="I82" i="14"/>
  <c r="H82" i="14"/>
  <c r="I81" i="14"/>
  <c r="H81" i="14"/>
  <c r="I80" i="14"/>
  <c r="H80" i="14"/>
  <c r="I78" i="14"/>
  <c r="H78" i="14"/>
  <c r="I77" i="14"/>
  <c r="H77" i="14"/>
  <c r="I76" i="14"/>
  <c r="H76" i="14"/>
  <c r="I75" i="14"/>
  <c r="H75" i="14"/>
  <c r="I74" i="14"/>
  <c r="H74" i="14"/>
  <c r="I73" i="14"/>
  <c r="H73" i="14"/>
  <c r="I71" i="14"/>
  <c r="H71" i="14"/>
  <c r="I70" i="14"/>
  <c r="H70" i="14"/>
  <c r="I69" i="14"/>
  <c r="H69" i="14"/>
  <c r="I68" i="14"/>
  <c r="H68" i="14"/>
  <c r="I67" i="14"/>
  <c r="H67" i="14"/>
  <c r="I66" i="14"/>
  <c r="H66" i="14"/>
  <c r="I65" i="14"/>
  <c r="H65" i="14"/>
  <c r="I64" i="14"/>
  <c r="H64" i="14"/>
  <c r="I63" i="14"/>
  <c r="H63" i="14"/>
  <c r="I62" i="14"/>
  <c r="H62" i="14"/>
  <c r="I61" i="14"/>
  <c r="H61" i="14"/>
  <c r="I59" i="14"/>
  <c r="H59" i="14"/>
  <c r="I58" i="14"/>
  <c r="H58" i="14"/>
  <c r="I57" i="14"/>
  <c r="H57" i="14"/>
  <c r="I56" i="14"/>
  <c r="H56" i="14"/>
  <c r="I54" i="14"/>
  <c r="H54" i="14"/>
  <c r="I53" i="14"/>
  <c r="H53" i="14"/>
  <c r="I52" i="14"/>
  <c r="H52" i="14"/>
  <c r="I51" i="14"/>
  <c r="H51" i="14"/>
  <c r="I50" i="14"/>
  <c r="H50" i="14"/>
  <c r="I49" i="14"/>
  <c r="H49" i="14"/>
  <c r="I48" i="14"/>
  <c r="H48" i="14"/>
  <c r="I47" i="14"/>
  <c r="H47" i="14"/>
  <c r="I46" i="14"/>
  <c r="H46" i="14"/>
  <c r="I45" i="14"/>
  <c r="H45" i="14"/>
  <c r="I43" i="14"/>
  <c r="H43" i="14"/>
  <c r="I42" i="14"/>
  <c r="H42" i="14"/>
  <c r="I41" i="14"/>
  <c r="H41" i="14"/>
  <c r="I40" i="14"/>
  <c r="H40" i="14"/>
  <c r="I38" i="14"/>
  <c r="H38" i="14"/>
  <c r="I37" i="14"/>
  <c r="H37" i="14"/>
  <c r="I36" i="14"/>
  <c r="H36" i="14"/>
  <c r="I35" i="14"/>
  <c r="H35" i="14"/>
  <c r="I34" i="14"/>
  <c r="H34" i="14"/>
  <c r="I33" i="14"/>
  <c r="H33" i="14"/>
  <c r="I32" i="14"/>
  <c r="H32" i="14"/>
  <c r="I31" i="14"/>
  <c r="H31" i="14"/>
  <c r="I30" i="14"/>
  <c r="H30" i="14"/>
  <c r="I29" i="14"/>
  <c r="H29" i="14"/>
  <c r="K28" i="14"/>
  <c r="I28" i="14"/>
  <c r="H28" i="14"/>
  <c r="I26" i="14"/>
  <c r="H26" i="14"/>
  <c r="I25" i="14"/>
  <c r="H25" i="14"/>
  <c r="I24" i="14"/>
  <c r="H24" i="14"/>
  <c r="I22" i="14"/>
  <c r="H22" i="14"/>
  <c r="I21" i="14"/>
  <c r="H21" i="14"/>
  <c r="I20" i="14"/>
  <c r="H20" i="14"/>
  <c r="I18" i="14"/>
  <c r="H18" i="14"/>
  <c r="I17" i="14"/>
  <c r="H17" i="14"/>
  <c r="I16" i="14"/>
  <c r="H16" i="14"/>
  <c r="I15" i="14"/>
  <c r="H15" i="14"/>
  <c r="I14" i="14"/>
  <c r="H14" i="14"/>
  <c r="I13" i="14"/>
  <c r="H13" i="14"/>
  <c r="I12" i="14"/>
  <c r="H12" i="14"/>
  <c r="I11" i="14"/>
  <c r="H11" i="14"/>
  <c r="I10" i="14"/>
  <c r="H10" i="14"/>
  <c r="I9" i="14"/>
  <c r="H9" i="14"/>
  <c r="I8" i="14"/>
  <c r="H8" i="14"/>
  <c r="I7" i="14"/>
  <c r="H7" i="14"/>
  <c r="I5" i="14"/>
  <c r="H5" i="14"/>
  <c r="I4" i="14"/>
  <c r="H4" i="14"/>
  <c r="H1918" i="10"/>
  <c r="G1918" i="10"/>
  <c r="H1916" i="10"/>
  <c r="G1916" i="10"/>
  <c r="H1914" i="10"/>
  <c r="G1914" i="10"/>
  <c r="H1913" i="10"/>
  <c r="G1913" i="10"/>
  <c r="H1912" i="10"/>
  <c r="G1912" i="10"/>
  <c r="H1910" i="10"/>
  <c r="G1910" i="10"/>
  <c r="H1909" i="10"/>
  <c r="G1909" i="10"/>
  <c r="H1908" i="10"/>
  <c r="G1908" i="10"/>
  <c r="H1907" i="10"/>
  <c r="G1907" i="10"/>
  <c r="H1906" i="10"/>
  <c r="G1906" i="10"/>
  <c r="H1905" i="10"/>
  <c r="G1905" i="10"/>
  <c r="H1903" i="10"/>
  <c r="G1903" i="10"/>
  <c r="H1902" i="10"/>
  <c r="G1902" i="10"/>
  <c r="H1901" i="10"/>
  <c r="G1901" i="10"/>
  <c r="H1900" i="10"/>
  <c r="G1900" i="10"/>
  <c r="H1899" i="10"/>
  <c r="G1899" i="10"/>
  <c r="H1898" i="10"/>
  <c r="G1898" i="10"/>
  <c r="H1896" i="10"/>
  <c r="G1896" i="10"/>
  <c r="H1895" i="10"/>
  <c r="G1895" i="10"/>
  <c r="H1894" i="10"/>
  <c r="G1894" i="10"/>
  <c r="H1893" i="10"/>
  <c r="G1893" i="10"/>
  <c r="H1892" i="10"/>
  <c r="G1892" i="10"/>
  <c r="H1891" i="10"/>
  <c r="G1891" i="10"/>
  <c r="H1890" i="10"/>
  <c r="G1890" i="10"/>
  <c r="H1889" i="10"/>
  <c r="G1889" i="10"/>
  <c r="H1888" i="10"/>
  <c r="G1888" i="10"/>
  <c r="H1887" i="10"/>
  <c r="G1887" i="10"/>
  <c r="H1886" i="10"/>
  <c r="G1886" i="10"/>
  <c r="H1885" i="10"/>
  <c r="G1885" i="10"/>
  <c r="H1884" i="10"/>
  <c r="G1884" i="10"/>
  <c r="H1883" i="10"/>
  <c r="G1883" i="10"/>
  <c r="H1882" i="10"/>
  <c r="G1882" i="10"/>
  <c r="H1881" i="10"/>
  <c r="G1881" i="10"/>
  <c r="H1880" i="10"/>
  <c r="G1880" i="10"/>
  <c r="H1879" i="10"/>
  <c r="G1879" i="10"/>
  <c r="H1878" i="10"/>
  <c r="G1878" i="10"/>
  <c r="H1877" i="10"/>
  <c r="G1877" i="10"/>
  <c r="H1876" i="10"/>
  <c r="G1876" i="10"/>
  <c r="H1875" i="10"/>
  <c r="G1875" i="10"/>
  <c r="H1874" i="10"/>
  <c r="G1874" i="10"/>
  <c r="H1873" i="10"/>
  <c r="G1873" i="10"/>
  <c r="H1872" i="10"/>
  <c r="G1872" i="10"/>
  <c r="H1871" i="10"/>
  <c r="G1871" i="10"/>
  <c r="H1870" i="10"/>
  <c r="G1870" i="10"/>
  <c r="H1869" i="10"/>
  <c r="G1869" i="10"/>
  <c r="H1868" i="10"/>
  <c r="G1868" i="10"/>
  <c r="H1867" i="10"/>
  <c r="G1867" i="10"/>
  <c r="H1866" i="10"/>
  <c r="G1866" i="10"/>
  <c r="H1865" i="10"/>
  <c r="G1865" i="10"/>
  <c r="H1864" i="10"/>
  <c r="G1864" i="10"/>
  <c r="H1863" i="10"/>
  <c r="G1863" i="10"/>
  <c r="H1862" i="10"/>
  <c r="G1862" i="10"/>
  <c r="H1861" i="10"/>
  <c r="G1861" i="10"/>
  <c r="H1860" i="10"/>
  <c r="G1860" i="10"/>
  <c r="H1859" i="10"/>
  <c r="G1859" i="10"/>
  <c r="H1858" i="10"/>
  <c r="G1858" i="10"/>
  <c r="H1857" i="10"/>
  <c r="G1857" i="10"/>
  <c r="H1856" i="10"/>
  <c r="G1856" i="10"/>
  <c r="H1855" i="10"/>
  <c r="G1855" i="10"/>
  <c r="H1854" i="10"/>
  <c r="G1854" i="10"/>
  <c r="H1853" i="10"/>
  <c r="G1853" i="10"/>
  <c r="H1852" i="10"/>
  <c r="G1852" i="10"/>
  <c r="H1851" i="10"/>
  <c r="G1851" i="10"/>
  <c r="H1850" i="10"/>
  <c r="G1850" i="10"/>
  <c r="H1849" i="10"/>
  <c r="G1849" i="10"/>
  <c r="H1848" i="10"/>
  <c r="G1848" i="10"/>
  <c r="H1847" i="10"/>
  <c r="G1847" i="10"/>
  <c r="H1846" i="10"/>
  <c r="G1846" i="10"/>
  <c r="H1845" i="10"/>
  <c r="G1845" i="10"/>
  <c r="H1844" i="10"/>
  <c r="G1844" i="10"/>
  <c r="H1843" i="10"/>
  <c r="G1843" i="10"/>
  <c r="H1842" i="10"/>
  <c r="G1842" i="10"/>
  <c r="H1841" i="10"/>
  <c r="G1841" i="10"/>
  <c r="H1840" i="10"/>
  <c r="G1840" i="10"/>
  <c r="H1839" i="10"/>
  <c r="G1839" i="10"/>
  <c r="H1838" i="10"/>
  <c r="G1838" i="10"/>
  <c r="H1836" i="10"/>
  <c r="G1836" i="10"/>
  <c r="H1834" i="10"/>
  <c r="G1834" i="10"/>
  <c r="H1833" i="10"/>
  <c r="G1833" i="10"/>
  <c r="H1831" i="10"/>
  <c r="G1831" i="10"/>
  <c r="H1830" i="10"/>
  <c r="G1830" i="10"/>
  <c r="H1829" i="10"/>
  <c r="G1829" i="10"/>
  <c r="H1827" i="10"/>
  <c r="G1827" i="10"/>
  <c r="H1825" i="10"/>
  <c r="G1825" i="10"/>
  <c r="H1823" i="10"/>
  <c r="G1823" i="10"/>
  <c r="H1822" i="10"/>
  <c r="G1822" i="10"/>
  <c r="H1820" i="10"/>
  <c r="G1820" i="10"/>
  <c r="H1819" i="10"/>
  <c r="G1819" i="10"/>
  <c r="H1818" i="10"/>
  <c r="G1818" i="10"/>
  <c r="H1817" i="10"/>
  <c r="G1817" i="10"/>
  <c r="H1816" i="10"/>
  <c r="G1816" i="10"/>
  <c r="H1815" i="10"/>
  <c r="G1815" i="10"/>
  <c r="H1814" i="10"/>
  <c r="G1814" i="10"/>
  <c r="H1813" i="10"/>
  <c r="G1813" i="10"/>
  <c r="H1811" i="10"/>
  <c r="G1811" i="10"/>
  <c r="H1810" i="10"/>
  <c r="G1810" i="10"/>
  <c r="H1809" i="10"/>
  <c r="G1809" i="10"/>
  <c r="H1808" i="10"/>
  <c r="G1808" i="10"/>
  <c r="H1807" i="10"/>
  <c r="G1807" i="10"/>
  <c r="H1806" i="10"/>
  <c r="G1806" i="10"/>
  <c r="H1805" i="10"/>
  <c r="G1805" i="10"/>
  <c r="H1803" i="10"/>
  <c r="G1803" i="10"/>
  <c r="H1802" i="10"/>
  <c r="G1802" i="10"/>
  <c r="H1801" i="10"/>
  <c r="G1801" i="10"/>
  <c r="H1800" i="10"/>
  <c r="G1800" i="10"/>
  <c r="H1799" i="10"/>
  <c r="G1799" i="10"/>
  <c r="H1798" i="10"/>
  <c r="G1798" i="10"/>
  <c r="H1797" i="10"/>
  <c r="G1797" i="10"/>
  <c r="H1796" i="10"/>
  <c r="G1796" i="10"/>
  <c r="H1795" i="10"/>
  <c r="G1795" i="10"/>
  <c r="H1794" i="10"/>
  <c r="G1794" i="10"/>
  <c r="H1793" i="10"/>
  <c r="G1793" i="10"/>
  <c r="H1790" i="10"/>
  <c r="G1790" i="10"/>
  <c r="H1788" i="10"/>
  <c r="G1788" i="10"/>
  <c r="H1787" i="10"/>
  <c r="G1787" i="10"/>
  <c r="H1786" i="10"/>
  <c r="G1786" i="10"/>
  <c r="H1785" i="10"/>
  <c r="G1785" i="10"/>
  <c r="H1783" i="10"/>
  <c r="G1783" i="10"/>
  <c r="H1782" i="10"/>
  <c r="G1782" i="10"/>
  <c r="H1781" i="10"/>
  <c r="G1781" i="10"/>
  <c r="H1780" i="10"/>
  <c r="G1780" i="10"/>
  <c r="H1779" i="10"/>
  <c r="G1779" i="10"/>
  <c r="H1777" i="10"/>
  <c r="G1777" i="10"/>
  <c r="H1776" i="10"/>
  <c r="G1776" i="10"/>
  <c r="H1774" i="10"/>
  <c r="G1774" i="10"/>
  <c r="H1772" i="10"/>
  <c r="G1772" i="10"/>
  <c r="H1770" i="10"/>
  <c r="G1770" i="10"/>
  <c r="H1769" i="10"/>
  <c r="G1769" i="10"/>
  <c r="H1768" i="10"/>
  <c r="G1768" i="10"/>
  <c r="H1767" i="10"/>
  <c r="G1767" i="10"/>
  <c r="H1766" i="10"/>
  <c r="G1766" i="10"/>
  <c r="H1765" i="10"/>
  <c r="G1765" i="10"/>
  <c r="H1763" i="10"/>
  <c r="G1763" i="10"/>
  <c r="H1762" i="10"/>
  <c r="G1762" i="10"/>
  <c r="H1761" i="10"/>
  <c r="G1761" i="10"/>
  <c r="H1760" i="10"/>
  <c r="G1760" i="10"/>
  <c r="H1759" i="10"/>
  <c r="G1759" i="10"/>
  <c r="H1758" i="10"/>
  <c r="G1758" i="10"/>
  <c r="H1757" i="10"/>
  <c r="G1757" i="10"/>
  <c r="H1756" i="10"/>
  <c r="G1756" i="10"/>
  <c r="H1755" i="10"/>
  <c r="G1755" i="10"/>
  <c r="H1754" i="10"/>
  <c r="G1754" i="10"/>
  <c r="H1753" i="10"/>
  <c r="G1753" i="10"/>
  <c r="H1752" i="10"/>
  <c r="G1752" i="10"/>
  <c r="H1748" i="10"/>
  <c r="G1748" i="10"/>
  <c r="H1747" i="10"/>
  <c r="G1747" i="10"/>
  <c r="H1746" i="10"/>
  <c r="G1746" i="10"/>
  <c r="H1745" i="10"/>
  <c r="G1745" i="10"/>
  <c r="H1743" i="10"/>
  <c r="G1743" i="10"/>
  <c r="H1742" i="10"/>
  <c r="G1742" i="10"/>
  <c r="H1741" i="10"/>
  <c r="G1741" i="10"/>
  <c r="H1740" i="10"/>
  <c r="G1740" i="10"/>
  <c r="H1738" i="10"/>
  <c r="G1738" i="10"/>
  <c r="H1737" i="10"/>
  <c r="G1737" i="10"/>
  <c r="H1736" i="10"/>
  <c r="G1736" i="10"/>
  <c r="H1735" i="10"/>
  <c r="G1735" i="10"/>
  <c r="H1734" i="10"/>
  <c r="G1734" i="10"/>
  <c r="H1733" i="10"/>
  <c r="G1733" i="10"/>
  <c r="H1732" i="10"/>
  <c r="G1732" i="10"/>
  <c r="H1731" i="10"/>
  <c r="G1731" i="10"/>
  <c r="H1730" i="10"/>
  <c r="G1730" i="10"/>
  <c r="H1729" i="10"/>
  <c r="G1729" i="10"/>
  <c r="H1728" i="10"/>
  <c r="G1728" i="10"/>
  <c r="H1727" i="10"/>
  <c r="G1727" i="10"/>
  <c r="H1726" i="10"/>
  <c r="G1726" i="10"/>
  <c r="H1725" i="10"/>
  <c r="G1725" i="10"/>
  <c r="H1724" i="10"/>
  <c r="G1724" i="10"/>
  <c r="H1723" i="10"/>
  <c r="G1723" i="10"/>
  <c r="H1722" i="10"/>
  <c r="G1722" i="10"/>
  <c r="H1721" i="10"/>
  <c r="G1721" i="10"/>
  <c r="H1720" i="10"/>
  <c r="G1720" i="10"/>
  <c r="H1719" i="10"/>
  <c r="G1719" i="10"/>
  <c r="H1718" i="10"/>
  <c r="G1718" i="10"/>
  <c r="H1717" i="10"/>
  <c r="G1717" i="10"/>
  <c r="H1716" i="10"/>
  <c r="G1716" i="10"/>
  <c r="H1715" i="10"/>
  <c r="G1715" i="10"/>
  <c r="H1714" i="10"/>
  <c r="G1714" i="10"/>
  <c r="H1713" i="10"/>
  <c r="G1713" i="10"/>
  <c r="H1712" i="10"/>
  <c r="G1712" i="10"/>
  <c r="H1711" i="10"/>
  <c r="G1711" i="10"/>
  <c r="H1710" i="10"/>
  <c r="G1710" i="10"/>
  <c r="H1709" i="10"/>
  <c r="G1709" i="10"/>
  <c r="H1707" i="10"/>
  <c r="G1707" i="10"/>
  <c r="H1706" i="10"/>
  <c r="G1706" i="10"/>
  <c r="H1705" i="10"/>
  <c r="G1705" i="10"/>
  <c r="H1704" i="10"/>
  <c r="G1704" i="10"/>
  <c r="H1703" i="10"/>
  <c r="G1703" i="10"/>
  <c r="H1702" i="10"/>
  <c r="G1702" i="10"/>
  <c r="H1701" i="10"/>
  <c r="G1701" i="10"/>
  <c r="H1700" i="10"/>
  <c r="G1700" i="10"/>
  <c r="H1699" i="10"/>
  <c r="G1699" i="10"/>
  <c r="H1698" i="10"/>
  <c r="G1698" i="10"/>
  <c r="H1697" i="10"/>
  <c r="G1697" i="10"/>
  <c r="H1696" i="10"/>
  <c r="G1696" i="10"/>
  <c r="H1695" i="10"/>
  <c r="G1695" i="10"/>
  <c r="H1694" i="10"/>
  <c r="G1694" i="10"/>
  <c r="H1693" i="10"/>
  <c r="G1693" i="10"/>
  <c r="H1692" i="10"/>
  <c r="G1692" i="10"/>
  <c r="H1691" i="10"/>
  <c r="G1691" i="10"/>
  <c r="H1690" i="10"/>
  <c r="G1690" i="10"/>
  <c r="H1689" i="10"/>
  <c r="G1689" i="10"/>
  <c r="H1688" i="10"/>
  <c r="G1688" i="10"/>
  <c r="H1687" i="10"/>
  <c r="G1687" i="10"/>
  <c r="H1686" i="10"/>
  <c r="G1686" i="10"/>
  <c r="H1685" i="10"/>
  <c r="G1685" i="10"/>
  <c r="H1684" i="10"/>
  <c r="G1684" i="10"/>
  <c r="H1683" i="10"/>
  <c r="G1683" i="10"/>
  <c r="H1682" i="10"/>
  <c r="G1682" i="10"/>
  <c r="H1681" i="10"/>
  <c r="G1681" i="10"/>
  <c r="H1680" i="10"/>
  <c r="G1680" i="10"/>
  <c r="H1679" i="10"/>
  <c r="G1679" i="10"/>
  <c r="H1678" i="10"/>
  <c r="G1678" i="10"/>
  <c r="H1677" i="10"/>
  <c r="G1677" i="10"/>
  <c r="H1676" i="10"/>
  <c r="G1676" i="10"/>
  <c r="H1675" i="10"/>
  <c r="G1675" i="10"/>
  <c r="H1674" i="10"/>
  <c r="G1674" i="10"/>
  <c r="H1673" i="10"/>
  <c r="G1673" i="10"/>
  <c r="H1672" i="10"/>
  <c r="G1672" i="10"/>
  <c r="H1671" i="10"/>
  <c r="G1671" i="10"/>
  <c r="H1670" i="10"/>
  <c r="G1670" i="10"/>
  <c r="H1669" i="10"/>
  <c r="G1669" i="10"/>
  <c r="H1668" i="10"/>
  <c r="G1668" i="10"/>
  <c r="H1667" i="10"/>
  <c r="G1667" i="10"/>
  <c r="H1666" i="10"/>
  <c r="G1666" i="10"/>
  <c r="H1663" i="10"/>
  <c r="G1663" i="10"/>
  <c r="H1662" i="10"/>
  <c r="G1662" i="10"/>
  <c r="H1661" i="10"/>
  <c r="G1661" i="10"/>
  <c r="H1660" i="10"/>
  <c r="G1660" i="10"/>
  <c r="H1659" i="10"/>
  <c r="G1659" i="10"/>
  <c r="H1658" i="10"/>
  <c r="G1658" i="10"/>
  <c r="H1657" i="10"/>
  <c r="G1657" i="10"/>
  <c r="H1656" i="10"/>
  <c r="G1656" i="10"/>
  <c r="H1655" i="10"/>
  <c r="G1655" i="10"/>
  <c r="H1654" i="10"/>
  <c r="G1654" i="10"/>
  <c r="H1653" i="10"/>
  <c r="G1653" i="10"/>
  <c r="H1652" i="10"/>
  <c r="G1652" i="10"/>
  <c r="H1651" i="10"/>
  <c r="G1651" i="10"/>
  <c r="H1650" i="10"/>
  <c r="G1650" i="10"/>
  <c r="H1648" i="10"/>
  <c r="G1648" i="10"/>
  <c r="H1647" i="10"/>
  <c r="G1647" i="10"/>
  <c r="H1646" i="10"/>
  <c r="G1646" i="10"/>
  <c r="H1645" i="10"/>
  <c r="G1645" i="10"/>
  <c r="H1643" i="10"/>
  <c r="G1643" i="10"/>
  <c r="H1642" i="10"/>
  <c r="G1642" i="10"/>
  <c r="H1641" i="10"/>
  <c r="G1641" i="10"/>
  <c r="H1639" i="10"/>
  <c r="G1639" i="10"/>
  <c r="H1638" i="10"/>
  <c r="G1638" i="10"/>
  <c r="H1637" i="10"/>
  <c r="G1637" i="10"/>
  <c r="H1635" i="10"/>
  <c r="G1635" i="10"/>
  <c r="H1634" i="10"/>
  <c r="G1634" i="10"/>
  <c r="H1633" i="10"/>
  <c r="G1633" i="10"/>
  <c r="H1632" i="10"/>
  <c r="G1632" i="10"/>
  <c r="H1631" i="10"/>
  <c r="G1631" i="10"/>
  <c r="H1629" i="10"/>
  <c r="G1629" i="10"/>
  <c r="H1628" i="10"/>
  <c r="G1628" i="10"/>
  <c r="H1626" i="10"/>
  <c r="G1626" i="10"/>
  <c r="H1625" i="10"/>
  <c r="G1625" i="10"/>
  <c r="H1624" i="10"/>
  <c r="G1624" i="10"/>
  <c r="H1623" i="10"/>
  <c r="G1623" i="10"/>
  <c r="H1622" i="10"/>
  <c r="G1622" i="10"/>
  <c r="H1621" i="10"/>
  <c r="G1621" i="10"/>
  <c r="H1620" i="10"/>
  <c r="G1620" i="10"/>
  <c r="H1619" i="10"/>
  <c r="G1619" i="10"/>
  <c r="H1618" i="10"/>
  <c r="G1618" i="10"/>
  <c r="H1617" i="10"/>
  <c r="G1617" i="10"/>
  <c r="H1616" i="10"/>
  <c r="G1616" i="10"/>
  <c r="H1614" i="10"/>
  <c r="G1614" i="10"/>
  <c r="H1613" i="10"/>
  <c r="G1613" i="10"/>
  <c r="H1611" i="10"/>
  <c r="G1611" i="10"/>
  <c r="H1610" i="10"/>
  <c r="G1610" i="10"/>
  <c r="H1609" i="10"/>
  <c r="G1609" i="10"/>
  <c r="H1608" i="10"/>
  <c r="G1608" i="10"/>
  <c r="H1607" i="10"/>
  <c r="G1607" i="10"/>
  <c r="H1606" i="10"/>
  <c r="G1606" i="10"/>
  <c r="H1605" i="10"/>
  <c r="G1605" i="10"/>
  <c r="H1604" i="10"/>
  <c r="G1604" i="10"/>
  <c r="H1603" i="10"/>
  <c r="G1603" i="10"/>
  <c r="H1602" i="10"/>
  <c r="G1602" i="10"/>
  <c r="H1601" i="10"/>
  <c r="G1601" i="10"/>
  <c r="H1600" i="10"/>
  <c r="G1600" i="10"/>
  <c r="H1598" i="10"/>
  <c r="G1598" i="10"/>
  <c r="H1597" i="10"/>
  <c r="G1597" i="10"/>
  <c r="H1596" i="10"/>
  <c r="G1596" i="10"/>
  <c r="H1595" i="10"/>
  <c r="G1595" i="10"/>
  <c r="H1594" i="10"/>
  <c r="G1594" i="10"/>
  <c r="H1593" i="10"/>
  <c r="G1593" i="10"/>
  <c r="H1592" i="10"/>
  <c r="G1592" i="10"/>
  <c r="H1591" i="10"/>
  <c r="G1591" i="10"/>
  <c r="H1590" i="10"/>
  <c r="G1590" i="10"/>
  <c r="H1589" i="10"/>
  <c r="G1589" i="10"/>
  <c r="H1587" i="10"/>
  <c r="G1587" i="10"/>
  <c r="H1586" i="10"/>
  <c r="G1586" i="10"/>
  <c r="H1585" i="10"/>
  <c r="G1585" i="10"/>
  <c r="H1582" i="10"/>
  <c r="G1582" i="10"/>
  <c r="H1580" i="10"/>
  <c r="G1580" i="10"/>
  <c r="H1579" i="10"/>
  <c r="G1579" i="10"/>
  <c r="H1577" i="10"/>
  <c r="G1577" i="10"/>
  <c r="H1576" i="10"/>
  <c r="G1576" i="10"/>
  <c r="H1575" i="10"/>
  <c r="G1575" i="10"/>
  <c r="H1574" i="10"/>
  <c r="G1574" i="10"/>
  <c r="H1573" i="10"/>
  <c r="G1573" i="10"/>
  <c r="H1572" i="10"/>
  <c r="G1572" i="10"/>
  <c r="H1571" i="10"/>
  <c r="G1571" i="10"/>
  <c r="H1570" i="10"/>
  <c r="G1570" i="10"/>
  <c r="H1569" i="10"/>
  <c r="G1569" i="10"/>
  <c r="H1568" i="10"/>
  <c r="G1568" i="10"/>
  <c r="H1567" i="10"/>
  <c r="G1567" i="10"/>
  <c r="H1565" i="10"/>
  <c r="G1565" i="10"/>
  <c r="H1564" i="10"/>
  <c r="G1564" i="10"/>
  <c r="H1563" i="10"/>
  <c r="G1563" i="10"/>
  <c r="H1562" i="10"/>
  <c r="G1562" i="10"/>
  <c r="H1561" i="10"/>
  <c r="G1561" i="10"/>
  <c r="H1560" i="10"/>
  <c r="G1560" i="10"/>
  <c r="H1557" i="10"/>
  <c r="G1557" i="10"/>
  <c r="H1556" i="10"/>
  <c r="G1556" i="10"/>
  <c r="H1555" i="10"/>
  <c r="G1555" i="10"/>
  <c r="H1554" i="10"/>
  <c r="G1554" i="10"/>
  <c r="H1553" i="10"/>
  <c r="G1553" i="10"/>
  <c r="H1552" i="10"/>
  <c r="G1552" i="10"/>
  <c r="H1551" i="10"/>
  <c r="G1551" i="10"/>
  <c r="H1550" i="10"/>
  <c r="G1550" i="10"/>
  <c r="H1549" i="10"/>
  <c r="G1549" i="10"/>
  <c r="H1548" i="10"/>
  <c r="G1548" i="10"/>
  <c r="H1547" i="10"/>
  <c r="G1547" i="10"/>
  <c r="H1545" i="10"/>
  <c r="G1545" i="10"/>
  <c r="H1544" i="10"/>
  <c r="G1544" i="10"/>
  <c r="H1543" i="10"/>
  <c r="G1543" i="10"/>
  <c r="H1542" i="10"/>
  <c r="G1542" i="10"/>
  <c r="H1540" i="10"/>
  <c r="G1540" i="10"/>
  <c r="H1539" i="10"/>
  <c r="G1539" i="10"/>
  <c r="H1538" i="10"/>
  <c r="G1538" i="10"/>
  <c r="H1537" i="10"/>
  <c r="G1537" i="10"/>
  <c r="H1536" i="10"/>
  <c r="G1536" i="10"/>
  <c r="H1535" i="10"/>
  <c r="G1535" i="10"/>
  <c r="H1534" i="10"/>
  <c r="G1534" i="10"/>
  <c r="H1533" i="10"/>
  <c r="G1533" i="10"/>
  <c r="H1532" i="10"/>
  <c r="G1532" i="10"/>
  <c r="H1531" i="10"/>
  <c r="G1531" i="10"/>
  <c r="H1530" i="10"/>
  <c r="G1530" i="10"/>
  <c r="H1529" i="10"/>
  <c r="G1529" i="10"/>
  <c r="H1528" i="10"/>
  <c r="G1528" i="10"/>
  <c r="H1527" i="10"/>
  <c r="G1527" i="10"/>
  <c r="H1526" i="10"/>
  <c r="G1526" i="10"/>
  <c r="H1525" i="10"/>
  <c r="G1525" i="10"/>
  <c r="H1524" i="10"/>
  <c r="G1524" i="10"/>
  <c r="H1523" i="10"/>
  <c r="G1523" i="10"/>
  <c r="H1522" i="10"/>
  <c r="G1522" i="10"/>
  <c r="H1521" i="10"/>
  <c r="G1521" i="10"/>
  <c r="H1520" i="10"/>
  <c r="G1520" i="10"/>
  <c r="H1519" i="10"/>
  <c r="G1519" i="10"/>
  <c r="H1518" i="10"/>
  <c r="G1518" i="10"/>
  <c r="H1517" i="10"/>
  <c r="G1517" i="10"/>
  <c r="H1516" i="10"/>
  <c r="G1516" i="10"/>
  <c r="H1515" i="10"/>
  <c r="G1515" i="10"/>
  <c r="H1514" i="10"/>
  <c r="G1514" i="10"/>
  <c r="H1513" i="10"/>
  <c r="G1513" i="10"/>
  <c r="H1512" i="10"/>
  <c r="G1512" i="10"/>
  <c r="H1511" i="10"/>
  <c r="G1511" i="10"/>
  <c r="H1510" i="10"/>
  <c r="G1510" i="10"/>
  <c r="H1508" i="10"/>
  <c r="G1508" i="10"/>
  <c r="H1507" i="10"/>
  <c r="G1507" i="10"/>
  <c r="H1506" i="10"/>
  <c r="G1506" i="10"/>
  <c r="H1505" i="10"/>
  <c r="G1505" i="10"/>
  <c r="H1504" i="10"/>
  <c r="G1504" i="10"/>
  <c r="H1503" i="10"/>
  <c r="G1503" i="10"/>
  <c r="H1502" i="10"/>
  <c r="G1502" i="10"/>
  <c r="H1501" i="10"/>
  <c r="G1501" i="10"/>
  <c r="H1500" i="10"/>
  <c r="G1500" i="10"/>
  <c r="H1499" i="10"/>
  <c r="G1499" i="10"/>
  <c r="H1498" i="10"/>
  <c r="G1498" i="10"/>
  <c r="H1497" i="10"/>
  <c r="G1497" i="10"/>
  <c r="H1496" i="10"/>
  <c r="G1496" i="10"/>
  <c r="H1495" i="10"/>
  <c r="G1495" i="10"/>
  <c r="G1494" i="10"/>
  <c r="H1493" i="10"/>
  <c r="G1493" i="10"/>
  <c r="H1492" i="10"/>
  <c r="G1492" i="10"/>
  <c r="H1491" i="10"/>
  <c r="G1491" i="10"/>
  <c r="H1490" i="10"/>
  <c r="G1490" i="10"/>
  <c r="H1489" i="10"/>
  <c r="G1489" i="10"/>
  <c r="H1488" i="10"/>
  <c r="G1488" i="10"/>
  <c r="H1487" i="10"/>
  <c r="G1487" i="10"/>
  <c r="H1486" i="10"/>
  <c r="G1486" i="10"/>
  <c r="H1485" i="10"/>
  <c r="G1485" i="10"/>
  <c r="H1484" i="10"/>
  <c r="G1484" i="10"/>
  <c r="H1483" i="10"/>
  <c r="G1483" i="10"/>
  <c r="H1482" i="10"/>
  <c r="G1482" i="10"/>
  <c r="H1481" i="10"/>
  <c r="G1481" i="10"/>
  <c r="H1480" i="10"/>
  <c r="G1480" i="10"/>
  <c r="H1479" i="10"/>
  <c r="G1479" i="10"/>
  <c r="H1478" i="10"/>
  <c r="G1478" i="10"/>
  <c r="H1477" i="10"/>
  <c r="G1477" i="10"/>
  <c r="H1476" i="10"/>
  <c r="G1476" i="10"/>
  <c r="H1475" i="10"/>
  <c r="G1475" i="10"/>
  <c r="H1474" i="10"/>
  <c r="G1474" i="10"/>
  <c r="H1473" i="10"/>
  <c r="G1473" i="10"/>
  <c r="H1472" i="10"/>
  <c r="G1472" i="10"/>
  <c r="H1468" i="10"/>
  <c r="G1468" i="10"/>
  <c r="H1467" i="10"/>
  <c r="G1467" i="10"/>
  <c r="H1466" i="10"/>
  <c r="G1466" i="10"/>
  <c r="H1465" i="10"/>
  <c r="G1465" i="10"/>
  <c r="H1463" i="10"/>
  <c r="G1463" i="10"/>
  <c r="H1462" i="10"/>
  <c r="G1462" i="10"/>
  <c r="H1461" i="10"/>
  <c r="G1461" i="10"/>
  <c r="H1459" i="10"/>
  <c r="G1459" i="10"/>
  <c r="H1458" i="10"/>
  <c r="G1458" i="10"/>
  <c r="H1457" i="10"/>
  <c r="G1457" i="10"/>
  <c r="H1456" i="10"/>
  <c r="G1456" i="10"/>
  <c r="H1455" i="10"/>
  <c r="G1455" i="10"/>
  <c r="H1454" i="10"/>
  <c r="G1454" i="10"/>
  <c r="H1453" i="10"/>
  <c r="G1453" i="10"/>
  <c r="H1452" i="10"/>
  <c r="G1452" i="10"/>
  <c r="H1451" i="10"/>
  <c r="G1451" i="10"/>
  <c r="H1449" i="10"/>
  <c r="G1449" i="10"/>
  <c r="H1448" i="10"/>
  <c r="G1448" i="10"/>
  <c r="H1447" i="10"/>
  <c r="G1447" i="10"/>
  <c r="H1446" i="10"/>
  <c r="G1446" i="10"/>
  <c r="H1445" i="10"/>
  <c r="G1445" i="10"/>
  <c r="H1444" i="10"/>
  <c r="G1444" i="10"/>
  <c r="H1443" i="10"/>
  <c r="G1443" i="10"/>
  <c r="H1442" i="10"/>
  <c r="G1442" i="10"/>
  <c r="H1440" i="10"/>
  <c r="G1440" i="10"/>
  <c r="H1439" i="10"/>
  <c r="G1439" i="10"/>
  <c r="H1438" i="10"/>
  <c r="G1438" i="10"/>
  <c r="H1437" i="10"/>
  <c r="G1437" i="10"/>
  <c r="H1436" i="10"/>
  <c r="G1436" i="10"/>
  <c r="H1435" i="10"/>
  <c r="G1435" i="10"/>
  <c r="H1434" i="10"/>
  <c r="G1434" i="10"/>
  <c r="H1432" i="10"/>
  <c r="G1432" i="10"/>
  <c r="H1431" i="10"/>
  <c r="G1431" i="10"/>
  <c r="H1430" i="10"/>
  <c r="G1430" i="10"/>
  <c r="H1429" i="10"/>
  <c r="G1429" i="10"/>
  <c r="H1428" i="10"/>
  <c r="G1428" i="10"/>
  <c r="H1427" i="10"/>
  <c r="G1427" i="10"/>
  <c r="H1426" i="10"/>
  <c r="G1426" i="10"/>
  <c r="H1425" i="10"/>
  <c r="G1425" i="10"/>
  <c r="H1424" i="10"/>
  <c r="G1424" i="10"/>
  <c r="H1423" i="10"/>
  <c r="G1423" i="10"/>
  <c r="H1421" i="10"/>
  <c r="G1421" i="10"/>
  <c r="H1420" i="10"/>
  <c r="G1420" i="10"/>
  <c r="H1419" i="10"/>
  <c r="G1419" i="10"/>
  <c r="H1418" i="10"/>
  <c r="G1418" i="10"/>
  <c r="H1417" i="10"/>
  <c r="G1417" i="10"/>
  <c r="H1416" i="10"/>
  <c r="G1416" i="10"/>
  <c r="H1415" i="10"/>
  <c r="G1415" i="10"/>
  <c r="H1414" i="10"/>
  <c r="G1414" i="10"/>
  <c r="H1413" i="10"/>
  <c r="G1413" i="10"/>
  <c r="H1412" i="10"/>
  <c r="G1412" i="10"/>
  <c r="H1410" i="10"/>
  <c r="G1410" i="10"/>
  <c r="H1409" i="10"/>
  <c r="G1409" i="10"/>
  <c r="H1408" i="10"/>
  <c r="G1408" i="10"/>
  <c r="H1407" i="10"/>
  <c r="G1407" i="10"/>
  <c r="H1406" i="10"/>
  <c r="G1406" i="10"/>
  <c r="H1405" i="10"/>
  <c r="G1405" i="10"/>
  <c r="H1404" i="10"/>
  <c r="G1404" i="10"/>
  <c r="H1403" i="10"/>
  <c r="G1403" i="10"/>
  <c r="H1402" i="10"/>
  <c r="G1402" i="10"/>
  <c r="H1401" i="10"/>
  <c r="G1401" i="10"/>
  <c r="H1400" i="10"/>
  <c r="G1400" i="10"/>
  <c r="H1399" i="10"/>
  <c r="G1399" i="10"/>
  <c r="H1398" i="10"/>
  <c r="G1398" i="10"/>
  <c r="H1397" i="10"/>
  <c r="G1397" i="10"/>
  <c r="H1396" i="10"/>
  <c r="G1396" i="10"/>
  <c r="H1395" i="10"/>
  <c r="G1395" i="10"/>
  <c r="H1394" i="10"/>
  <c r="G1394" i="10"/>
  <c r="H1393" i="10"/>
  <c r="G1393" i="10"/>
  <c r="H1392" i="10"/>
  <c r="G1392" i="10"/>
  <c r="H1391" i="10"/>
  <c r="G1391" i="10"/>
  <c r="H1390" i="10"/>
  <c r="G1390" i="10"/>
  <c r="H1389" i="10"/>
  <c r="G1389" i="10"/>
  <c r="H1388" i="10"/>
  <c r="G1388" i="10"/>
  <c r="H1387" i="10"/>
  <c r="G1387" i="10"/>
  <c r="H1386" i="10"/>
  <c r="G1386" i="10"/>
  <c r="H1385" i="10"/>
  <c r="G1385" i="10"/>
  <c r="H1384" i="10"/>
  <c r="G1384" i="10"/>
  <c r="H1383" i="10"/>
  <c r="G1383" i="10"/>
  <c r="H1381" i="10"/>
  <c r="G1381" i="10"/>
  <c r="H1380" i="10"/>
  <c r="G1380" i="10"/>
  <c r="H1379" i="10"/>
  <c r="G1379" i="10"/>
  <c r="H1378" i="10"/>
  <c r="G1378" i="10"/>
  <c r="H1377" i="10"/>
  <c r="G1377" i="10"/>
  <c r="H1376" i="10"/>
  <c r="G1376" i="10"/>
  <c r="H1375" i="10"/>
  <c r="G1375" i="10"/>
  <c r="H1374" i="10"/>
  <c r="G1374" i="10"/>
  <c r="H1373" i="10"/>
  <c r="G1373" i="10"/>
  <c r="H1372" i="10"/>
  <c r="G1372" i="10"/>
  <c r="H1371" i="10"/>
  <c r="G1371" i="10"/>
  <c r="H1370" i="10"/>
  <c r="G1370" i="10"/>
  <c r="H1369" i="10"/>
  <c r="G1369" i="10"/>
  <c r="H1368" i="10"/>
  <c r="G1368" i="10"/>
  <c r="H1367" i="10"/>
  <c r="G1367" i="10"/>
  <c r="H1366" i="10"/>
  <c r="G1366" i="10"/>
  <c r="H1365" i="10"/>
  <c r="G1365" i="10"/>
  <c r="H1364" i="10"/>
  <c r="G1364" i="10"/>
  <c r="H1363" i="10"/>
  <c r="G1363" i="10"/>
  <c r="H1362" i="10"/>
  <c r="G1362" i="10"/>
  <c r="H1361" i="10"/>
  <c r="G1361" i="10"/>
  <c r="H1360" i="10"/>
  <c r="G1360" i="10"/>
  <c r="H1359" i="10"/>
  <c r="G1359" i="10"/>
  <c r="H1358" i="10"/>
  <c r="G1358" i="10"/>
  <c r="H1357" i="10"/>
  <c r="G1357" i="10"/>
  <c r="H1356" i="10"/>
  <c r="G1356" i="10"/>
  <c r="H1355" i="10"/>
  <c r="G1355" i="10"/>
  <c r="H1354" i="10"/>
  <c r="G1354" i="10"/>
  <c r="H1353" i="10"/>
  <c r="G1353" i="10"/>
  <c r="H1352" i="10"/>
  <c r="G1352" i="10"/>
  <c r="H1351" i="10"/>
  <c r="G1351" i="10"/>
  <c r="H1350" i="10"/>
  <c r="G1350" i="10"/>
  <c r="H1349" i="10"/>
  <c r="G1349" i="10"/>
  <c r="H1348" i="10"/>
  <c r="G1348" i="10"/>
  <c r="H1347" i="10"/>
  <c r="G1347" i="10"/>
  <c r="H1346" i="10"/>
  <c r="G1346" i="10"/>
  <c r="H1345" i="10"/>
  <c r="G1345" i="10"/>
  <c r="H1344" i="10"/>
  <c r="G1344" i="10"/>
  <c r="H1343" i="10"/>
  <c r="G1343" i="10"/>
  <c r="H1342" i="10"/>
  <c r="G1342" i="10"/>
  <c r="H1341" i="10"/>
  <c r="G1341" i="10"/>
  <c r="H1340" i="10"/>
  <c r="G1340" i="10"/>
  <c r="H1339" i="10"/>
  <c r="G1339" i="10"/>
  <c r="H1337" i="10"/>
  <c r="G1337" i="10"/>
  <c r="H1336" i="10"/>
  <c r="G1336" i="10"/>
  <c r="H1335" i="10"/>
  <c r="G1335" i="10"/>
  <c r="H1334" i="10"/>
  <c r="G1334" i="10"/>
  <c r="H1333" i="10"/>
  <c r="G1333" i="10"/>
  <c r="H1332" i="10"/>
  <c r="G1332" i="10"/>
  <c r="H1331" i="10"/>
  <c r="G1331" i="10"/>
  <c r="H1330" i="10"/>
  <c r="G1330" i="10"/>
  <c r="H1329" i="10"/>
  <c r="G1329" i="10"/>
  <c r="H1328" i="10"/>
  <c r="G1328" i="10"/>
  <c r="H1327" i="10"/>
  <c r="G1327" i="10"/>
  <c r="H1326" i="10"/>
  <c r="G1326" i="10"/>
  <c r="H1325" i="10"/>
  <c r="G1325" i="10"/>
  <c r="H1324" i="10"/>
  <c r="G1324" i="10"/>
  <c r="H1323" i="10"/>
  <c r="G1323" i="10"/>
  <c r="H1322" i="10"/>
  <c r="G1322" i="10"/>
  <c r="H1321" i="10"/>
  <c r="G1321" i="10"/>
  <c r="H1320" i="10"/>
  <c r="G1320" i="10"/>
  <c r="H1319" i="10"/>
  <c r="G1319" i="10"/>
  <c r="H1318" i="10"/>
  <c r="G1318" i="10"/>
  <c r="H1316" i="10"/>
  <c r="G1316" i="10"/>
  <c r="H1315" i="10"/>
  <c r="G1315" i="10"/>
  <c r="H1314" i="10"/>
  <c r="G1314" i="10"/>
  <c r="H1313" i="10"/>
  <c r="G1313" i="10"/>
  <c r="H1312" i="10"/>
  <c r="G1312" i="10"/>
  <c r="H1311" i="10"/>
  <c r="G1311" i="10"/>
  <c r="H1310" i="10"/>
  <c r="G1310" i="10"/>
  <c r="H1309" i="10"/>
  <c r="G1309" i="10"/>
  <c r="H1308" i="10"/>
  <c r="G1308" i="10"/>
  <c r="H1307" i="10"/>
  <c r="G1307" i="10"/>
  <c r="H1306" i="10"/>
  <c r="G1306" i="10"/>
  <c r="H1305" i="10"/>
  <c r="G1305" i="10"/>
  <c r="H1304" i="10"/>
  <c r="G1304" i="10"/>
  <c r="H1303" i="10"/>
  <c r="G1303" i="10"/>
  <c r="H1302" i="10"/>
  <c r="G1302" i="10"/>
  <c r="H1301" i="10"/>
  <c r="G1301" i="10"/>
  <c r="H1300" i="10"/>
  <c r="G1300" i="10"/>
  <c r="H1299" i="10"/>
  <c r="G1299" i="10"/>
  <c r="H1298" i="10"/>
  <c r="G1298" i="10"/>
  <c r="H1297" i="10"/>
  <c r="G1297" i="10"/>
  <c r="H1296" i="10"/>
  <c r="G1296" i="10"/>
  <c r="H1295" i="10"/>
  <c r="G1295" i="10"/>
  <c r="H1294" i="10"/>
  <c r="G1294" i="10"/>
  <c r="H1293" i="10"/>
  <c r="G1293" i="10"/>
  <c r="H1283" i="10"/>
  <c r="G1283" i="10"/>
  <c r="H1282" i="10"/>
  <c r="G1282" i="10"/>
  <c r="H1281" i="10"/>
  <c r="G1281" i="10"/>
  <c r="H1280" i="10"/>
  <c r="G1280" i="10"/>
  <c r="H1279" i="10"/>
  <c r="G1279" i="10"/>
  <c r="H1276" i="10"/>
  <c r="G1276" i="10"/>
  <c r="H1275" i="10"/>
  <c r="G1275" i="10"/>
  <c r="H1274" i="10"/>
  <c r="G1274" i="10"/>
  <c r="H1273" i="10"/>
  <c r="G1273" i="10"/>
  <c r="H1272" i="10"/>
  <c r="G1272" i="10"/>
  <c r="H1271" i="10"/>
  <c r="G1271" i="10"/>
  <c r="H1270" i="10"/>
  <c r="G1270" i="10"/>
  <c r="H1268" i="10"/>
  <c r="G1268" i="10"/>
  <c r="H1267" i="10"/>
  <c r="G1267" i="10"/>
  <c r="H1266" i="10"/>
  <c r="G1266" i="10"/>
  <c r="H1265" i="10"/>
  <c r="G1265" i="10"/>
  <c r="H1264" i="10"/>
  <c r="G1264" i="10"/>
  <c r="H1263" i="10"/>
  <c r="G1263" i="10"/>
  <c r="H1262" i="10"/>
  <c r="G1262" i="10"/>
  <c r="H1261" i="10"/>
  <c r="G1261" i="10"/>
  <c r="H1260" i="10"/>
  <c r="G1260" i="10"/>
  <c r="H1259" i="10"/>
  <c r="G1259" i="10"/>
  <c r="H1258" i="10"/>
  <c r="G1258" i="10"/>
  <c r="H1257" i="10"/>
  <c r="G1257" i="10"/>
  <c r="H1256" i="10"/>
  <c r="G1256" i="10"/>
  <c r="H1255" i="10"/>
  <c r="G1255" i="10"/>
  <c r="H1254" i="10"/>
  <c r="G1254" i="10"/>
  <c r="H1253" i="10"/>
  <c r="G1253" i="10"/>
  <c r="H1252" i="10"/>
  <c r="G1252" i="10"/>
  <c r="H1250" i="10"/>
  <c r="G1250" i="10"/>
  <c r="H1249" i="10"/>
  <c r="G1249" i="10"/>
  <c r="H1248" i="10"/>
  <c r="G1248" i="10"/>
  <c r="H1247" i="10"/>
  <c r="G1247" i="10"/>
  <c r="H1246" i="10"/>
  <c r="G1246" i="10"/>
  <c r="H1245" i="10"/>
  <c r="G1245" i="10"/>
  <c r="H1243" i="10"/>
  <c r="G1243" i="10"/>
  <c r="H1242" i="10"/>
  <c r="G1242" i="10"/>
  <c r="H1241" i="10"/>
  <c r="G1241" i="10"/>
  <c r="H1240" i="10"/>
  <c r="G1240" i="10"/>
  <c r="H1239" i="10"/>
  <c r="G1239" i="10"/>
  <c r="H1238" i="10"/>
  <c r="G1238" i="10"/>
  <c r="H1237" i="10"/>
  <c r="G1237" i="10"/>
  <c r="H1236" i="10"/>
  <c r="G1236" i="10"/>
  <c r="H1235" i="10"/>
  <c r="G1235" i="10"/>
  <c r="H1234" i="10"/>
  <c r="G1234" i="10"/>
  <c r="H1233" i="10"/>
  <c r="G1233" i="10"/>
  <c r="H1232" i="10"/>
  <c r="G1232" i="10"/>
  <c r="H1231" i="10"/>
  <c r="G1231" i="10"/>
  <c r="H1230" i="10"/>
  <c r="G1230" i="10"/>
  <c r="H1229" i="10"/>
  <c r="G1229" i="10"/>
  <c r="H1228" i="10"/>
  <c r="G1228" i="10"/>
  <c r="H1227" i="10"/>
  <c r="G1227" i="10"/>
  <c r="H1226" i="10"/>
  <c r="G1226" i="10"/>
  <c r="H1225" i="10"/>
  <c r="G1225" i="10"/>
  <c r="H1224" i="10"/>
  <c r="G1224" i="10"/>
  <c r="H1223" i="10"/>
  <c r="G1223" i="10"/>
  <c r="H1222" i="10"/>
  <c r="G1222" i="10"/>
  <c r="H1221" i="10"/>
  <c r="G1221" i="10"/>
  <c r="H1220" i="10"/>
  <c r="G1220" i="10"/>
  <c r="H1219" i="10"/>
  <c r="G1219" i="10"/>
  <c r="H1218" i="10"/>
  <c r="G1218" i="10"/>
  <c r="H1217" i="10"/>
  <c r="G1217" i="10"/>
  <c r="H1216" i="10"/>
  <c r="G1216" i="10"/>
  <c r="H1215" i="10"/>
  <c r="G1215" i="10"/>
  <c r="H1214" i="10"/>
  <c r="G1214" i="10"/>
  <c r="H1213" i="10"/>
  <c r="G1213" i="10"/>
  <c r="H1212" i="10"/>
  <c r="G1212" i="10"/>
  <c r="H1211" i="10"/>
  <c r="G1211" i="10"/>
  <c r="H1210" i="10"/>
  <c r="G1210" i="10"/>
  <c r="H1209" i="10"/>
  <c r="G1209" i="10"/>
  <c r="H1208" i="10"/>
  <c r="G1208" i="10"/>
  <c r="H1207" i="10"/>
  <c r="G1207" i="10"/>
  <c r="H1206" i="10"/>
  <c r="G1206" i="10"/>
  <c r="H1205" i="10"/>
  <c r="G1205" i="10"/>
  <c r="H1204" i="10"/>
  <c r="G1204" i="10"/>
  <c r="H1203" i="10"/>
  <c r="G1203" i="10"/>
  <c r="H1202" i="10"/>
  <c r="G1202" i="10"/>
  <c r="H1201" i="10"/>
  <c r="G1201" i="10"/>
  <c r="H1199" i="10"/>
  <c r="G1199" i="10"/>
  <c r="H1198" i="10"/>
  <c r="G1198" i="10"/>
  <c r="H1197" i="10"/>
  <c r="G1197" i="10"/>
  <c r="H1196" i="10"/>
  <c r="G1196" i="10"/>
  <c r="H1195" i="10"/>
  <c r="G1195" i="10"/>
  <c r="H1194" i="10"/>
  <c r="H1193" i="10"/>
  <c r="G1193" i="10"/>
  <c r="H1192" i="10"/>
  <c r="G1192" i="10"/>
  <c r="H1191" i="10"/>
  <c r="G1191" i="10"/>
  <c r="H1190" i="10"/>
  <c r="G1190" i="10"/>
  <c r="H1189" i="10"/>
  <c r="G1189" i="10"/>
  <c r="H1188" i="10"/>
  <c r="G1188" i="10"/>
  <c r="H1187" i="10"/>
  <c r="G1187" i="10"/>
  <c r="H1186" i="10"/>
  <c r="G1186" i="10"/>
  <c r="H1185" i="10"/>
  <c r="G1185" i="10"/>
  <c r="H1184" i="10"/>
  <c r="G1184" i="10"/>
  <c r="H1183" i="10"/>
  <c r="G1183" i="10"/>
  <c r="H1182" i="10"/>
  <c r="G1182" i="10"/>
  <c r="H1181" i="10"/>
  <c r="G1181" i="10"/>
  <c r="H1180" i="10"/>
  <c r="G1180" i="10"/>
  <c r="H1179" i="10"/>
  <c r="G1179" i="10"/>
  <c r="H1178" i="10"/>
  <c r="G1178" i="10"/>
  <c r="H1177" i="10"/>
  <c r="G1177" i="10"/>
  <c r="H1176" i="10"/>
  <c r="G1176" i="10"/>
  <c r="H1175" i="10"/>
  <c r="G1175" i="10"/>
  <c r="H1174" i="10"/>
  <c r="G1174" i="10"/>
  <c r="H1173" i="10"/>
  <c r="G1173" i="10"/>
  <c r="H1172" i="10"/>
  <c r="G1172" i="10"/>
  <c r="H1171" i="10"/>
  <c r="G1171" i="10"/>
  <c r="H1170" i="10"/>
  <c r="G1170" i="10"/>
  <c r="H1169" i="10"/>
  <c r="G1169" i="10"/>
  <c r="H1168" i="10"/>
  <c r="G1168" i="10"/>
  <c r="H1167" i="10"/>
  <c r="G1167" i="10"/>
  <c r="H1166" i="10"/>
  <c r="G1166" i="10"/>
  <c r="H1165" i="10"/>
  <c r="G1165" i="10"/>
  <c r="H1164" i="10"/>
  <c r="G1164" i="10"/>
  <c r="H1163" i="10"/>
  <c r="G1163" i="10"/>
  <c r="H1162" i="10"/>
  <c r="G1162" i="10"/>
  <c r="H1161" i="10"/>
  <c r="G1161" i="10"/>
  <c r="H1160" i="10"/>
  <c r="G1160" i="10"/>
  <c r="H1159" i="10"/>
  <c r="G1159" i="10"/>
  <c r="H1158" i="10"/>
  <c r="G1158" i="10"/>
  <c r="H1157" i="10"/>
  <c r="G1157" i="10"/>
  <c r="H1156" i="10"/>
  <c r="G1156" i="10"/>
  <c r="H1155" i="10"/>
  <c r="G1155" i="10"/>
  <c r="H1154" i="10"/>
  <c r="G1154" i="10"/>
  <c r="H1153" i="10"/>
  <c r="G1153" i="10"/>
  <c r="H1152" i="10"/>
  <c r="G1152" i="10"/>
  <c r="H1151" i="10"/>
  <c r="G1151" i="10"/>
  <c r="H1150" i="10"/>
  <c r="G1150" i="10"/>
  <c r="H1149" i="10"/>
  <c r="G1149" i="10"/>
  <c r="H1148" i="10"/>
  <c r="G1148" i="10"/>
  <c r="H1147" i="10"/>
  <c r="G1147" i="10"/>
  <c r="H1146" i="10"/>
  <c r="G1146" i="10"/>
  <c r="H1145" i="10"/>
  <c r="G1145" i="10"/>
  <c r="H1144" i="10"/>
  <c r="G1144" i="10"/>
  <c r="H1143" i="10"/>
  <c r="G1143" i="10"/>
  <c r="H1142" i="10"/>
  <c r="G1142" i="10"/>
  <c r="H1141" i="10"/>
  <c r="G1141" i="10"/>
  <c r="H1140" i="10"/>
  <c r="G1140" i="10"/>
  <c r="H1139" i="10"/>
  <c r="G1139" i="10"/>
  <c r="H1138" i="10"/>
  <c r="G1138" i="10"/>
  <c r="H1137" i="10"/>
  <c r="G1137" i="10"/>
  <c r="H1136" i="10"/>
  <c r="G1136" i="10"/>
  <c r="H1135" i="10"/>
  <c r="G1135" i="10"/>
  <c r="H1134" i="10"/>
  <c r="G1134" i="10"/>
  <c r="H1133" i="10"/>
  <c r="G1133" i="10"/>
  <c r="H1132" i="10"/>
  <c r="G1132" i="10"/>
  <c r="H1131" i="10"/>
  <c r="G1131" i="10"/>
  <c r="H1130" i="10"/>
  <c r="G1130" i="10"/>
  <c r="H1129" i="10"/>
  <c r="G1129" i="10"/>
  <c r="H1128" i="10"/>
  <c r="G1128" i="10"/>
  <c r="H1127" i="10"/>
  <c r="G1127" i="10"/>
  <c r="H1126" i="10"/>
  <c r="G1126" i="10"/>
  <c r="H1125" i="10"/>
  <c r="G1125" i="10"/>
  <c r="H1124" i="10"/>
  <c r="G1124" i="10"/>
  <c r="H1123" i="10"/>
  <c r="G1123" i="10"/>
  <c r="H1122" i="10"/>
  <c r="G1122" i="10"/>
  <c r="H1121" i="10"/>
  <c r="G1121" i="10"/>
  <c r="H1114" i="10"/>
  <c r="G1114" i="10"/>
  <c r="H1113" i="10"/>
  <c r="G1113" i="10"/>
  <c r="H1112" i="10"/>
  <c r="G1112" i="10"/>
  <c r="H1111" i="10"/>
  <c r="G1111" i="10"/>
  <c r="H1110" i="10"/>
  <c r="G1110" i="10"/>
  <c r="H1109" i="10"/>
  <c r="G1109" i="10"/>
  <c r="H1107" i="10"/>
  <c r="G1107" i="10"/>
  <c r="H1106" i="10"/>
  <c r="G1106" i="10"/>
  <c r="H1105" i="10"/>
  <c r="G1105" i="10"/>
  <c r="H1104" i="10"/>
  <c r="G1104" i="10"/>
  <c r="H1103" i="10"/>
  <c r="G1103" i="10"/>
  <c r="H1102" i="10"/>
  <c r="G1102" i="10"/>
  <c r="H1101" i="10"/>
  <c r="G1101" i="10"/>
  <c r="H1100" i="10"/>
  <c r="G1100" i="10"/>
  <c r="H1099" i="10"/>
  <c r="G1099" i="10"/>
  <c r="H1098" i="10"/>
  <c r="G1098" i="10"/>
  <c r="H1097" i="10"/>
  <c r="G1097" i="10"/>
  <c r="H1096" i="10"/>
  <c r="G1096" i="10"/>
  <c r="H1095" i="10"/>
  <c r="G1095" i="10"/>
  <c r="H1094" i="10"/>
  <c r="G1094" i="10"/>
  <c r="H1093" i="10"/>
  <c r="G1093" i="10"/>
  <c r="H1092" i="10"/>
  <c r="G1092" i="10"/>
  <c r="H1091" i="10"/>
  <c r="G1091" i="10"/>
  <c r="H1090" i="10"/>
  <c r="G1090" i="10"/>
  <c r="H1089" i="10"/>
  <c r="G1089" i="10"/>
  <c r="H1088" i="10"/>
  <c r="G1088" i="10"/>
  <c r="H1087" i="10"/>
  <c r="G1087" i="10"/>
  <c r="H1086" i="10"/>
  <c r="G1086" i="10"/>
  <c r="H1085" i="10"/>
  <c r="G1085" i="10"/>
  <c r="H1084" i="10"/>
  <c r="G1084" i="10"/>
  <c r="H1083" i="10"/>
  <c r="G1083" i="10"/>
  <c r="H1082" i="10"/>
  <c r="G1082" i="10"/>
  <c r="H1081" i="10"/>
  <c r="G1081" i="10"/>
  <c r="H1080" i="10"/>
  <c r="G1080" i="10"/>
  <c r="H1078" i="10"/>
  <c r="G1078" i="10"/>
  <c r="H1077" i="10"/>
  <c r="G1077" i="10"/>
  <c r="H1076" i="10"/>
  <c r="G1076" i="10"/>
  <c r="H1075" i="10"/>
  <c r="G1075" i="10"/>
  <c r="H1074" i="10"/>
  <c r="G1074" i="10"/>
  <c r="H1073" i="10"/>
  <c r="G1073" i="10"/>
  <c r="H1072" i="10"/>
  <c r="G1072" i="10"/>
  <c r="H1071" i="10"/>
  <c r="G1071" i="10"/>
  <c r="H1070" i="10"/>
  <c r="G1070" i="10"/>
  <c r="H1069" i="10"/>
  <c r="G1069" i="10"/>
  <c r="H1068" i="10"/>
  <c r="G1068" i="10"/>
  <c r="H1067" i="10"/>
  <c r="G1067" i="10"/>
  <c r="H1066" i="10"/>
  <c r="G1066" i="10"/>
  <c r="H1065" i="10"/>
  <c r="G1065" i="10"/>
  <c r="H1064" i="10"/>
  <c r="G1064" i="10"/>
  <c r="H1063" i="10"/>
  <c r="G1063" i="10"/>
  <c r="H1062" i="10"/>
  <c r="G1062" i="10"/>
  <c r="H1061" i="10"/>
  <c r="G1061" i="10"/>
  <c r="H1060" i="10"/>
  <c r="G1060" i="10"/>
  <c r="H1059" i="10"/>
  <c r="G1059" i="10"/>
  <c r="H1058" i="10"/>
  <c r="G1058" i="10"/>
  <c r="H1057" i="10"/>
  <c r="G1057" i="10"/>
  <c r="H1056" i="10"/>
  <c r="G1056" i="10"/>
  <c r="H1055" i="10"/>
  <c r="G1055" i="10"/>
  <c r="H1054" i="10"/>
  <c r="G1054" i="10"/>
  <c r="H1053" i="10"/>
  <c r="G1053" i="10"/>
  <c r="H1052" i="10"/>
  <c r="G1052" i="10"/>
  <c r="H1051" i="10"/>
  <c r="G1051" i="10"/>
  <c r="H1050" i="10"/>
  <c r="G1050" i="10"/>
  <c r="H1049" i="10"/>
  <c r="G1049" i="10"/>
  <c r="H1048" i="10"/>
  <c r="G1048" i="10"/>
  <c r="H1047" i="10"/>
  <c r="G1047" i="10"/>
  <c r="H1045" i="10"/>
  <c r="G1045" i="10"/>
  <c r="H1044" i="10"/>
  <c r="G1044" i="10"/>
  <c r="H1043" i="10"/>
  <c r="G1043" i="10"/>
  <c r="H1042" i="10"/>
  <c r="G1042" i="10"/>
  <c r="H1041" i="10"/>
  <c r="G1041" i="10"/>
  <c r="H1040" i="10"/>
  <c r="G1040" i="10"/>
  <c r="H1039" i="10"/>
  <c r="G1039" i="10"/>
  <c r="H1038" i="10"/>
  <c r="G1038" i="10"/>
  <c r="H1037" i="10"/>
  <c r="G1037" i="10"/>
  <c r="H1036" i="10"/>
  <c r="G1036" i="10"/>
  <c r="H1035" i="10"/>
  <c r="G1035" i="10"/>
  <c r="H1034" i="10"/>
  <c r="G1034" i="10"/>
  <c r="H1033" i="10"/>
  <c r="G1033" i="10"/>
  <c r="H1032" i="10"/>
  <c r="G1032" i="10"/>
  <c r="H1031" i="10"/>
  <c r="G1031" i="10"/>
  <c r="H1030" i="10"/>
  <c r="G1030" i="10"/>
  <c r="H1029" i="10"/>
  <c r="G1029" i="10"/>
  <c r="H1028" i="10"/>
  <c r="G1028" i="10"/>
  <c r="H1027" i="10"/>
  <c r="G1027" i="10"/>
  <c r="H1026" i="10"/>
  <c r="G1026" i="10"/>
  <c r="H1025" i="10"/>
  <c r="G1025" i="10"/>
  <c r="H1024" i="10"/>
  <c r="G1024" i="10"/>
  <c r="H1023" i="10"/>
  <c r="G1023" i="10"/>
  <c r="H1022" i="10"/>
  <c r="G1022" i="10"/>
  <c r="H1021" i="10"/>
  <c r="G1021" i="10"/>
  <c r="H1020" i="10"/>
  <c r="G1020" i="10"/>
  <c r="H1019" i="10"/>
  <c r="G1019" i="10"/>
  <c r="H1018" i="10"/>
  <c r="G1018" i="10"/>
  <c r="H1017" i="10"/>
  <c r="G1017" i="10"/>
  <c r="H1016" i="10"/>
  <c r="G1016" i="10"/>
  <c r="H1014" i="10"/>
  <c r="G1014" i="10"/>
  <c r="H1013" i="10"/>
  <c r="G1013" i="10"/>
  <c r="H1012" i="10"/>
  <c r="G1012" i="10"/>
  <c r="H1011" i="10"/>
  <c r="G1011" i="10"/>
  <c r="H1010" i="10"/>
  <c r="G1010" i="10"/>
  <c r="H1009" i="10"/>
  <c r="G1009" i="10"/>
  <c r="H1008" i="10"/>
  <c r="G1008" i="10"/>
  <c r="H1007" i="10"/>
  <c r="G1007" i="10"/>
  <c r="H1006" i="10"/>
  <c r="G1006" i="10"/>
  <c r="H1005" i="10"/>
  <c r="G1005" i="10"/>
  <c r="H1004" i="10"/>
  <c r="G1004" i="10"/>
  <c r="H1003" i="10"/>
  <c r="G1003" i="10"/>
  <c r="H1002" i="10"/>
  <c r="G1002" i="10"/>
  <c r="H1001" i="10"/>
  <c r="G1001" i="10"/>
  <c r="H1000" i="10"/>
  <c r="G1000" i="10"/>
  <c r="H999" i="10"/>
  <c r="G999" i="10"/>
  <c r="H998" i="10"/>
  <c r="G998" i="10"/>
  <c r="H997" i="10"/>
  <c r="G997" i="10"/>
  <c r="H996" i="10"/>
  <c r="G996" i="10"/>
  <c r="H995" i="10"/>
  <c r="G995" i="10"/>
  <c r="H994" i="10"/>
  <c r="G994" i="10"/>
  <c r="H993" i="10"/>
  <c r="G993" i="10"/>
  <c r="H992" i="10"/>
  <c r="G992" i="10"/>
  <c r="H991" i="10"/>
  <c r="G991" i="10"/>
  <c r="H990" i="10"/>
  <c r="G990" i="10"/>
  <c r="H989" i="10"/>
  <c r="G989" i="10"/>
  <c r="H988" i="10"/>
  <c r="G988" i="10"/>
  <c r="H986" i="10"/>
  <c r="G986" i="10"/>
  <c r="H985" i="10"/>
  <c r="G985" i="10"/>
  <c r="H984" i="10"/>
  <c r="G984" i="10"/>
  <c r="H983" i="10"/>
  <c r="G983" i="10"/>
  <c r="H982" i="10"/>
  <c r="G982" i="10"/>
  <c r="H981" i="10"/>
  <c r="G981" i="10"/>
  <c r="H980" i="10"/>
  <c r="G980" i="10"/>
  <c r="H979" i="10"/>
  <c r="G979" i="10"/>
  <c r="H978" i="10"/>
  <c r="G978" i="10"/>
  <c r="H977" i="10"/>
  <c r="G977" i="10"/>
  <c r="H976" i="10"/>
  <c r="G976" i="10"/>
  <c r="H975" i="10"/>
  <c r="G975" i="10"/>
  <c r="H974" i="10"/>
  <c r="G974" i="10"/>
  <c r="H973" i="10"/>
  <c r="G973" i="10"/>
  <c r="H972" i="10"/>
  <c r="G972" i="10"/>
  <c r="H971" i="10"/>
  <c r="G971" i="10"/>
  <c r="H970" i="10"/>
  <c r="G970" i="10"/>
  <c r="H969" i="10"/>
  <c r="G969" i="10"/>
  <c r="H968" i="10"/>
  <c r="G968" i="10"/>
  <c r="H967" i="10"/>
  <c r="G967" i="10"/>
  <c r="H966" i="10"/>
  <c r="G966" i="10"/>
  <c r="H965" i="10"/>
  <c r="G965" i="10"/>
  <c r="H964" i="10"/>
  <c r="G964" i="10"/>
  <c r="H963" i="10"/>
  <c r="G963" i="10"/>
  <c r="H962" i="10"/>
  <c r="G962" i="10"/>
  <c r="H961" i="10"/>
  <c r="G961" i="10"/>
  <c r="H960" i="10"/>
  <c r="G960" i="10"/>
  <c r="H959" i="10"/>
  <c r="G959" i="10"/>
  <c r="H958" i="10"/>
  <c r="G958" i="10"/>
  <c r="H957" i="10"/>
  <c r="G957" i="10"/>
  <c r="H956" i="10"/>
  <c r="G956" i="10"/>
  <c r="H955" i="10"/>
  <c r="G955" i="10"/>
  <c r="H954" i="10"/>
  <c r="G954" i="10"/>
  <c r="H951" i="10"/>
  <c r="G951" i="10"/>
  <c r="H950" i="10"/>
  <c r="G950" i="10"/>
  <c r="H948" i="10"/>
  <c r="G948" i="10"/>
  <c r="H947" i="10"/>
  <c r="G947" i="10"/>
  <c r="H946" i="10"/>
  <c r="G946" i="10"/>
  <c r="H945" i="10"/>
  <c r="G945" i="10"/>
  <c r="H943" i="10"/>
  <c r="G943" i="10"/>
  <c r="H942" i="10"/>
  <c r="G942" i="10"/>
  <c r="H941" i="10"/>
  <c r="G941" i="10"/>
  <c r="H940" i="10"/>
  <c r="G940" i="10"/>
  <c r="H939" i="10"/>
  <c r="G939" i="10"/>
  <c r="H938" i="10"/>
  <c r="G938" i="10"/>
  <c r="H937" i="10"/>
  <c r="G937" i="10"/>
  <c r="H936" i="10"/>
  <c r="G936" i="10"/>
  <c r="H933" i="10"/>
  <c r="G933" i="10"/>
  <c r="H932" i="10"/>
  <c r="G932" i="10"/>
  <c r="H931" i="10"/>
  <c r="G931" i="10"/>
  <c r="H930" i="10"/>
  <c r="G930" i="10"/>
  <c r="H929" i="10"/>
  <c r="G929" i="10"/>
  <c r="H928" i="10"/>
  <c r="G928" i="10"/>
  <c r="H927" i="10"/>
  <c r="G927" i="10"/>
  <c r="H926" i="10"/>
  <c r="G926" i="10"/>
  <c r="H925" i="10"/>
  <c r="G925" i="10"/>
  <c r="H923" i="10"/>
  <c r="G923" i="10"/>
  <c r="H922" i="10"/>
  <c r="G922" i="10"/>
  <c r="H921" i="10"/>
  <c r="G921" i="10"/>
  <c r="H920" i="10"/>
  <c r="G920" i="10"/>
  <c r="H919" i="10"/>
  <c r="G919" i="10"/>
  <c r="H918" i="10"/>
  <c r="G918" i="10"/>
  <c r="H917" i="10"/>
  <c r="G917" i="10"/>
  <c r="H916" i="10"/>
  <c r="G916" i="10"/>
  <c r="H915" i="10"/>
  <c r="G915" i="10"/>
  <c r="H912" i="10"/>
  <c r="G912" i="10"/>
  <c r="H911" i="10"/>
  <c r="G911" i="10"/>
  <c r="H910" i="10"/>
  <c r="G910" i="10"/>
  <c r="H909" i="10"/>
  <c r="G909" i="10"/>
  <c r="H908" i="10"/>
  <c r="G908" i="10"/>
  <c r="H907" i="10"/>
  <c r="G907" i="10"/>
  <c r="H906" i="10"/>
  <c r="G906" i="10"/>
  <c r="H905" i="10"/>
  <c r="G905" i="10"/>
  <c r="H904" i="10"/>
  <c r="G904" i="10"/>
  <c r="H903" i="10"/>
  <c r="G903" i="10"/>
  <c r="H902" i="10"/>
  <c r="G902" i="10"/>
  <c r="H901" i="10"/>
  <c r="G901" i="10"/>
  <c r="H900" i="10"/>
  <c r="G900" i="10"/>
  <c r="H899" i="10"/>
  <c r="G899" i="10"/>
  <c r="H898" i="10"/>
  <c r="G898" i="10"/>
  <c r="H897" i="10"/>
  <c r="G897" i="10"/>
  <c r="H896" i="10"/>
  <c r="G896" i="10"/>
  <c r="H895" i="10"/>
  <c r="G895" i="10"/>
  <c r="H894" i="10"/>
  <c r="G894" i="10"/>
  <c r="H893" i="10"/>
  <c r="G893" i="10"/>
  <c r="H892" i="10"/>
  <c r="G892" i="10"/>
  <c r="H891" i="10"/>
  <c r="G891" i="10"/>
  <c r="H890" i="10"/>
  <c r="G890" i="10"/>
  <c r="H889" i="10"/>
  <c r="G889" i="10"/>
  <c r="H888" i="10"/>
  <c r="G888" i="10"/>
  <c r="H886" i="10"/>
  <c r="G886" i="10"/>
  <c r="H885" i="10"/>
  <c r="G885" i="10"/>
  <c r="H884" i="10"/>
  <c r="G884" i="10"/>
  <c r="H883" i="10"/>
  <c r="G883" i="10"/>
  <c r="H882" i="10"/>
  <c r="G882" i="10"/>
  <c r="H881" i="10"/>
  <c r="G881" i="10"/>
  <c r="H880" i="10"/>
  <c r="G880" i="10"/>
  <c r="H879" i="10"/>
  <c r="G879" i="10"/>
  <c r="H878" i="10"/>
  <c r="G878" i="10"/>
  <c r="H877" i="10"/>
  <c r="G877" i="10"/>
  <c r="H876" i="10"/>
  <c r="G876" i="10"/>
  <c r="H875" i="10"/>
  <c r="G875" i="10"/>
  <c r="H874" i="10"/>
  <c r="G874" i="10"/>
  <c r="H873" i="10"/>
  <c r="G873" i="10"/>
  <c r="H872" i="10"/>
  <c r="G872" i="10"/>
  <c r="H871" i="10"/>
  <c r="G871" i="10"/>
  <c r="H870" i="10"/>
  <c r="G870" i="10"/>
  <c r="H869" i="10"/>
  <c r="G869" i="10"/>
  <c r="H868" i="10"/>
  <c r="G868" i="10"/>
  <c r="H867" i="10"/>
  <c r="G867" i="10"/>
  <c r="H866" i="10"/>
  <c r="G866" i="10"/>
  <c r="H865" i="10"/>
  <c r="G865" i="10"/>
  <c r="H864" i="10"/>
  <c r="G864" i="10"/>
  <c r="H863" i="10"/>
  <c r="G863" i="10"/>
  <c r="H862" i="10"/>
  <c r="G862" i="10"/>
  <c r="H861" i="10"/>
  <c r="G861" i="10"/>
  <c r="H860" i="10"/>
  <c r="G860" i="10"/>
  <c r="H859" i="10"/>
  <c r="G859" i="10"/>
  <c r="H858" i="10"/>
  <c r="G858" i="10"/>
  <c r="H857" i="10"/>
  <c r="G857" i="10"/>
  <c r="H856" i="10"/>
  <c r="G856" i="10"/>
  <c r="H854" i="10"/>
  <c r="G854" i="10"/>
  <c r="H853" i="10"/>
  <c r="G853" i="10"/>
  <c r="H852" i="10"/>
  <c r="G852" i="10"/>
  <c r="H851" i="10"/>
  <c r="G851" i="10"/>
  <c r="H850" i="10"/>
  <c r="G850" i="10"/>
  <c r="H849" i="10"/>
  <c r="G849" i="10"/>
  <c r="H848" i="10"/>
  <c r="G848" i="10"/>
  <c r="H847" i="10"/>
  <c r="G847" i="10"/>
  <c r="H846" i="10"/>
  <c r="G846" i="10"/>
  <c r="H845" i="10"/>
  <c r="G845" i="10"/>
  <c r="H844" i="10"/>
  <c r="G844" i="10"/>
  <c r="H843" i="10"/>
  <c r="G843" i="10"/>
  <c r="H842" i="10"/>
  <c r="G842" i="10"/>
  <c r="H841" i="10"/>
  <c r="G841" i="10"/>
  <c r="H840" i="10"/>
  <c r="G840" i="10"/>
  <c r="H839" i="10"/>
  <c r="G839" i="10"/>
  <c r="H838" i="10"/>
  <c r="G838" i="10"/>
  <c r="H836" i="10"/>
  <c r="G836" i="10"/>
  <c r="H835" i="10"/>
  <c r="G835" i="10"/>
  <c r="H834" i="10"/>
  <c r="G834" i="10"/>
  <c r="H833" i="10"/>
  <c r="G833" i="10"/>
  <c r="H832" i="10"/>
  <c r="G832" i="10"/>
  <c r="H831" i="10"/>
  <c r="G831" i="10"/>
  <c r="H830" i="10"/>
  <c r="G830" i="10"/>
  <c r="H829" i="10"/>
  <c r="G829" i="10"/>
  <c r="H828" i="10"/>
  <c r="G828" i="10"/>
  <c r="H827" i="10"/>
  <c r="G827" i="10"/>
  <c r="H826" i="10"/>
  <c r="G826" i="10"/>
  <c r="H825" i="10"/>
  <c r="G825" i="10"/>
  <c r="H824" i="10"/>
  <c r="G824" i="10"/>
  <c r="H823" i="10"/>
  <c r="G823" i="10"/>
  <c r="H822" i="10"/>
  <c r="G822" i="10"/>
  <c r="H821" i="10"/>
  <c r="G821" i="10"/>
  <c r="H820" i="10"/>
  <c r="G820" i="10"/>
  <c r="H819" i="10"/>
  <c r="G819" i="10"/>
  <c r="H818" i="10"/>
  <c r="G818" i="10"/>
  <c r="H817" i="10"/>
  <c r="G817" i="10"/>
  <c r="H816" i="10"/>
  <c r="G816" i="10"/>
  <c r="H815" i="10"/>
  <c r="G815" i="10"/>
  <c r="H814" i="10"/>
  <c r="G814" i="10"/>
  <c r="H813" i="10"/>
  <c r="G813" i="10"/>
  <c r="H812" i="10"/>
  <c r="G812" i="10"/>
  <c r="H811" i="10"/>
  <c r="G811" i="10"/>
  <c r="H810" i="10"/>
  <c r="G810" i="10"/>
  <c r="H809" i="10"/>
  <c r="G809" i="10"/>
  <c r="H808" i="10"/>
  <c r="G808" i="10"/>
  <c r="H807" i="10"/>
  <c r="G807" i="10"/>
  <c r="H806" i="10"/>
  <c r="G806" i="10"/>
  <c r="H805" i="10"/>
  <c r="G805" i="10"/>
  <c r="H804" i="10"/>
  <c r="G804" i="10"/>
  <c r="H803" i="10"/>
  <c r="G803" i="10"/>
  <c r="H802" i="10"/>
  <c r="G802" i="10"/>
  <c r="H801" i="10"/>
  <c r="G801" i="10"/>
  <c r="H800" i="10"/>
  <c r="G800" i="10"/>
  <c r="H799" i="10"/>
  <c r="G799" i="10"/>
  <c r="H798" i="10"/>
  <c r="G798" i="10"/>
  <c r="H797" i="10"/>
  <c r="G797" i="10"/>
  <c r="H796" i="10"/>
  <c r="G796" i="10"/>
  <c r="H795" i="10"/>
  <c r="G795" i="10"/>
  <c r="H794" i="10"/>
  <c r="G794" i="10"/>
  <c r="H793" i="10"/>
  <c r="G793" i="10"/>
  <c r="H792" i="10"/>
  <c r="G792" i="10"/>
  <c r="H791" i="10"/>
  <c r="G791" i="10"/>
  <c r="H790" i="10"/>
  <c r="G790" i="10"/>
  <c r="H789" i="10"/>
  <c r="G789" i="10"/>
  <c r="H788" i="10"/>
  <c r="G788" i="10"/>
  <c r="H787" i="10"/>
  <c r="G787" i="10"/>
  <c r="H786" i="10"/>
  <c r="G786" i="10"/>
  <c r="H785" i="10"/>
  <c r="G785" i="10"/>
  <c r="H784" i="10"/>
  <c r="G784" i="10"/>
  <c r="H783" i="10"/>
  <c r="G783" i="10"/>
  <c r="H782" i="10"/>
  <c r="G782" i="10"/>
  <c r="H781" i="10"/>
  <c r="G781" i="10"/>
  <c r="H780" i="10"/>
  <c r="G780" i="10"/>
  <c r="H779" i="10"/>
  <c r="G779" i="10"/>
  <c r="H778" i="10"/>
  <c r="G778" i="10"/>
  <c r="H777" i="10"/>
  <c r="G777" i="10"/>
  <c r="H776" i="10"/>
  <c r="G776" i="10"/>
  <c r="H775" i="10"/>
  <c r="G775" i="10"/>
  <c r="H774" i="10"/>
  <c r="G774" i="10"/>
  <c r="H773" i="10"/>
  <c r="G773" i="10"/>
  <c r="H772" i="10"/>
  <c r="G772" i="10"/>
  <c r="H771" i="10"/>
  <c r="G771" i="10"/>
  <c r="H770" i="10"/>
  <c r="G770" i="10"/>
  <c r="H769" i="10"/>
  <c r="G769" i="10"/>
  <c r="H768" i="10"/>
  <c r="G768" i="10"/>
  <c r="H767" i="10"/>
  <c r="G767" i="10"/>
  <c r="H766" i="10"/>
  <c r="G766" i="10"/>
  <c r="H765" i="10"/>
  <c r="G765" i="10"/>
  <c r="H764" i="10"/>
  <c r="G764" i="10"/>
  <c r="H763" i="10"/>
  <c r="G763" i="10"/>
  <c r="H762" i="10"/>
  <c r="G762" i="10"/>
  <c r="H761" i="10"/>
  <c r="G761" i="10"/>
  <c r="H760" i="10"/>
  <c r="G760" i="10"/>
  <c r="H759" i="10"/>
  <c r="G759" i="10"/>
  <c r="H758" i="10"/>
  <c r="G758" i="10"/>
  <c r="H757" i="10"/>
  <c r="G757" i="10"/>
  <c r="H756" i="10"/>
  <c r="G756" i="10"/>
  <c r="H755" i="10"/>
  <c r="G755" i="10"/>
  <c r="H754" i="10"/>
  <c r="G754" i="10"/>
  <c r="H753" i="10"/>
  <c r="G753" i="10"/>
  <c r="H752" i="10"/>
  <c r="G752" i="10"/>
  <c r="H751" i="10"/>
  <c r="G751" i="10"/>
  <c r="H750" i="10"/>
  <c r="G750" i="10"/>
  <c r="H749" i="10"/>
  <c r="G749" i="10"/>
  <c r="H748" i="10"/>
  <c r="G748" i="10"/>
  <c r="H747" i="10"/>
  <c r="G747" i="10"/>
  <c r="H746" i="10"/>
  <c r="G746" i="10"/>
  <c r="H745" i="10"/>
  <c r="G745" i="10"/>
  <c r="H744" i="10"/>
  <c r="G744" i="10"/>
  <c r="H743" i="10"/>
  <c r="G743" i="10"/>
  <c r="H742" i="10"/>
  <c r="G742" i="10"/>
  <c r="H741" i="10"/>
  <c r="G741" i="10"/>
  <c r="H740" i="10"/>
  <c r="G740" i="10"/>
  <c r="H739" i="10"/>
  <c r="G739" i="10"/>
  <c r="H738" i="10"/>
  <c r="G738" i="10"/>
  <c r="H737" i="10"/>
  <c r="G737" i="10"/>
  <c r="H736" i="10"/>
  <c r="G736" i="10"/>
  <c r="H735" i="10"/>
  <c r="G735" i="10"/>
  <c r="H734" i="10"/>
  <c r="G734" i="10"/>
  <c r="H733" i="10"/>
  <c r="G733" i="10"/>
  <c r="H732" i="10"/>
  <c r="G732" i="10"/>
  <c r="H731" i="10"/>
  <c r="G731" i="10"/>
  <c r="H730" i="10"/>
  <c r="G730" i="10"/>
  <c r="H729" i="10"/>
  <c r="G729" i="10"/>
  <c r="H728" i="10"/>
  <c r="G728" i="10"/>
  <c r="H727" i="10"/>
  <c r="G727" i="10"/>
  <c r="H726" i="10"/>
  <c r="G726" i="10"/>
  <c r="H725" i="10"/>
  <c r="G725" i="10"/>
  <c r="H724" i="10"/>
  <c r="G724" i="10"/>
  <c r="H723" i="10"/>
  <c r="G723" i="10"/>
  <c r="H722" i="10"/>
  <c r="G722" i="10"/>
  <c r="H721" i="10"/>
  <c r="G721" i="10"/>
  <c r="H720" i="10"/>
  <c r="G720" i="10"/>
  <c r="H719" i="10"/>
  <c r="G719" i="10"/>
  <c r="H718" i="10"/>
  <c r="G718" i="10"/>
  <c r="H717" i="10"/>
  <c r="G717" i="10"/>
  <c r="H716" i="10"/>
  <c r="G716" i="10"/>
  <c r="H715" i="10"/>
  <c r="G715" i="10"/>
  <c r="H714" i="10"/>
  <c r="G714" i="10"/>
  <c r="H713" i="10"/>
  <c r="G713" i="10"/>
  <c r="H712" i="10"/>
  <c r="G712" i="10"/>
  <c r="H710" i="10"/>
  <c r="G710" i="10"/>
  <c r="H709" i="10"/>
  <c r="G709" i="10"/>
  <c r="H708" i="10"/>
  <c r="G708" i="10"/>
  <c r="H707" i="10"/>
  <c r="G707" i="10"/>
  <c r="H706" i="10"/>
  <c r="G706" i="10"/>
  <c r="H705" i="10"/>
  <c r="G705" i="10"/>
  <c r="H704" i="10"/>
  <c r="G704" i="10"/>
  <c r="H703" i="10"/>
  <c r="G703" i="10"/>
  <c r="H702" i="10"/>
  <c r="G702" i="10"/>
  <c r="H701" i="10"/>
  <c r="G701" i="10"/>
  <c r="H700" i="10"/>
  <c r="G700" i="10"/>
  <c r="H699" i="10"/>
  <c r="G699" i="10"/>
  <c r="H698" i="10"/>
  <c r="G698" i="10"/>
  <c r="H697" i="10"/>
  <c r="G697" i="10"/>
  <c r="H696" i="10"/>
  <c r="G696" i="10"/>
  <c r="H695" i="10"/>
  <c r="G695" i="10"/>
  <c r="H694" i="10"/>
  <c r="G694" i="10"/>
  <c r="H693" i="10"/>
  <c r="G693" i="10"/>
  <c r="H692" i="10"/>
  <c r="G692" i="10"/>
  <c r="H691" i="10"/>
  <c r="G691" i="10"/>
  <c r="H690" i="10"/>
  <c r="G690" i="10"/>
  <c r="H689" i="10"/>
  <c r="G689" i="10"/>
  <c r="H687" i="10"/>
  <c r="G687" i="10"/>
  <c r="H686" i="10"/>
  <c r="G686" i="10"/>
  <c r="H685" i="10"/>
  <c r="G685" i="10"/>
  <c r="H684" i="10"/>
  <c r="G684" i="10"/>
  <c r="H683" i="10"/>
  <c r="G683" i="10"/>
  <c r="H682" i="10"/>
  <c r="G682" i="10"/>
  <c r="H681" i="10"/>
  <c r="G681" i="10"/>
  <c r="H680" i="10"/>
  <c r="G680" i="10"/>
  <c r="H679" i="10"/>
  <c r="G679" i="10"/>
  <c r="H678" i="10"/>
  <c r="G678" i="10"/>
  <c r="H677" i="10"/>
  <c r="G677" i="10"/>
  <c r="H676" i="10"/>
  <c r="G676" i="10"/>
  <c r="H675" i="10"/>
  <c r="G675" i="10"/>
  <c r="H674" i="10"/>
  <c r="G674" i="10"/>
  <c r="H673" i="10"/>
  <c r="G673" i="10"/>
  <c r="H672" i="10"/>
  <c r="G672" i="10"/>
  <c r="H671" i="10"/>
  <c r="G671" i="10"/>
  <c r="H670" i="10"/>
  <c r="G670" i="10"/>
  <c r="H669" i="10"/>
  <c r="G669" i="10"/>
  <c r="H668" i="10"/>
  <c r="G668" i="10"/>
  <c r="H667" i="10"/>
  <c r="G667" i="10"/>
  <c r="H666" i="10"/>
  <c r="G666" i="10"/>
  <c r="H665" i="10"/>
  <c r="G665" i="10"/>
  <c r="H664" i="10"/>
  <c r="G664" i="10"/>
  <c r="H662" i="10"/>
  <c r="G662" i="10"/>
  <c r="H661" i="10"/>
  <c r="G661" i="10"/>
  <c r="H660" i="10"/>
  <c r="G660" i="10"/>
  <c r="H659" i="10"/>
  <c r="G659" i="10"/>
  <c r="H658" i="10"/>
  <c r="G658" i="10"/>
  <c r="H657" i="10"/>
  <c r="G657" i="10"/>
  <c r="H656" i="10"/>
  <c r="G656" i="10"/>
  <c r="H655" i="10"/>
  <c r="G655" i="10"/>
  <c r="H654" i="10"/>
  <c r="G654" i="10"/>
  <c r="H653" i="10"/>
  <c r="G653" i="10"/>
  <c r="H652" i="10"/>
  <c r="G652" i="10"/>
  <c r="H651" i="10"/>
  <c r="G651" i="10"/>
  <c r="H650" i="10"/>
  <c r="G650" i="10"/>
  <c r="H649" i="10"/>
  <c r="G649" i="10"/>
  <c r="H648" i="10"/>
  <c r="G648" i="10"/>
  <c r="H647" i="10"/>
  <c r="G647" i="10"/>
  <c r="H646" i="10"/>
  <c r="G646" i="10"/>
  <c r="H645" i="10"/>
  <c r="G645" i="10"/>
  <c r="H644" i="10"/>
  <c r="G644" i="10"/>
  <c r="H643" i="10"/>
  <c r="G643" i="10"/>
  <c r="H642" i="10"/>
  <c r="G642" i="10"/>
  <c r="H641" i="10"/>
  <c r="G641" i="10"/>
  <c r="H640" i="10"/>
  <c r="G640" i="10"/>
  <c r="H639" i="10"/>
  <c r="G639" i="10"/>
  <c r="H638" i="10"/>
  <c r="G638" i="10"/>
  <c r="H637" i="10"/>
  <c r="G637" i="10"/>
  <c r="H636" i="10"/>
  <c r="G636" i="10"/>
  <c r="H635" i="10"/>
  <c r="G635" i="10"/>
  <c r="H634" i="10"/>
  <c r="G634" i="10"/>
  <c r="H633" i="10"/>
  <c r="G633" i="10"/>
  <c r="H632" i="10"/>
  <c r="G632" i="10"/>
  <c r="H631" i="10"/>
  <c r="G631" i="10"/>
  <c r="H630" i="10"/>
  <c r="G630" i="10"/>
  <c r="H629" i="10"/>
  <c r="G629" i="10"/>
  <c r="H628" i="10"/>
  <c r="G628" i="10"/>
  <c r="H627" i="10"/>
  <c r="G627" i="10"/>
  <c r="H626" i="10"/>
  <c r="G626" i="10"/>
  <c r="H625" i="10"/>
  <c r="G625" i="10"/>
  <c r="H624" i="10"/>
  <c r="G624" i="10"/>
  <c r="H623" i="10"/>
  <c r="G623" i="10"/>
  <c r="H622" i="10"/>
  <c r="G622" i="10"/>
  <c r="H621" i="10"/>
  <c r="G621" i="10"/>
  <c r="H617" i="10"/>
  <c r="G617" i="10"/>
  <c r="H615" i="10"/>
  <c r="G615" i="10"/>
  <c r="H612" i="10"/>
  <c r="G612" i="10"/>
  <c r="H611" i="10"/>
  <c r="G611" i="10"/>
  <c r="H610" i="10"/>
  <c r="G610" i="10"/>
  <c r="H608" i="10"/>
  <c r="G608" i="10"/>
  <c r="H606" i="10"/>
  <c r="G606" i="10"/>
  <c r="H605" i="10"/>
  <c r="G605" i="10"/>
  <c r="H604" i="10"/>
  <c r="G604" i="10"/>
  <c r="H603" i="10"/>
  <c r="G603" i="10"/>
  <c r="H599" i="10"/>
  <c r="G599" i="10"/>
  <c r="H598" i="10"/>
  <c r="G598" i="10"/>
  <c r="H597" i="10"/>
  <c r="G597" i="10"/>
  <c r="H596" i="10"/>
  <c r="G596" i="10"/>
  <c r="H595" i="10"/>
  <c r="G595" i="10"/>
  <c r="H594" i="10"/>
  <c r="G594" i="10"/>
  <c r="H593" i="10"/>
  <c r="G593" i="10"/>
  <c r="H591" i="10"/>
  <c r="G591" i="10"/>
  <c r="H590" i="10"/>
  <c r="G590" i="10"/>
  <c r="H589" i="10"/>
  <c r="G589" i="10"/>
  <c r="H588" i="10"/>
  <c r="G588" i="10"/>
  <c r="H587" i="10"/>
  <c r="G587" i="10"/>
  <c r="H586" i="10"/>
  <c r="G586" i="10"/>
  <c r="H584" i="10"/>
  <c r="G584" i="10"/>
  <c r="G583" i="10"/>
  <c r="G582" i="10"/>
  <c r="H581" i="10"/>
  <c r="G581" i="10"/>
  <c r="H580" i="10"/>
  <c r="G580" i="10"/>
  <c r="H578" i="10"/>
  <c r="G578" i="10"/>
  <c r="H577" i="10"/>
  <c r="G577" i="10"/>
  <c r="H576" i="10"/>
  <c r="G576" i="10"/>
  <c r="H573" i="10"/>
  <c r="G573" i="10"/>
  <c r="H572" i="10"/>
  <c r="G572" i="10"/>
  <c r="H571" i="10"/>
  <c r="G571" i="10"/>
  <c r="H570" i="10"/>
  <c r="G570" i="10"/>
  <c r="H568" i="10"/>
  <c r="G568" i="10"/>
  <c r="H567" i="10"/>
  <c r="G567" i="10"/>
  <c r="H566" i="10"/>
  <c r="G566" i="10"/>
  <c r="H562" i="10"/>
  <c r="G562" i="10"/>
  <c r="H561" i="10"/>
  <c r="G561" i="10"/>
  <c r="H560" i="10"/>
  <c r="G560" i="10"/>
  <c r="H558" i="10"/>
  <c r="G558" i="10"/>
  <c r="H555" i="10"/>
  <c r="G555" i="10"/>
  <c r="H554" i="10"/>
  <c r="G554" i="10"/>
  <c r="H553" i="10"/>
  <c r="G553" i="10"/>
  <c r="H551" i="10"/>
  <c r="G551" i="10"/>
  <c r="H550" i="10"/>
  <c r="G550" i="10"/>
  <c r="H549" i="10"/>
  <c r="G549" i="10"/>
  <c r="H548" i="10"/>
  <c r="G548" i="10"/>
  <c r="H547" i="10"/>
  <c r="G547" i="10"/>
  <c r="H546" i="10"/>
  <c r="G546" i="10"/>
  <c r="H545" i="10"/>
  <c r="G545" i="10"/>
  <c r="H544" i="10"/>
  <c r="G544" i="10"/>
  <c r="H543" i="10"/>
  <c r="G543" i="10"/>
  <c r="H542" i="10"/>
  <c r="G542" i="10"/>
  <c r="H541" i="10"/>
  <c r="G541" i="10"/>
  <c r="H539" i="10"/>
  <c r="G539" i="10"/>
  <c r="H538" i="10"/>
  <c r="G538" i="10"/>
  <c r="H536" i="10"/>
  <c r="G536" i="10"/>
  <c r="H535" i="10"/>
  <c r="G535" i="10"/>
  <c r="H534" i="10"/>
  <c r="G534" i="10"/>
  <c r="H533" i="10"/>
  <c r="G533" i="10"/>
  <c r="H532" i="10"/>
  <c r="G532" i="10"/>
  <c r="H531" i="10"/>
  <c r="G531" i="10"/>
  <c r="H530" i="10"/>
  <c r="G530" i="10"/>
  <c r="H529" i="10"/>
  <c r="G529" i="10"/>
  <c r="H528" i="10"/>
  <c r="G528" i="10"/>
  <c r="H527" i="10"/>
  <c r="G527" i="10"/>
  <c r="H524" i="10"/>
  <c r="G524" i="10"/>
  <c r="H523" i="10"/>
  <c r="G523" i="10"/>
  <c r="H522" i="10"/>
  <c r="G522" i="10"/>
  <c r="H520" i="10"/>
  <c r="G520" i="10"/>
  <c r="H519" i="10"/>
  <c r="G519" i="10"/>
  <c r="H517" i="10"/>
  <c r="G517" i="10"/>
  <c r="H514" i="10"/>
  <c r="G514" i="10"/>
  <c r="H513" i="10"/>
  <c r="G513" i="10"/>
  <c r="H512" i="10"/>
  <c r="G512" i="10"/>
  <c r="H510" i="10"/>
  <c r="G510" i="10"/>
  <c r="H508" i="10"/>
  <c r="G508" i="10"/>
  <c r="H507" i="10"/>
  <c r="G507" i="10"/>
  <c r="H506" i="10"/>
  <c r="G506" i="10"/>
  <c r="H505" i="10"/>
  <c r="G505" i="10"/>
  <c r="H504" i="10"/>
  <c r="G504" i="10"/>
  <c r="H503" i="10"/>
  <c r="G503" i="10"/>
  <c r="H502" i="10"/>
  <c r="G502" i="10"/>
  <c r="H500" i="10"/>
  <c r="G500" i="10"/>
  <c r="H499" i="10"/>
  <c r="G499" i="10"/>
  <c r="H498" i="10"/>
  <c r="G498" i="10"/>
  <c r="H497" i="10"/>
  <c r="G497" i="10"/>
  <c r="H495" i="10"/>
  <c r="G495" i="10"/>
  <c r="H494" i="10"/>
  <c r="G494" i="10"/>
  <c r="H493" i="10"/>
  <c r="G493" i="10"/>
  <c r="H492" i="10"/>
  <c r="G492" i="10"/>
  <c r="H491" i="10"/>
  <c r="G491" i="10"/>
  <c r="H489" i="10"/>
  <c r="G489" i="10"/>
  <c r="H488" i="10"/>
  <c r="H487" i="10"/>
  <c r="G487" i="10"/>
  <c r="H486" i="10"/>
  <c r="G486" i="10"/>
  <c r="H484" i="10"/>
  <c r="G484" i="10"/>
  <c r="H483" i="10"/>
  <c r="G483" i="10"/>
  <c r="H480" i="10"/>
  <c r="G480" i="10"/>
  <c r="H478" i="10"/>
  <c r="G478" i="10"/>
  <c r="H476" i="10"/>
  <c r="G476" i="10"/>
  <c r="H475" i="10"/>
  <c r="G475" i="10"/>
  <c r="H474" i="10"/>
  <c r="G474" i="10"/>
  <c r="H472" i="10"/>
  <c r="G472" i="10"/>
  <c r="H471" i="10"/>
  <c r="G471" i="10"/>
  <c r="H470" i="10"/>
  <c r="G470" i="10"/>
  <c r="H469" i="10"/>
  <c r="G469" i="10"/>
  <c r="H467" i="10"/>
  <c r="G467" i="10"/>
  <c r="H466" i="10"/>
  <c r="G466" i="10"/>
  <c r="H464" i="10"/>
  <c r="G464" i="10"/>
  <c r="H462" i="10"/>
  <c r="G462" i="10"/>
  <c r="H461" i="10"/>
  <c r="G461" i="10"/>
  <c r="H460" i="10"/>
  <c r="G460" i="10"/>
  <c r="H458" i="10"/>
  <c r="G458" i="10"/>
  <c r="H457" i="10"/>
  <c r="G457" i="10"/>
  <c r="H456" i="10"/>
  <c r="G456" i="10"/>
  <c r="H454" i="10"/>
  <c r="G454" i="10"/>
  <c r="H453" i="10"/>
  <c r="G453" i="10"/>
  <c r="H452" i="10"/>
  <c r="G452" i="10"/>
  <c r="H450" i="10"/>
  <c r="G450" i="10"/>
  <c r="H448" i="10"/>
  <c r="G448" i="10"/>
  <c r="H447" i="10"/>
  <c r="G447" i="10"/>
  <c r="H446" i="10"/>
  <c r="G446" i="10"/>
  <c r="H445" i="10"/>
  <c r="G445" i="10"/>
  <c r="H444" i="10"/>
  <c r="G444" i="10"/>
  <c r="H442" i="10"/>
  <c r="G442" i="10"/>
  <c r="H440" i="10"/>
  <c r="G440" i="10"/>
  <c r="H439" i="10"/>
  <c r="G439" i="10"/>
  <c r="H438" i="10"/>
  <c r="G438" i="10"/>
  <c r="H437" i="10"/>
  <c r="G437" i="10"/>
  <c r="H435" i="10"/>
  <c r="G435" i="10"/>
  <c r="H434" i="10"/>
  <c r="G434" i="10"/>
  <c r="H432" i="10"/>
  <c r="G432" i="10"/>
  <c r="H431" i="10"/>
  <c r="G431" i="10"/>
  <c r="H430" i="10"/>
  <c r="G430" i="10"/>
  <c r="H429" i="10"/>
  <c r="G429" i="10"/>
  <c r="H428" i="10"/>
  <c r="G428" i="10"/>
  <c r="H427" i="10"/>
  <c r="G427" i="10"/>
  <c r="H424" i="10"/>
  <c r="G424" i="10"/>
  <c r="H423" i="10"/>
  <c r="G423" i="10"/>
  <c r="H422" i="10"/>
  <c r="G422" i="10"/>
  <c r="H421" i="10"/>
  <c r="G421" i="10"/>
  <c r="H420" i="10"/>
  <c r="G420" i="10"/>
  <c r="H419" i="10"/>
  <c r="G419" i="10"/>
  <c r="H418" i="10"/>
  <c r="G418" i="10"/>
  <c r="H417" i="10"/>
  <c r="G417" i="10"/>
  <c r="H416" i="10"/>
  <c r="G416" i="10"/>
  <c r="H415" i="10"/>
  <c r="G415" i="10"/>
  <c r="H413" i="10"/>
  <c r="G413" i="10"/>
  <c r="H412" i="10"/>
  <c r="G412" i="10"/>
  <c r="H410" i="10"/>
  <c r="G410" i="10"/>
  <c r="H408" i="10"/>
  <c r="G408" i="10"/>
  <c r="H407" i="10"/>
  <c r="G407" i="10"/>
  <c r="H406" i="10"/>
  <c r="G406" i="10"/>
  <c r="H405" i="10"/>
  <c r="G405" i="10"/>
  <c r="H404" i="10"/>
  <c r="G404" i="10"/>
  <c r="H403" i="10"/>
  <c r="G403" i="10"/>
  <c r="H401" i="10"/>
  <c r="G401" i="10"/>
  <c r="H400" i="10"/>
  <c r="G400" i="10"/>
  <c r="H399" i="10"/>
  <c r="G399" i="10"/>
  <c r="H398" i="10"/>
  <c r="G398" i="10"/>
  <c r="H397" i="10"/>
  <c r="G397" i="10"/>
  <c r="H396" i="10"/>
  <c r="G396" i="10"/>
  <c r="H394" i="10"/>
  <c r="G394" i="10"/>
  <c r="H393" i="10"/>
  <c r="G393" i="10"/>
  <c r="H392" i="10"/>
  <c r="G392" i="10"/>
  <c r="H391" i="10"/>
  <c r="G391" i="10"/>
  <c r="H390" i="10"/>
  <c r="G390" i="10"/>
  <c r="H389" i="10"/>
  <c r="G389" i="10"/>
  <c r="H388" i="10"/>
  <c r="G388" i="10"/>
  <c r="H387" i="10"/>
  <c r="G387" i="10"/>
  <c r="H386" i="10"/>
  <c r="G386" i="10"/>
  <c r="H385" i="10"/>
  <c r="G385" i="10"/>
  <c r="H384" i="10"/>
  <c r="G384" i="10"/>
  <c r="H378" i="10"/>
  <c r="G378" i="10"/>
  <c r="H377" i="10"/>
  <c r="G377" i="10"/>
  <c r="H375" i="10"/>
  <c r="G375" i="10"/>
  <c r="H374" i="10"/>
  <c r="G374" i="10"/>
  <c r="H373" i="10"/>
  <c r="G373" i="10"/>
  <c r="H372" i="10"/>
  <c r="G372" i="10"/>
  <c r="H371" i="10"/>
  <c r="G371" i="10"/>
  <c r="H370" i="10"/>
  <c r="G370" i="10"/>
  <c r="H368" i="10"/>
  <c r="G368" i="10"/>
  <c r="H367" i="10"/>
  <c r="G367" i="10"/>
  <c r="H366" i="10"/>
  <c r="G366" i="10"/>
  <c r="H365" i="10"/>
  <c r="G365" i="10"/>
  <c r="H364" i="10"/>
  <c r="G364" i="10"/>
  <c r="H363" i="10"/>
  <c r="G363" i="10"/>
  <c r="H362" i="10"/>
  <c r="G362" i="10"/>
  <c r="H361" i="10"/>
  <c r="G361" i="10"/>
  <c r="H360" i="10"/>
  <c r="G360" i="10"/>
  <c r="H359" i="10"/>
  <c r="G359" i="10"/>
  <c r="H358" i="10"/>
  <c r="G358" i="10"/>
  <c r="H357" i="10"/>
  <c r="G357" i="10"/>
  <c r="H356" i="10"/>
  <c r="G356" i="10"/>
  <c r="H355" i="10"/>
  <c r="G355" i="10"/>
  <c r="H354" i="10"/>
  <c r="G354" i="10"/>
  <c r="H353" i="10"/>
  <c r="G353" i="10"/>
  <c r="H352" i="10"/>
  <c r="G352" i="10"/>
  <c r="H351" i="10"/>
  <c r="G351" i="10"/>
  <c r="H350" i="10"/>
  <c r="G350" i="10"/>
  <c r="H349" i="10"/>
  <c r="G349" i="10"/>
  <c r="H348" i="10"/>
  <c r="G348" i="10"/>
  <c r="H345" i="10"/>
  <c r="G345" i="10"/>
  <c r="H344" i="10"/>
  <c r="G344" i="10"/>
  <c r="H337" i="10"/>
  <c r="G337" i="10"/>
  <c r="H336" i="10"/>
  <c r="G336" i="10"/>
  <c r="H335" i="10"/>
  <c r="G335" i="10"/>
  <c r="H334" i="10"/>
  <c r="G334" i="10"/>
  <c r="H333" i="10"/>
  <c r="G333" i="10"/>
  <c r="H332" i="10"/>
  <c r="G332" i="10"/>
  <c r="H331" i="10"/>
  <c r="G331" i="10"/>
  <c r="H330" i="10"/>
  <c r="G330" i="10"/>
  <c r="H329" i="10"/>
  <c r="G329" i="10"/>
  <c r="H328" i="10"/>
  <c r="G328" i="10"/>
  <c r="H327" i="10"/>
  <c r="G327" i="10"/>
  <c r="H326" i="10"/>
  <c r="G326" i="10"/>
  <c r="H325" i="10"/>
  <c r="G325" i="10"/>
  <c r="H323" i="10"/>
  <c r="G323" i="10"/>
  <c r="H322" i="10"/>
  <c r="G322" i="10"/>
  <c r="H321" i="10"/>
  <c r="G321" i="10"/>
  <c r="H320" i="10"/>
  <c r="G320" i="10"/>
  <c r="H318" i="10"/>
  <c r="G318" i="10"/>
  <c r="H316" i="10"/>
  <c r="G316" i="10"/>
  <c r="H314" i="10"/>
  <c r="G314" i="10"/>
  <c r="H313" i="10"/>
  <c r="G313" i="10"/>
  <c r="H311" i="10"/>
  <c r="G311" i="10"/>
  <c r="H310" i="10"/>
  <c r="G310" i="10"/>
  <c r="H308" i="10"/>
  <c r="G308" i="10"/>
  <c r="H306" i="10"/>
  <c r="G306" i="10"/>
  <c r="H305" i="10"/>
  <c r="G305" i="10"/>
  <c r="H304" i="10"/>
  <c r="G304" i="10"/>
  <c r="H303" i="10"/>
  <c r="G303" i="10"/>
  <c r="H301" i="10"/>
  <c r="G301" i="10"/>
  <c r="H300" i="10"/>
  <c r="G300" i="10"/>
  <c r="H299" i="10"/>
  <c r="G299" i="10"/>
  <c r="H298" i="10"/>
  <c r="G298" i="10"/>
  <c r="H297" i="10"/>
  <c r="G297" i="10"/>
  <c r="H296" i="10"/>
  <c r="G296" i="10"/>
  <c r="H295" i="10"/>
  <c r="G295" i="10"/>
  <c r="H294" i="10"/>
  <c r="G294" i="10"/>
  <c r="H293" i="10"/>
  <c r="G293" i="10"/>
  <c r="H292" i="10"/>
  <c r="G292" i="10"/>
  <c r="H290" i="10"/>
  <c r="G290" i="10"/>
  <c r="H289" i="10"/>
  <c r="G289" i="10"/>
  <c r="H288" i="10"/>
  <c r="G288" i="10"/>
  <c r="H287" i="10"/>
  <c r="G287" i="10"/>
  <c r="H286" i="10"/>
  <c r="G286" i="10"/>
  <c r="H284" i="10"/>
  <c r="G284" i="10"/>
  <c r="H283" i="10"/>
  <c r="G283" i="10"/>
  <c r="H282" i="10"/>
  <c r="G282" i="10"/>
  <c r="H281" i="10"/>
  <c r="G281" i="10"/>
  <c r="H280" i="10"/>
  <c r="G280" i="10"/>
  <c r="H279" i="10"/>
  <c r="G279" i="10"/>
  <c r="H278" i="10"/>
  <c r="G278" i="10"/>
  <c r="H277" i="10"/>
  <c r="G277" i="10"/>
  <c r="H276" i="10"/>
  <c r="G276" i="10"/>
  <c r="H275" i="10"/>
  <c r="G275" i="10"/>
  <c r="H274" i="10"/>
  <c r="G274" i="10"/>
  <c r="H273" i="10"/>
  <c r="G273" i="10"/>
  <c r="H272" i="10"/>
  <c r="G272" i="10"/>
  <c r="H271" i="10"/>
  <c r="G271" i="10"/>
  <c r="H270" i="10"/>
  <c r="G270" i="10"/>
  <c r="H269" i="10"/>
  <c r="G269" i="10"/>
  <c r="H267" i="10"/>
  <c r="G267" i="10"/>
  <c r="H265" i="10"/>
  <c r="G265" i="10"/>
  <c r="H264" i="10"/>
  <c r="G264" i="10"/>
  <c r="H263" i="10"/>
  <c r="G263" i="10"/>
  <c r="H262" i="10"/>
  <c r="G262" i="10"/>
  <c r="H260" i="10"/>
  <c r="G260" i="10"/>
  <c r="H259" i="10"/>
  <c r="G259" i="10"/>
  <c r="H258" i="10"/>
  <c r="G258" i="10"/>
  <c r="H257" i="10"/>
  <c r="G257" i="10"/>
  <c r="H256" i="10"/>
  <c r="G256" i="10"/>
  <c r="H255" i="10"/>
  <c r="G255" i="10"/>
  <c r="H254" i="10"/>
  <c r="G254" i="10"/>
  <c r="H253" i="10"/>
  <c r="G253" i="10"/>
  <c r="H252" i="10"/>
  <c r="G252" i="10"/>
  <c r="H251" i="10"/>
  <c r="G251" i="10"/>
  <c r="H250" i="10"/>
  <c r="G250" i="10"/>
  <c r="H249" i="10"/>
  <c r="G249" i="10"/>
  <c r="H248" i="10"/>
  <c r="G248" i="10"/>
  <c r="H247" i="10"/>
  <c r="G247" i="10"/>
  <c r="H246" i="10"/>
  <c r="G246" i="10"/>
  <c r="H243" i="10"/>
  <c r="G243" i="10"/>
  <c r="H242" i="10"/>
  <c r="G242" i="10"/>
  <c r="H239" i="10"/>
  <c r="G239" i="10"/>
  <c r="H238" i="10"/>
  <c r="G238" i="10"/>
  <c r="H237" i="10"/>
  <c r="G237" i="10"/>
  <c r="H236" i="10"/>
  <c r="G236" i="10"/>
  <c r="H234" i="10"/>
  <c r="G234" i="10"/>
  <c r="H233" i="10"/>
  <c r="G233" i="10"/>
  <c r="H231" i="10"/>
  <c r="G231" i="10"/>
  <c r="H230" i="10"/>
  <c r="G230" i="10"/>
  <c r="H228" i="10"/>
  <c r="G228" i="10"/>
  <c r="H227" i="10"/>
  <c r="G227" i="10"/>
  <c r="H226" i="10"/>
  <c r="G226" i="10"/>
  <c r="H224" i="10"/>
  <c r="G224" i="10"/>
  <c r="H223" i="10"/>
  <c r="G223" i="10"/>
  <c r="H222" i="10"/>
  <c r="G222" i="10"/>
  <c r="H221" i="10"/>
  <c r="G221" i="10"/>
  <c r="H220" i="10"/>
  <c r="G220" i="10"/>
  <c r="H219" i="10"/>
  <c r="G219" i="10"/>
  <c r="H218" i="10"/>
  <c r="G218" i="10"/>
  <c r="H217" i="10"/>
  <c r="G217" i="10"/>
  <c r="H216" i="10"/>
  <c r="G216" i="10"/>
  <c r="H215" i="10"/>
  <c r="G215" i="10"/>
  <c r="H214" i="10"/>
  <c r="G214" i="10"/>
  <c r="H213" i="10"/>
  <c r="G213" i="10"/>
  <c r="H212" i="10"/>
  <c r="G212" i="10"/>
  <c r="H211" i="10"/>
  <c r="G211" i="10"/>
  <c r="H209" i="10"/>
  <c r="G209" i="10"/>
  <c r="H208" i="10"/>
  <c r="G208" i="10"/>
  <c r="H207" i="10"/>
  <c r="G207" i="10"/>
  <c r="H205" i="10"/>
  <c r="G205" i="10"/>
  <c r="H204" i="10"/>
  <c r="G204" i="10"/>
  <c r="H203" i="10"/>
  <c r="G203" i="10"/>
  <c r="H202" i="10"/>
  <c r="G202" i="10"/>
  <c r="H201" i="10"/>
  <c r="G201" i="10"/>
  <c r="H200" i="10"/>
  <c r="G200" i="10"/>
  <c r="H199" i="10"/>
  <c r="G199" i="10"/>
  <c r="H198" i="10"/>
  <c r="G198" i="10"/>
  <c r="H197" i="10"/>
  <c r="G197" i="10"/>
  <c r="H196" i="10"/>
  <c r="G196" i="10"/>
  <c r="H195" i="10"/>
  <c r="G195" i="10"/>
  <c r="H192" i="10"/>
  <c r="G192" i="10"/>
  <c r="H190" i="10"/>
  <c r="G190" i="10"/>
  <c r="H189" i="10"/>
  <c r="G189" i="10"/>
  <c r="H188" i="10"/>
  <c r="G188" i="10"/>
  <c r="H187" i="10"/>
  <c r="G187" i="10"/>
  <c r="H185" i="10"/>
  <c r="G185" i="10"/>
  <c r="H184" i="10"/>
  <c r="G184" i="10"/>
  <c r="H183" i="10"/>
  <c r="G183" i="10"/>
  <c r="H182" i="10"/>
  <c r="G182" i="10"/>
  <c r="H181" i="10"/>
  <c r="G181" i="10"/>
  <c r="H179" i="10"/>
  <c r="G179" i="10"/>
  <c r="H178" i="10"/>
  <c r="G178" i="10"/>
  <c r="H177" i="10"/>
  <c r="G177" i="10"/>
  <c r="H176" i="10"/>
  <c r="G176" i="10"/>
  <c r="H175" i="10"/>
  <c r="G175" i="10"/>
  <c r="H174" i="10"/>
  <c r="G174" i="10"/>
  <c r="H172" i="10"/>
  <c r="G172" i="10"/>
  <c r="H171" i="10"/>
  <c r="G171" i="10"/>
  <c r="H170" i="10"/>
  <c r="G170" i="10"/>
  <c r="H168" i="10"/>
  <c r="G168" i="10"/>
  <c r="H166" i="10"/>
  <c r="G166" i="10"/>
  <c r="H165" i="10"/>
  <c r="G165" i="10"/>
  <c r="H164" i="10"/>
  <c r="G164" i="10"/>
  <c r="H161" i="10"/>
  <c r="G161" i="10"/>
  <c r="H160" i="10"/>
  <c r="G160" i="10"/>
  <c r="H159" i="10"/>
  <c r="G159" i="10"/>
  <c r="H158" i="10"/>
  <c r="G158" i="10"/>
  <c r="H157" i="10"/>
  <c r="G157" i="10"/>
  <c r="H156" i="10"/>
  <c r="G156" i="10"/>
  <c r="H155" i="10"/>
  <c r="G155" i="10"/>
  <c r="H152" i="10"/>
  <c r="G152" i="10"/>
  <c r="H150" i="10"/>
  <c r="G150" i="10"/>
  <c r="H149" i="10"/>
  <c r="G149" i="10"/>
  <c r="H148" i="10"/>
  <c r="G148" i="10"/>
  <c r="H147" i="10"/>
  <c r="G147" i="10"/>
  <c r="H146" i="10"/>
  <c r="G146" i="10"/>
  <c r="H145" i="10"/>
  <c r="G145" i="10"/>
  <c r="H144" i="10"/>
  <c r="G144" i="10"/>
  <c r="H143" i="10"/>
  <c r="G143" i="10"/>
  <c r="H142" i="10"/>
  <c r="G142" i="10"/>
  <c r="H141" i="10"/>
  <c r="G141" i="10"/>
  <c r="H140" i="10"/>
  <c r="G140" i="10"/>
  <c r="H139" i="10"/>
  <c r="G139" i="10"/>
  <c r="H138" i="10"/>
  <c r="G138" i="10"/>
  <c r="H137" i="10"/>
  <c r="G137" i="10"/>
  <c r="H136" i="10"/>
  <c r="G136" i="10"/>
  <c r="H135" i="10"/>
  <c r="G135" i="10"/>
  <c r="H131" i="10"/>
  <c r="G131" i="10"/>
  <c r="H130" i="10"/>
  <c r="G130" i="10"/>
  <c r="H128" i="10"/>
  <c r="G128" i="10"/>
  <c r="H127" i="10"/>
  <c r="G127" i="10"/>
  <c r="H125" i="10"/>
  <c r="G125" i="10"/>
  <c r="H123" i="10"/>
  <c r="G123" i="10"/>
  <c r="H121" i="10"/>
  <c r="G121" i="10"/>
  <c r="H120" i="10"/>
  <c r="G120" i="10"/>
  <c r="H119" i="10"/>
  <c r="G119" i="10"/>
  <c r="H118" i="10"/>
  <c r="G118" i="10"/>
  <c r="H117" i="10"/>
  <c r="G117" i="10"/>
  <c r="H116" i="10"/>
  <c r="G116" i="10"/>
  <c r="H115" i="10"/>
  <c r="G115" i="10"/>
  <c r="H113" i="10"/>
  <c r="G113" i="10"/>
  <c r="H112" i="10"/>
  <c r="G112" i="10"/>
  <c r="H111" i="10"/>
  <c r="G111" i="10"/>
  <c r="H110" i="10"/>
  <c r="G110" i="10"/>
  <c r="H109" i="10"/>
  <c r="G109" i="10"/>
  <c r="H108" i="10"/>
  <c r="G108" i="10"/>
  <c r="H107" i="10"/>
  <c r="G107" i="10"/>
  <c r="H105" i="10"/>
  <c r="G105" i="10"/>
  <c r="H102" i="10"/>
  <c r="G102" i="10"/>
  <c r="H101" i="10"/>
  <c r="G101" i="10"/>
  <c r="H100" i="10"/>
  <c r="G100" i="10"/>
  <c r="H99" i="10"/>
  <c r="G99" i="10"/>
  <c r="H98" i="10"/>
  <c r="G98" i="10"/>
  <c r="H97" i="10"/>
  <c r="G97" i="10"/>
  <c r="H96" i="10"/>
  <c r="G96" i="10"/>
  <c r="H95" i="10"/>
  <c r="G95" i="10"/>
  <c r="H94" i="10"/>
  <c r="G94" i="10"/>
  <c r="H92" i="10"/>
  <c r="G92" i="10"/>
  <c r="H91" i="10"/>
  <c r="G91" i="10"/>
  <c r="H90" i="10"/>
  <c r="G90" i="10"/>
  <c r="H89" i="10"/>
  <c r="G89" i="10"/>
  <c r="H88" i="10"/>
  <c r="G88" i="10"/>
  <c r="H87" i="10"/>
  <c r="G87" i="10"/>
  <c r="H86" i="10"/>
  <c r="G86" i="10"/>
  <c r="H85" i="10"/>
  <c r="G85" i="10"/>
  <c r="H84" i="10"/>
  <c r="G84" i="10"/>
  <c r="H83" i="10"/>
  <c r="G83" i="10"/>
  <c r="H82" i="10"/>
  <c r="G82" i="10"/>
  <c r="H81" i="10"/>
  <c r="G81" i="10"/>
  <c r="H80" i="10"/>
  <c r="G80" i="10"/>
  <c r="H79" i="10"/>
  <c r="G79" i="10"/>
  <c r="H78" i="10"/>
  <c r="G78" i="10"/>
  <c r="H77" i="10"/>
  <c r="G77" i="10"/>
  <c r="H76" i="10"/>
  <c r="G76" i="10"/>
  <c r="H75" i="10"/>
  <c r="G75" i="10"/>
  <c r="H74" i="10"/>
  <c r="G74" i="10"/>
  <c r="H73" i="10"/>
  <c r="G73" i="10"/>
  <c r="H72" i="10"/>
  <c r="G72" i="10"/>
  <c r="H71" i="10"/>
  <c r="G71" i="10"/>
  <c r="H70" i="10"/>
  <c r="G70" i="10"/>
  <c r="H68" i="10"/>
  <c r="G68" i="10"/>
  <c r="H67" i="10"/>
  <c r="G67" i="10"/>
  <c r="H66" i="10"/>
  <c r="G66" i="10"/>
  <c r="H64" i="10"/>
  <c r="G64" i="10"/>
  <c r="H62" i="10"/>
  <c r="G62" i="10"/>
  <c r="H61" i="10"/>
  <c r="G61" i="10"/>
  <c r="H60" i="10"/>
  <c r="G60" i="10"/>
  <c r="H59" i="10"/>
  <c r="G59" i="10"/>
  <c r="H58" i="10"/>
  <c r="G58" i="10"/>
  <c r="H57" i="10"/>
  <c r="G57" i="10"/>
  <c r="H56" i="10"/>
  <c r="G56" i="10"/>
  <c r="H54" i="10"/>
  <c r="G54" i="10"/>
  <c r="H53" i="10"/>
  <c r="G53" i="10"/>
  <c r="H52" i="10"/>
  <c r="G52" i="10"/>
  <c r="H51" i="10"/>
  <c r="G51" i="10"/>
  <c r="H50" i="10"/>
  <c r="G50" i="10"/>
  <c r="H49" i="10"/>
  <c r="G49" i="10"/>
  <c r="H47" i="10"/>
  <c r="G47" i="10"/>
  <c r="H46" i="10"/>
  <c r="G46" i="10"/>
  <c r="H45" i="10"/>
  <c r="G45" i="10"/>
  <c r="H44" i="10"/>
  <c r="G44" i="10"/>
  <c r="H43" i="10"/>
  <c r="G43" i="10"/>
  <c r="H42" i="10"/>
  <c r="G42" i="10"/>
  <c r="H41" i="10"/>
  <c r="G41" i="10"/>
  <c r="H40" i="10"/>
  <c r="G40" i="10"/>
  <c r="H39" i="10"/>
  <c r="G39" i="10"/>
  <c r="H38" i="10"/>
  <c r="G38" i="10"/>
  <c r="H37" i="10"/>
  <c r="G37" i="10"/>
  <c r="H36" i="10"/>
  <c r="G36" i="10"/>
  <c r="H35" i="10"/>
  <c r="G35" i="10"/>
  <c r="H34" i="10"/>
  <c r="G34" i="10"/>
  <c r="H33" i="10"/>
  <c r="G33" i="10"/>
  <c r="H32" i="10"/>
  <c r="G32" i="10"/>
  <c r="H31" i="10"/>
  <c r="G31" i="10"/>
  <c r="H30" i="10"/>
  <c r="G30" i="10"/>
  <c r="H29" i="10"/>
  <c r="G29" i="10"/>
  <c r="H28" i="10"/>
  <c r="G28" i="10"/>
  <c r="H27" i="10"/>
  <c r="G27" i="10"/>
  <c r="H26" i="10"/>
  <c r="G26" i="10"/>
  <c r="H25" i="10"/>
  <c r="G25" i="10"/>
  <c r="H24" i="10"/>
  <c r="G24" i="10"/>
  <c r="H23" i="10"/>
  <c r="G23" i="10"/>
  <c r="H22" i="10"/>
  <c r="G22" i="10"/>
  <c r="H21" i="10"/>
  <c r="G21" i="10"/>
  <c r="H20" i="10"/>
  <c r="G20" i="10"/>
  <c r="H19" i="10"/>
  <c r="G19" i="10"/>
  <c r="H18" i="10"/>
  <c r="G18" i="10"/>
  <c r="H17" i="10"/>
  <c r="G17" i="10"/>
  <c r="H16" i="10"/>
  <c r="G16" i="10"/>
  <c r="H15" i="10"/>
  <c r="G15" i="10"/>
  <c r="H14" i="10"/>
  <c r="G14" i="10"/>
  <c r="H13" i="10"/>
  <c r="G13" i="10"/>
  <c r="H12" i="10"/>
  <c r="G12" i="10"/>
  <c r="H11" i="10"/>
  <c r="G11" i="10"/>
  <c r="H10" i="10"/>
  <c r="G10" i="10"/>
  <c r="H9" i="10"/>
  <c r="G9" i="10"/>
  <c r="H8" i="10"/>
  <c r="G8" i="10"/>
  <c r="H7" i="10"/>
  <c r="G7" i="10"/>
  <c r="H6" i="10"/>
  <c r="G6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OSLEJSEK, Tomas</author>
    <author>OU94898</author>
  </authors>
  <commentList>
    <comment ref="C510" authorId="0" shapeId="0" xr:uid="{00000000-0006-0000-0000-000002000000}">
      <text>
        <r>
          <rPr>
            <b/>
            <sz val="9"/>
            <color indexed="81"/>
            <rFont val="Arial"/>
            <family val="2"/>
            <charset val="238"/>
          </rPr>
          <t>Šroubovák VDE plochý PARALLEL 2,5mm x 50mm
Šroubovák VDE plochý PARALLEL 3,5mm x 80mm
Šroubovák VDE plochý PARALLEL 4mm x 100mm
Šroubovák VDE PZ #0 x 80mm
Šroubovák VDE PZ #1 x 100mm
Šroubovák VDE PZ #2 x 125mm</t>
        </r>
      </text>
    </comment>
    <comment ref="C1757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Na kontury</t>
        </r>
      </text>
    </comment>
    <comment ref="C1758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Na ostré kontury</t>
        </r>
      </text>
    </comment>
    <comment ref="C1759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Na ostré kontury</t>
        </r>
      </text>
    </comment>
    <comment ref="C1760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62" authorId="1" shapeId="0" xr:uid="{00000000-0006-0000-0000-000008000000}">
      <text>
        <r>
          <rPr>
            <b/>
            <sz val="8"/>
            <color indexed="81"/>
            <rFont val="Tahoma"/>
            <family val="2"/>
          </rPr>
          <t>Extra silný 1,68 mm</t>
        </r>
      </text>
    </comment>
    <comment ref="C1763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Extra silný 1,68 mm</t>
        </r>
      </text>
    </comment>
    <comment ref="C1765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66" authorId="1" shapeId="0" xr:uid="{00000000-0006-0000-0000-00000B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69" authorId="1" shapeId="0" xr:uid="{00000000-0006-0000-0000-00000C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72" authorId="1" shapeId="0" xr:uid="{00000000-0006-0000-0000-00000D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74" authorId="1" shapeId="0" xr:uid="{00000000-0006-0000-0000-00000E000000}">
      <text>
        <r>
          <rPr>
            <b/>
            <sz val="8"/>
            <color indexed="81"/>
            <rFont val="Tahoma"/>
            <family val="2"/>
          </rPr>
          <t>2 x 10504221 na dřevo, 100 mm, 8 TPI
2 x 10504218 na dřevo, 100 mm, 6 TPI ( pro rychlý řez )
2 x 10504219 na dřevo, 100 mm, 10 TPI
1 x 10504222 na dřevo, 100 mm, 6 TPI ( pro čistý řez )
2 x 10504220 na kov, 92 mm, Progresivní 17-23 TPI
1 x 10504225 na kov, 92 mm, Progresivní 11-13 TPI</t>
        </r>
      </text>
    </comment>
    <comment ref="C1783" authorId="1" shapeId="0" xr:uid="{00000000-0006-0000-0000-00000F000000}">
      <text>
        <r>
          <rPr>
            <b/>
            <sz val="8"/>
            <color indexed="81"/>
            <rFont val="Tahoma"/>
            <family val="2"/>
          </rPr>
          <t>Na kontury</t>
        </r>
      </text>
    </comment>
    <comment ref="C1785" authorId="1" shapeId="0" xr:uid="{00000000-0006-0000-0000-000011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86" authorId="1" shapeId="0" xr:uid="{00000000-0006-0000-0000-000012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88" authorId="1" shapeId="0" xr:uid="{00000000-0006-0000-0000-000013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90" authorId="1" shapeId="0" xr:uid="{00000000-0006-0000-0000-000014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905" authorId="1" shapeId="0" xr:uid="{00000000-0006-0000-0000-000015000000}">
      <text>
        <r>
          <rPr>
            <b/>
            <sz val="8"/>
            <color indexed="81"/>
            <rFont val="Tahoma"/>
            <family val="2"/>
          </rPr>
          <t>400SE:
22, 35, 65, 67 mm
unašeč 10504535 &amp; 10504536
pilotní vrták</t>
        </r>
      </text>
    </comment>
    <comment ref="C1906" authorId="1" shapeId="0" xr:uid="{00000000-0006-0000-0000-000016000000}">
      <text>
        <r>
          <rPr>
            <b/>
            <sz val="8"/>
            <color indexed="81"/>
            <rFont val="Tahoma"/>
            <family val="2"/>
          </rPr>
          <t>600L:
1x: 22, 29, 35, 44, 51, 64 mm
Unašeč 10504535 &amp; 10504536
1x: pilotní vrták</t>
        </r>
      </text>
    </comment>
    <comment ref="C1907" authorId="1" shapeId="0" xr:uid="{00000000-0006-0000-0000-000017000000}">
      <text>
        <r>
          <rPr>
            <b/>
            <sz val="8"/>
            <color indexed="81"/>
            <rFont val="Tahoma"/>
            <family val="2"/>
          </rPr>
          <t>600L SE:
22, 29, 35, 44, 51, 65 mm
unašeč 10504535 &amp; 10504536
pilotní vrták</t>
        </r>
      </text>
    </comment>
    <comment ref="C1908" authorId="1" shapeId="0" xr:uid="{00000000-0006-0000-0000-000019000000}">
      <text>
        <r>
          <rPr>
            <b/>
            <sz val="8"/>
            <color indexed="81"/>
            <rFont val="Tahoma"/>
            <family val="2"/>
          </rPr>
          <t>600P:
1x: 19, 22, 29, 38, 44, 57 mm
Unašeč 10504535 &amp; 10504536
1x: pilotní vrták</t>
        </r>
      </text>
    </comment>
    <comment ref="C1909" authorId="1" shapeId="0" xr:uid="{00000000-0006-0000-0000-00001A000000}">
      <text>
        <r>
          <rPr>
            <b/>
            <sz val="8"/>
            <color indexed="81"/>
            <rFont val="Tahoma"/>
            <family val="2"/>
          </rPr>
          <t>1200G:
16, 19, 22, 25, 29, 32, 35, 38, 44, 51, 64, 76 mm
unašeč 10504533 &amp; 10504535
pilotní vrták</t>
        </r>
      </text>
    </comment>
    <comment ref="C1910" authorId="1" shapeId="0" xr:uid="{00000000-0006-0000-0000-00001B000000}">
      <text>
        <r>
          <rPr>
            <b/>
            <sz val="8"/>
            <color indexed="81"/>
            <rFont val="Tahoma"/>
            <family val="2"/>
          </rPr>
          <t>1200G SE:
16, 19, 22, 25, 29, 32, 35, 38, 44, 51, 65, 76 mm
unašeč 10504533 &amp; 10504535
pilotní vrták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Lincoln, Graham</author>
  </authors>
  <commentList>
    <comment ref="P7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Drawing reflects Pin Holes so no changes necessary for this requirement.  GL11.04.2013</t>
        </r>
      </text>
    </comment>
    <comment ref="P7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GL11.04.2013</t>
        </r>
      </text>
    </comment>
    <comment ref="P76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GL11.04.2013</t>
        </r>
      </text>
    </comment>
  </commentList>
</comments>
</file>

<file path=xl/sharedStrings.xml><?xml version="1.0" encoding="utf-8"?>
<sst xmlns="http://schemas.openxmlformats.org/spreadsheetml/2006/main" count="9946" uniqueCount="4234">
  <si>
    <t>T10771</t>
  </si>
  <si>
    <t>T10765</t>
  </si>
  <si>
    <t>T10767</t>
  </si>
  <si>
    <t>T10755</t>
  </si>
  <si>
    <t>T10757</t>
  </si>
  <si>
    <t>T10758</t>
  </si>
  <si>
    <t>Stock No.</t>
  </si>
  <si>
    <t>DESCRIPTION</t>
  </si>
  <si>
    <t>5706915058154</t>
  </si>
  <si>
    <t>5706915058161</t>
  </si>
  <si>
    <t>RECIPROCATING BLADES</t>
  </si>
  <si>
    <t>EAN</t>
  </si>
  <si>
    <t>LINEAR EDGE</t>
  </si>
  <si>
    <t>5706915066210</t>
  </si>
  <si>
    <t>5706915066227</t>
  </si>
  <si>
    <t>5706915066234</t>
  </si>
  <si>
    <t>5706915066241</t>
  </si>
  <si>
    <t>5706915066258</t>
  </si>
  <si>
    <t>5706915066265</t>
  </si>
  <si>
    <t>5706915066272</t>
  </si>
  <si>
    <t>10504313N</t>
  </si>
  <si>
    <t>10504315N</t>
  </si>
  <si>
    <t>10504316N</t>
  </si>
  <si>
    <t>10504314N</t>
  </si>
  <si>
    <t>5706915066203</t>
  </si>
  <si>
    <t>T41211000</t>
  </si>
  <si>
    <t>LX ACC: 4321 PILOT BIT</t>
  </si>
  <si>
    <t>LX ACC: 56PD PILOT BIT</t>
  </si>
  <si>
    <t>0734442000969</t>
  </si>
  <si>
    <t>5706915038255</t>
  </si>
  <si>
    <t>5706915038309</t>
  </si>
  <si>
    <t>5706915038316</t>
  </si>
  <si>
    <t>5706915038323</t>
  </si>
  <si>
    <t>MARKING TOOLS</t>
  </si>
  <si>
    <t>T1002EL4</t>
  </si>
  <si>
    <t>T0902EL4</t>
  </si>
  <si>
    <t>T0702EL4</t>
  </si>
  <si>
    <t>T0502EL4</t>
  </si>
  <si>
    <t>T0302EL4</t>
  </si>
  <si>
    <t>T0102EL4</t>
  </si>
  <si>
    <t>T1602EL4</t>
  </si>
  <si>
    <t>T1402EL4</t>
  </si>
  <si>
    <t>T1502EL4</t>
  </si>
  <si>
    <t>T506QCEL7</t>
  </si>
  <si>
    <t>T512QCEL7</t>
  </si>
  <si>
    <t>T536QCEL7</t>
  </si>
  <si>
    <t>T546EL7</t>
  </si>
  <si>
    <t>T5412EL7</t>
  </si>
  <si>
    <t>5706915077711</t>
  </si>
  <si>
    <t>5706915077728</t>
  </si>
  <si>
    <t>T58100EL7</t>
  </si>
  <si>
    <t>T58200EL7</t>
  </si>
  <si>
    <t>T58300EL7</t>
  </si>
  <si>
    <t>T5462EL7</t>
  </si>
  <si>
    <t>T54122EL7</t>
  </si>
  <si>
    <t>0024721028150</t>
  </si>
  <si>
    <t>0024721664044</t>
  </si>
  <si>
    <t>0024721664068</t>
  </si>
  <si>
    <t>0024721061904</t>
  </si>
  <si>
    <t>0024721061935</t>
  </si>
  <si>
    <t>0024721061959</t>
  </si>
  <si>
    <t>0024721007087</t>
  </si>
  <si>
    <t>0038548581019</t>
  </si>
  <si>
    <t>0038548582016</t>
  </si>
  <si>
    <t>0038548583013</t>
  </si>
  <si>
    <t>0734442000204</t>
  </si>
  <si>
    <t>0734442000129</t>
  </si>
  <si>
    <t>0734442000488</t>
  </si>
  <si>
    <t>0734442000501</t>
  </si>
  <si>
    <t>0734442000723</t>
  </si>
  <si>
    <t>0734442000846</t>
  </si>
  <si>
    <t>0024721886064</t>
  </si>
  <si>
    <t>0024721013064</t>
  </si>
  <si>
    <t>0024721013088</t>
  </si>
  <si>
    <t>0024721056016</t>
  </si>
  <si>
    <t>0024721056009</t>
  </si>
  <si>
    <t>0024721253149</t>
  </si>
  <si>
    <t>0024721013811</t>
  </si>
  <si>
    <t>0024721013828</t>
  </si>
  <si>
    <t>0024721013835</t>
  </si>
  <si>
    <t>0024721013842</t>
  </si>
  <si>
    <t>0024721013859</t>
  </si>
  <si>
    <t>0024721013866</t>
  </si>
  <si>
    <t>0024721013873</t>
  </si>
  <si>
    <t>0024721889171</t>
  </si>
  <si>
    <t>0024721013897</t>
  </si>
  <si>
    <t>0024721013880</t>
  </si>
  <si>
    <t>0024721013903</t>
  </si>
  <si>
    <t>0024721013910</t>
  </si>
  <si>
    <t>0024721013934</t>
  </si>
  <si>
    <t>0024721013941</t>
  </si>
  <si>
    <t>0024721013958</t>
  </si>
  <si>
    <t>0024721013965</t>
  </si>
  <si>
    <t>0024721013972</t>
  </si>
  <si>
    <t>0024721013989</t>
  </si>
  <si>
    <t>0024721014009</t>
  </si>
  <si>
    <t>0024721014016</t>
  </si>
  <si>
    <t>0024721889409</t>
  </si>
  <si>
    <t>0024721886088</t>
  </si>
  <si>
    <t>0024721014153</t>
  </si>
  <si>
    <t>0024721014184</t>
  </si>
  <si>
    <t>0024721209671</t>
  </si>
  <si>
    <t>0024721014191</t>
  </si>
  <si>
    <t>0024721014207</t>
  </si>
  <si>
    <t>0024721014214</t>
  </si>
  <si>
    <t>0024721014221</t>
  </si>
  <si>
    <t>0024721014245</t>
  </si>
  <si>
    <t>0024721014269</t>
  </si>
  <si>
    <t>0024721014276</t>
  </si>
  <si>
    <t>0024721014283</t>
  </si>
  <si>
    <t>0024721014290</t>
  </si>
  <si>
    <t>0038548001098</t>
  </si>
  <si>
    <t>0038548009063</t>
  </si>
  <si>
    <t>0038548007038</t>
  </si>
  <si>
    <t>UTILITY KNIVES &amp; BLADES</t>
  </si>
  <si>
    <t>WOOD</t>
  </si>
  <si>
    <t>5706915058178</t>
  </si>
  <si>
    <t>10504309N</t>
  </si>
  <si>
    <t>10504310N</t>
  </si>
  <si>
    <t>10504311N</t>
  </si>
  <si>
    <t>CORDLESS</t>
  </si>
  <si>
    <t>T18R</t>
  </si>
  <si>
    <t>T24R</t>
  </si>
  <si>
    <t>INSERT BITS</t>
  </si>
  <si>
    <t>T17EL4</t>
  </si>
  <si>
    <t>T19EL4</t>
  </si>
  <si>
    <t>T518QCEL7</t>
  </si>
  <si>
    <t>T524QCEL7</t>
  </si>
  <si>
    <t>T165EL4</t>
  </si>
  <si>
    <t>T18EL4</t>
  </si>
  <si>
    <t>T20EL4</t>
  </si>
  <si>
    <t>0038548000510</t>
  </si>
  <si>
    <t>0038548003016</t>
  </si>
  <si>
    <t>0038548001067</t>
  </si>
  <si>
    <t>0038548001678</t>
  </si>
  <si>
    <t>0038548001432</t>
  </si>
  <si>
    <t>0038548001517</t>
  </si>
  <si>
    <t>0038548001715</t>
  </si>
  <si>
    <t>0038548001913</t>
  </si>
  <si>
    <t>0038548001661</t>
  </si>
  <si>
    <t>0038548001845</t>
  </si>
  <si>
    <t>0038548002019</t>
  </si>
  <si>
    <t>Price PLN</t>
  </si>
  <si>
    <t>Price CZK</t>
  </si>
  <si>
    <t>Price HUF</t>
  </si>
  <si>
    <t>Price EURO/RUSSIA</t>
  </si>
  <si>
    <t>Price EUR</t>
  </si>
  <si>
    <t>IR VG CJ LP 10"/250MM 10CR</t>
  </si>
  <si>
    <t>IR VG CJ LP 7"/175MM 7CR</t>
  </si>
  <si>
    <t>IR VG CJ LP 5"/125MM 5CR</t>
  </si>
  <si>
    <t>IR VG CJ LP SET  10CR, 7CR,5CR</t>
  </si>
  <si>
    <t>IR MARP M750 S/P CH SET 6 BOX</t>
  </si>
  <si>
    <t>IR MARP M750 S3 6-12-20MM WAL</t>
  </si>
  <si>
    <t>IR MARP M750 S3 10-15-20MM WAL</t>
  </si>
  <si>
    <t>IR MARP MS500 S/C CH SET 5MET</t>
  </si>
  <si>
    <t>IR MARP MS500 S/C CH S6 - BOX</t>
  </si>
  <si>
    <t>IR MARP MS500 CH 6PC EURO BX</t>
  </si>
  <si>
    <t>IR MARP MS500 CH S3 6,12,20MM</t>
  </si>
  <si>
    <t>IR MARP MS500 CH S3 10,15,20MM</t>
  </si>
  <si>
    <t>IR MARP MS500 S/C CH S5 - WAL</t>
  </si>
  <si>
    <t>TM373/1-1/2</t>
  </si>
  <si>
    <t>IR MARP M373 CH 38MM 1-1/2IN</t>
  </si>
  <si>
    <t>TM373/1-1/4</t>
  </si>
  <si>
    <t>IR MARP M373 CH 32MM 1-1/4IN</t>
  </si>
  <si>
    <t>TM373/1</t>
  </si>
  <si>
    <t>IR MARP M373 S/P CH 25MM 1IN</t>
  </si>
  <si>
    <t>TM373/-1/2</t>
  </si>
  <si>
    <t>IR MARP M373 S/P CH 13MM 1/2IN</t>
  </si>
  <si>
    <t>TM373/-1/4</t>
  </si>
  <si>
    <t>IR MARP M373 S/P CH 6MM 1/4IN</t>
  </si>
  <si>
    <t>TM373/2</t>
  </si>
  <si>
    <t>IR MARP M373 S/P CH 51MM 2IN</t>
  </si>
  <si>
    <t>IR MARP M750 S/P CH 4MM</t>
  </si>
  <si>
    <t>IR MARP M750 S/P CH 6MM 1/4IN</t>
  </si>
  <si>
    <t>IR MARP M750 S/P CH 8MM</t>
  </si>
  <si>
    <t>IR MARP M750 S/P CH 10MM 3/8IN</t>
  </si>
  <si>
    <t>IR MARP M750 S/P CH 12MM</t>
  </si>
  <si>
    <t>IR MARP M750 S/P CH 14MM</t>
  </si>
  <si>
    <t>IR MARP M750 S/P CH 15MM</t>
  </si>
  <si>
    <t>IR MARP M750 S/P CH 16MM 5/8IN</t>
  </si>
  <si>
    <t>IR MARP M750 S/P CH 18MM</t>
  </si>
  <si>
    <t>IR MARP M750 S/P CH 20MM</t>
  </si>
  <si>
    <t>IR MARP M750 S/P CH 22MM</t>
  </si>
  <si>
    <t>IR MARP M750 S/P CH 25MM 1IN</t>
  </si>
  <si>
    <t>IR MARP M750 S/P CH 26MM</t>
  </si>
  <si>
    <t>IR MARP M750 S/P CH 28MM</t>
  </si>
  <si>
    <t>IR MARP M750 S/P CH 30MM</t>
  </si>
  <si>
    <t>IR MARP M750 SPCH 32MM 1-1/4IN</t>
  </si>
  <si>
    <t>IR MARP M750 S/P CH 35MM</t>
  </si>
  <si>
    <t>IR MARP M750 SPCH 38MM 1-1/2IN</t>
  </si>
  <si>
    <t>IR MARP M750 S/P CH 40MM</t>
  </si>
  <si>
    <t>IR MARP MS500 S/C CH 15MM</t>
  </si>
  <si>
    <t>IR MARP MS500 S/C CH 25MM 1IN</t>
  </si>
  <si>
    <t>IR MARP M751 FIRM CH 28MM</t>
  </si>
  <si>
    <t>IR PREF MERCH 40 EVO LONG EMEA</t>
  </si>
  <si>
    <t>T001678</t>
  </si>
  <si>
    <t>IR CUTTING DISC REPL. 130MM</t>
  </si>
  <si>
    <t>T0220-D</t>
  </si>
  <si>
    <t>IR REC CUT 09-1/2,060-1/2,0120</t>
  </si>
  <si>
    <t>T04</t>
  </si>
  <si>
    <t>IR REC BE/PL SMOOTH 9-3/4X2IN</t>
  </si>
  <si>
    <t>T05</t>
  </si>
  <si>
    <t>IR REC BE/PL JACK - 14 X 2INCH</t>
  </si>
  <si>
    <t>T09-1/2</t>
  </si>
  <si>
    <t>IR REC BL/PLANE 6X1-5/8IN</t>
  </si>
  <si>
    <t>T060-1/2</t>
  </si>
  <si>
    <t>IR REC BL/PLANE 6X1-5/8 INCH</t>
  </si>
  <si>
    <t>T07</t>
  </si>
  <si>
    <t>IR REC BE/PL JOINER 22X2-3/8IN</t>
  </si>
  <si>
    <t>T778</t>
  </si>
  <si>
    <t>IR REC REBATE PLANE 8-1/2 INCH</t>
  </si>
  <si>
    <t>TA151R</t>
  </si>
  <si>
    <t>IR S/SHAVE RND FACE 10X2-3/8IN</t>
  </si>
  <si>
    <t>TA151</t>
  </si>
  <si>
    <t>IR S/SHAVE FLAT FACE 0X2-3/8IN</t>
  </si>
  <si>
    <t>TSI2</t>
  </si>
  <si>
    <t>IR REC PL CUTTER SGL IRON 2 IN</t>
  </si>
  <si>
    <t>TSI2-3/8</t>
  </si>
  <si>
    <t>IR REC PL CUT SGL IRN 2-3/8IN</t>
  </si>
  <si>
    <t>TSP4</t>
  </si>
  <si>
    <t>IR REC SMOOTHING PL 9-3/8X2IN</t>
  </si>
  <si>
    <t>TSP5</t>
  </si>
  <si>
    <t>IR REC JACK PLANE 14X2IN</t>
  </si>
  <si>
    <t>T778-D</t>
  </si>
  <si>
    <t>IR REBATE PLANE CUTTER</t>
  </si>
  <si>
    <t>IR SCB IB 1/4"/25MM PH2 PK50</t>
  </si>
  <si>
    <t>IR SCB IB 1/4"/25MM TX15 PK50</t>
  </si>
  <si>
    <t>IR SCB IB 1/4"/25MM TX20 PK50</t>
  </si>
  <si>
    <t>IR SCB IB 1/4"/25MM TX25 PK50</t>
  </si>
  <si>
    <t>IR SCB IB 1/4"/25MM TX30 PK50</t>
  </si>
  <si>
    <t>IR SCB IB 1/4"/25MM TX15 PK2</t>
  </si>
  <si>
    <t>IR SCB IB 1/4"/25MM TX20 PK2</t>
  </si>
  <si>
    <t>IR SCB IB 1/4"/25MM TX25 PK2</t>
  </si>
  <si>
    <t>IR SCB IB 1/4"/25MM TX30 PK2</t>
  </si>
  <si>
    <t>IR SCB IB 1/4"/25MM TX10 PK50</t>
  </si>
  <si>
    <t>IR SPDH MAX CHISEL SLT 38X280</t>
  </si>
  <si>
    <t>IR SPDH MAX CHISEL TLE 50X400</t>
  </si>
  <si>
    <t>IR SPDH PLUS CHISEL SLT 32X125</t>
  </si>
  <si>
    <t>IR SPDH PLUS CHISEL SLT 32X200</t>
  </si>
  <si>
    <t>IR SPDH PLUS CHISEL TLE 40X250</t>
  </si>
  <si>
    <t>IR SPDH PLUS CHISEL SET 3PCS</t>
  </si>
  <si>
    <t>IR SPDH PLUS 6.0X300 MM</t>
  </si>
  <si>
    <t>IR SPDH PLUS 9.5X160 MM</t>
  </si>
  <si>
    <t>IR SPDH PLUS 25.0X600 MM</t>
  </si>
  <si>
    <t>IR SPDH PLUS 3,0X140MM</t>
  </si>
  <si>
    <t>IR SPDH PLUS 3,5X140MM</t>
  </si>
  <si>
    <t>IR SPDH PLUS SET 9PCS NE</t>
  </si>
  <si>
    <t>IR SPDH PLUS 5.0X110 MM 10 PCS</t>
  </si>
  <si>
    <t>IR SPDH PLUS 5.0X160 MM 10 PCS</t>
  </si>
  <si>
    <t>IR SPDH PLUS 5.5X110 MM 10 PCS</t>
  </si>
  <si>
    <t>IR SPDH PLUS 5.5X160 MM 10 PCS</t>
  </si>
  <si>
    <t>IR SPDH PLUS 6.0X110 MM 10 PCS</t>
  </si>
  <si>
    <t>IR SPDH PLUS 6.0X160 MM 10 PCS</t>
  </si>
  <si>
    <t>IR SPDH PLUS 6.0X210 MM 10 PCS</t>
  </si>
  <si>
    <t>IR SPDH PLUS 6.5X210 MM 10 PCS</t>
  </si>
  <si>
    <t>IR SPDH PLUS 8.0X160 MM 10 PCS</t>
  </si>
  <si>
    <t>IR SPDH PLUS 8.0X210 MM 10 PCS</t>
  </si>
  <si>
    <t>IR SPDH PLUS 10X110 MM 10 PCS</t>
  </si>
  <si>
    <t>IR SPDH PLUS 10X160 MM 10 PCS</t>
  </si>
  <si>
    <t>IR SPDH PLUS 10X210 MM 10 PCS</t>
  </si>
  <si>
    <t>IR SPDH PLUS 12X160 MM 10 PCS</t>
  </si>
  <si>
    <t>IR SPDH PLUS 12X210 MM 10 PCS</t>
  </si>
  <si>
    <t>IR SPDH PLUS 5.0X110 MM 5PCS</t>
  </si>
  <si>
    <t>IR SPDH PLUS 5.5X110 MM 5PCS</t>
  </si>
  <si>
    <t>IR SPDH PLUS 6.0X110 MM 5PCS</t>
  </si>
  <si>
    <t>IR SPDH PLUS 6.0X160 MM 5PCS</t>
  </si>
  <si>
    <t>IR SPDH PLUS 6.0X210 MM 5PCS</t>
  </si>
  <si>
    <t>IR SPDH PLUS 6.5X210 MM 5PCS</t>
  </si>
  <si>
    <t>IR SPDH PLUS 8.0X110 MM 5PCS</t>
  </si>
  <si>
    <t>IR SPDH PLUS 8.0X160 MM 5PCS</t>
  </si>
  <si>
    <t>IR SPDH PLUS 8.0X210 MM 5PCS</t>
  </si>
  <si>
    <t>IR SPDH PLUS 10.0X160 MM 5PCS</t>
  </si>
  <si>
    <t>IR SPDH PLUS 10.0X210 MM 5PCS</t>
  </si>
  <si>
    <t>IR SPDH PLUS  6.0X110 MM 25PCS</t>
  </si>
  <si>
    <t>IR SPDH PLUS  6.0X160 MM 25PCS</t>
  </si>
  <si>
    <t>IR SPDH PLUS  8.0X160 MM 25PCS</t>
  </si>
  <si>
    <t>IR SPDH PLUS 10.0X160 MM 25PCS</t>
  </si>
  <si>
    <t>IR SPDH POWER 6X110MM BK</t>
  </si>
  <si>
    <t>IR SPDH POWER  6X160MM BK</t>
  </si>
  <si>
    <t>IR SPDH POWER 6X210MM BK</t>
  </si>
  <si>
    <t>IR SPDH POWER 6X260MM BK</t>
  </si>
  <si>
    <t>IR SPDH POWER 8X110MM BK</t>
  </si>
  <si>
    <t>IR SPDH POWER 8X160MM BK</t>
  </si>
  <si>
    <t>IR SPDH POWER 8X210MM BK</t>
  </si>
  <si>
    <t>IR SPDH POWER 8X260MM BK</t>
  </si>
  <si>
    <t>IR SPDH POWER 10X110MM BK</t>
  </si>
  <si>
    <t>IR SPDH POWER 10X160MM BK</t>
  </si>
  <si>
    <t>IR SPDH POWER 10X210MM BK</t>
  </si>
  <si>
    <t>IR SPDH POWER 10X260MM BK</t>
  </si>
  <si>
    <t>IR SPDH POWER 12X160MM BK</t>
  </si>
  <si>
    <t>IR SPDH POWER 12X210MM BK</t>
  </si>
  <si>
    <t>IR SPDH POWER 12X260MM BK</t>
  </si>
  <si>
    <t>IR M-SYSTEM 11.0MM</t>
  </si>
  <si>
    <t>IR M-SYSTEM PILOT 8MM</t>
  </si>
  <si>
    <t>IR M-SYSTEM 8MM</t>
  </si>
  <si>
    <t>IR DRILL ROD 216 MM SPLINE</t>
  </si>
  <si>
    <t>IR LW CORE DRILL 30 MM</t>
  </si>
  <si>
    <t>IR LW CORE DRILL 35 MM</t>
  </si>
  <si>
    <t>IR LW CORE DRILL 40 MM</t>
  </si>
  <si>
    <t>IR LW CORE DRILL 45 MM</t>
  </si>
  <si>
    <t>IR LW CORE DRILL 50 MM</t>
  </si>
  <si>
    <t>IR HD CORE DRILL 35 MM</t>
  </si>
  <si>
    <t>IR HD CORE DRILL 40 MM</t>
  </si>
  <si>
    <t>IR HD CORE DRILL 45 MM</t>
  </si>
  <si>
    <t>IR HD CORE DRILL 60 MM</t>
  </si>
  <si>
    <t>IR HD CORE DRILL 75 MM</t>
  </si>
  <si>
    <t>IR HD CORE DRILL 115 MM</t>
  </si>
  <si>
    <t>IR HD CORE DRILL 150 MM</t>
  </si>
  <si>
    <t>IR DRILL ROD 115 MM SPDH PLUS</t>
  </si>
  <si>
    <t>IR M-SYSTEM 10MM</t>
  </si>
  <si>
    <t>IR M-SYSTEM 12MM</t>
  </si>
  <si>
    <t>11MM DRILL BIT FOR M-SYSTEM</t>
  </si>
  <si>
    <t>IR MORTAR RAKE SOLE PLATE</t>
  </si>
  <si>
    <t>IR MORTAR RAKE 3 CUTTER 8X40</t>
  </si>
  <si>
    <t>IR MORTAR RAKE 3 CUTTER 10X40</t>
  </si>
  <si>
    <t>IR MORTAR RAKE 3 CUTTER 12X40</t>
  </si>
  <si>
    <t>IR MORTAR RAKE 4 CUTTER 8X40</t>
  </si>
  <si>
    <t>IR MORTAR RAKE 4 CUTTER 10x40</t>
  </si>
  <si>
    <t>IR MORTAR RAKE ADPT</t>
  </si>
  <si>
    <t>IR MORTAR RAKE STARTKIT 8MM</t>
  </si>
  <si>
    <t>IR MORTAR RAKE STARTKIT 10MM</t>
  </si>
  <si>
    <t>IR GRANITE 5.5X95XCYL</t>
  </si>
  <si>
    <t>IR GRANITE 5.5X160XCYL</t>
  </si>
  <si>
    <t>IR GRANITE 6.5X105XCYL</t>
  </si>
  <si>
    <t>IR GRANITE 6.5X160XCYL</t>
  </si>
  <si>
    <t>IR GRANITE 8.5X125XCYL</t>
  </si>
  <si>
    <t>IR GRANITE 3.5X60XCYL</t>
  </si>
  <si>
    <t>IR GRANITE 4.0X60XCYL</t>
  </si>
  <si>
    <t>IR MASONRY 6.5X400XCYL</t>
  </si>
  <si>
    <t>IR MASONRY 13.0X400X10</t>
  </si>
  <si>
    <t>IR CORDLESS 3.5X110 CYL</t>
  </si>
  <si>
    <t>IR CORDLESS 5.5X160XCYL</t>
  </si>
  <si>
    <t>IR CORDLESS 6.5X200XCYL</t>
  </si>
  <si>
    <t>IR CORDLESS SET 5/5.5/6/8/10</t>
  </si>
  <si>
    <t>IR UBIT PG29M 5-28.3 MM10 HOLE</t>
  </si>
  <si>
    <t>IR UBIT 29 MM 5-29  MM10 HOLES</t>
  </si>
  <si>
    <t>IR UBIT ISO/PG 5-32,5MM13 HOLE</t>
  </si>
  <si>
    <t>IR UBIT 20M 14-24 MM 6 HOLES</t>
  </si>
  <si>
    <t>IR UBIT 21M 20-34 MM 8 HOLES</t>
  </si>
  <si>
    <t>IR HSS PRO DIN338 2.25 CYL QUA</t>
  </si>
  <si>
    <t>IR HSS PRO DIN338 3.25 CYL QUA</t>
  </si>
  <si>
    <t>IR HSS PRO DIN338 4.25 CYL QUA</t>
  </si>
  <si>
    <t>IR HSS PRO DIN338 5.25 CYL QUA</t>
  </si>
  <si>
    <t>IR HSS PRO DIN338 7.75 CYL QUA</t>
  </si>
  <si>
    <t>IR HSS PRO DIN338 10.25 CYL QU</t>
  </si>
  <si>
    <t>IR HSS DIN338 E2 19PC SET</t>
  </si>
  <si>
    <t>IR HSS SUITCASE 1.0-10.0/5.0MM</t>
  </si>
  <si>
    <t>IR HSS DIN338 G2 25PC SET</t>
  </si>
  <si>
    <t>IR HSS CO DIN388 2.25 QUADPK10</t>
  </si>
  <si>
    <t>IR HSS CO DIN388 3.25 QUADPK10</t>
  </si>
  <si>
    <t>IR HSS CO DIN388 4.25 QUADPK10</t>
  </si>
  <si>
    <t>IR HSS CO DIN388 5.25 QUADPK10</t>
  </si>
  <si>
    <t>IR HSS CO DIN388 6.75 QUADPK10</t>
  </si>
  <si>
    <t>IR HSS CO DIN388 7.75 QUADPK5</t>
  </si>
  <si>
    <t>IR HSS CO DIN388 10.25 QUDPK5</t>
  </si>
  <si>
    <t>IR HSS PRO CO SET 25PCS</t>
  </si>
  <si>
    <t>IR TCT DIN338 2.0</t>
  </si>
  <si>
    <t>IR TCT DIN338 2.5</t>
  </si>
  <si>
    <t>IR TCT DIN338 3.0</t>
  </si>
  <si>
    <t>IR TCT DIN338 3.1</t>
  </si>
  <si>
    <t>IR TCT DIN338 3.2</t>
  </si>
  <si>
    <t>IR TCT DIN338 3.3</t>
  </si>
  <si>
    <t>IR TCT DIN338 3.5</t>
  </si>
  <si>
    <t>IR TCT DIN338 3.6</t>
  </si>
  <si>
    <t>IR TCT DIN338 4.0</t>
  </si>
  <si>
    <t>IR TCT DIN338 4.2</t>
  </si>
  <si>
    <t>IR TCT DIN338 4.3</t>
  </si>
  <si>
    <t>IR TCT DIN338 4.5</t>
  </si>
  <si>
    <t>IR TCT DIN338 5.0</t>
  </si>
  <si>
    <t>IR TCT DIN338 5.1</t>
  </si>
  <si>
    <t>IR TCT DIN338 5.2</t>
  </si>
  <si>
    <t>IR TCT DIN338 5.3</t>
  </si>
  <si>
    <t>IR TCT DIN338 5.5</t>
  </si>
  <si>
    <t>IR TCT DIN338 5.8</t>
  </si>
  <si>
    <t>IR TCT DIN338 6.0</t>
  </si>
  <si>
    <t>IR TCT DIN338 6.5</t>
  </si>
  <si>
    <t>IR TCT DIN338 6.7</t>
  </si>
  <si>
    <t>IR TCT DIN338 6.8</t>
  </si>
  <si>
    <t>IR TCT DIN338 7.0</t>
  </si>
  <si>
    <t>IR TCT DIN338 7.1</t>
  </si>
  <si>
    <t>IR TCT DIN338 7.5</t>
  </si>
  <si>
    <t>IR TCT DIN338 8.0</t>
  </si>
  <si>
    <t>IR TCT DIN338 8.5</t>
  </si>
  <si>
    <t>IR TCT DIN338 9.0</t>
  </si>
  <si>
    <t>IR TCT DIN338 9.5</t>
  </si>
  <si>
    <t>IR TCT DIN338 10.0</t>
  </si>
  <si>
    <t>IR TCT DIN338 10.5</t>
  </si>
  <si>
    <t>IR TCT DIN338 11.0</t>
  </si>
  <si>
    <t>IR TCT DIN338 11.5</t>
  </si>
  <si>
    <t>IR TCT DIN338 12.0</t>
  </si>
  <si>
    <t>IR TCT DIN338 12.5</t>
  </si>
  <si>
    <t>IR TCT DIN338 13.0</t>
  </si>
  <si>
    <t>IR TCT DIN338 13.5</t>
  </si>
  <si>
    <t>IR TCT DIN338 14.0</t>
  </si>
  <si>
    <t>IR TCT DIN338 15.0</t>
  </si>
  <si>
    <t>IR TCT DIN338 16.0</t>
  </si>
  <si>
    <t>IR AUG 5,0 x 73 / 150 x 4,5</t>
  </si>
  <si>
    <t>IR AUG 11,0 x 114 / 191 x 7,4</t>
  </si>
  <si>
    <t>IR AUG 15,0 x 126 / 191 x 9,2</t>
  </si>
  <si>
    <t>IR AUG 17,0 x 126 / 191 x 9,2</t>
  </si>
  <si>
    <t>IR AUG EXT 330MM 20-32MM</t>
  </si>
  <si>
    <t>IR AUG 10PC SET</t>
  </si>
  <si>
    <t>BLUE GR. 4X 8PC SET INCL. 14MM</t>
  </si>
  <si>
    <t>BLUE GROOVE 6X 14mm</t>
  </si>
  <si>
    <t>10506628B</t>
  </si>
  <si>
    <t>BLUE GROOVE 6X 6PC SET+ 1 BGP</t>
  </si>
  <si>
    <t>BLUE GR. 6X 6PC SET INCL. 14MM</t>
  </si>
  <si>
    <t>T65201</t>
  </si>
  <si>
    <t>IR SL BLUE CHALK 2.5LBS/1.1KG</t>
  </si>
  <si>
    <t>T64801</t>
  </si>
  <si>
    <t>IR SL BLUE CHALK 4OZ/113G</t>
  </si>
  <si>
    <t>T64802</t>
  </si>
  <si>
    <t>IR SL RED CHALK 4OZ/113G</t>
  </si>
  <si>
    <t>IR SL SPEED LINE PRO +BLUE VPK</t>
  </si>
  <si>
    <t>IR SL ALU REEL + BLUE VPACK</t>
  </si>
  <si>
    <t>IR SL NYLON/POLYESTER REP LINE</t>
  </si>
  <si>
    <t>T64550</t>
  </si>
  <si>
    <t>IR SL STD REP LINE 15M/50'</t>
  </si>
  <si>
    <t>IR SL SPEED LINE PRO REEL 30M</t>
  </si>
  <si>
    <t>IR SL SPEED LINE PRO REEL 30M 24PK</t>
  </si>
  <si>
    <t>IR SL ALU REEL 30M/100' 24PK</t>
  </si>
  <si>
    <t>IR MITRE SQ 250MM</t>
  </si>
  <si>
    <t>IR 5M TAPE WITH SHARPI</t>
  </si>
  <si>
    <t>3M OPP metric (CM)</t>
  </si>
  <si>
    <t>5M OPP metric (CM)</t>
  </si>
  <si>
    <t>8M OPP metric (CM)</t>
  </si>
  <si>
    <t>3M MPP metric (CM)</t>
  </si>
  <si>
    <t>5M MPP metric (CM)</t>
  </si>
  <si>
    <t>8M MPP metric (CM)</t>
  </si>
  <si>
    <t>3M HPP metric (CM)</t>
  </si>
  <si>
    <t>5M HPP metric (CM)</t>
  </si>
  <si>
    <t>8M HPP metric (CM)</t>
  </si>
  <si>
    <t>3M OPP metric (CM) Bulk</t>
  </si>
  <si>
    <t>5M OPP metric (CM) Bulk</t>
  </si>
  <si>
    <t>8M OPP metric (CM) Bulk</t>
  </si>
  <si>
    <t>3M MPP metric (CM) Bulk</t>
  </si>
  <si>
    <t>5M MPP metric (CM) Bulk</t>
  </si>
  <si>
    <t>8M MPP metric (CM) Bulk</t>
  </si>
  <si>
    <t>IR PE 18MM BULK 100PCS</t>
  </si>
  <si>
    <t>IR STD SCREW CARBOM 9MM</t>
  </si>
  <si>
    <t>IR XP FIX KNIFE</t>
  </si>
  <si>
    <t>IR PE FIX KNIFE</t>
  </si>
  <si>
    <t>IR PT RET MERCH 12PK</t>
  </si>
  <si>
    <t>IR PE RET KNIFE</t>
  </si>
  <si>
    <t>IR XP RET KNIFE</t>
  </si>
  <si>
    <t>TT SNAP KNIFE 18MM 25PK</t>
  </si>
  <si>
    <t>IR PT SCREW KNIFE BULK 18 12PK</t>
  </si>
  <si>
    <t>TT SNAP KNIFE 9MM 25PK</t>
  </si>
  <si>
    <t>IR BI-METAL HOLESAW 133MM</t>
  </si>
  <si>
    <t>IR BI-METAL HOLESAW 168MM</t>
  </si>
  <si>
    <t>IR BI-METAL HOLESAW 177MM</t>
  </si>
  <si>
    <t>IR BI-METAL HOLESAW 210MM</t>
  </si>
  <si>
    <t>IRWIN  BI-METAL HOLESAW 56MM</t>
  </si>
  <si>
    <t>IRWIN  BI-METAL HOLESAW 62MM</t>
  </si>
  <si>
    <t>IR BIM HOLE SAW KIT 600L SE</t>
  </si>
  <si>
    <t>IR BIM HOLE SAW KIT INT600P</t>
  </si>
  <si>
    <t>IR BIM HOLE SAW KIT 1200G</t>
  </si>
  <si>
    <t>IR BIM HOLE SAW KIT 1200G SE</t>
  </si>
  <si>
    <t>IR BIM HOLE SAW KIT 400 SE</t>
  </si>
  <si>
    <t>IR BIM HOLE SAW KIT 400 NE</t>
  </si>
  <si>
    <t>IRWIN ACC: 300MM EXTENSION ROD</t>
  </si>
  <si>
    <t>IR SRB:  2PK 614R 150mm 14TPI</t>
  </si>
  <si>
    <t>IR SRB:  2PK 624R 150mm 24TPI</t>
  </si>
  <si>
    <t>IR SRB:  2PK 818R 200mm 18TPI</t>
  </si>
  <si>
    <t>IR SRB:  2PK 610R 150mm 10TPI</t>
  </si>
  <si>
    <t>IR SRB:  2PK 810R 200mm 10TPI</t>
  </si>
  <si>
    <t>IR SRB:  2PK 656R 150mm 6TPI</t>
  </si>
  <si>
    <t>IR SRB:  2PK 956R 225mm 6TPI</t>
  </si>
  <si>
    <t>IR SRB:  2PK 617 150mm 8,4mm</t>
  </si>
  <si>
    <t>IR SRB:  2PK 2345 200mm PROG</t>
  </si>
  <si>
    <t>IR SRB: 2PK 800RG 200MM GRIT</t>
  </si>
  <si>
    <t>IR SRB: 5PK 617 150MM 8.4MM WD</t>
  </si>
  <si>
    <t>IR SRB: 5PK 1131 225MM 5MM</t>
  </si>
  <si>
    <t>IR SRB 5PK 2345 200MM PROG WD</t>
  </si>
  <si>
    <t>TSKRZYNKA</t>
  </si>
  <si>
    <t>IR HSS DISPLAY</t>
  </si>
  <si>
    <t>T54019</t>
  </si>
  <si>
    <t>IR EX BOLT EXTRACTOR 9PC SET</t>
  </si>
  <si>
    <t>T54125</t>
  </si>
  <si>
    <t>IR BOLT EXTRACTOR SET 5 PCS</t>
  </si>
  <si>
    <t>TA151-B</t>
  </si>
  <si>
    <t>IR EX CUTTER A151 &amp; A151R</t>
  </si>
  <si>
    <t>IRWIN TOOL TOTE</t>
  </si>
  <si>
    <t>T182C</t>
  </si>
  <si>
    <t>IR CHAIN PIPE VICE 1/4"-4"</t>
  </si>
  <si>
    <t>T181C</t>
  </si>
  <si>
    <t>IR CHAIN PIPE VICE 2"</t>
  </si>
  <si>
    <t>T183C</t>
  </si>
  <si>
    <t>IR 183C CHAIN PIPE VICE 8"</t>
  </si>
  <si>
    <t>T200-30C-D</t>
  </si>
  <si>
    <t>IR TC 200 WHEEL</t>
  </si>
  <si>
    <t>T202-E-F</t>
  </si>
  <si>
    <t>IR 202 WHEEL &amp; PIN &amp; CIRCLIP</t>
  </si>
  <si>
    <t>T93-1/2C</t>
  </si>
  <si>
    <t>IR HINGED PIPE VICE</t>
  </si>
  <si>
    <t>T92-1/2C</t>
  </si>
  <si>
    <t>IR HINGED PIPEVICE 1/8"-2-1/2"</t>
  </si>
  <si>
    <t>T92C</t>
  </si>
  <si>
    <t>IR HINGED PIPE VICE 1/8"-2"</t>
  </si>
  <si>
    <t>T96</t>
  </si>
  <si>
    <t>IR HINGED PIPE VICE 1/8"-6"</t>
  </si>
  <si>
    <t>TTS10</t>
  </si>
  <si>
    <t>IR TRISTAND</t>
  </si>
  <si>
    <t>T202</t>
  </si>
  <si>
    <t>IR ROLLER PIPE CUTTER T202</t>
  </si>
  <si>
    <t>T200-30C</t>
  </si>
  <si>
    <t>IR TUBE CUTTER 3-30MM</t>
  </si>
  <si>
    <t>T200-45</t>
  </si>
  <si>
    <t>IR TUBE CUTTER 15-45MM</t>
  </si>
  <si>
    <t>T200-45-D</t>
  </si>
  <si>
    <t>IR WHEEL FOR TUBE CUT T200-45</t>
  </si>
  <si>
    <t>THPC015</t>
  </si>
  <si>
    <t>IR TUBE CUTTER 15MM  PL-BODY</t>
  </si>
  <si>
    <t>THPC022</t>
  </si>
  <si>
    <t>IR TUBE CUTTER 22MM  PL-BODY</t>
  </si>
  <si>
    <t>T850026</t>
  </si>
  <si>
    <t>IR PLASTIC PIPE CUTTER 26MM</t>
  </si>
  <si>
    <t>T560053</t>
  </si>
  <si>
    <t>IR GUIDE-ALUMINIUM 42MM</t>
  </si>
  <si>
    <t>T562521</t>
  </si>
  <si>
    <t>IR GUIDE-STEEL 20MM</t>
  </si>
  <si>
    <t>T562523</t>
  </si>
  <si>
    <t>IR GUIDE-STEEL 25MM</t>
  </si>
  <si>
    <t>T560745</t>
  </si>
  <si>
    <t>IR RR FORMER - AL 1 X 3.5</t>
  </si>
  <si>
    <t>T563082</t>
  </si>
  <si>
    <t>IR FORMER-ELS 20MM</t>
  </si>
  <si>
    <t>T563084</t>
  </si>
  <si>
    <t>IR FORMER-ELS {1} 25MM</t>
  </si>
  <si>
    <t>T563214</t>
  </si>
  <si>
    <t>IR RRFORMER-ALUM 15MM X 44MM</t>
  </si>
  <si>
    <t>T563216</t>
  </si>
  <si>
    <t>IR RRFORMER-ALUM 22MM X 75MM</t>
  </si>
  <si>
    <t>T563217</t>
  </si>
  <si>
    <t>IR RRFORMER-ALUM 28MM X 89MM</t>
  </si>
  <si>
    <t>T563400</t>
  </si>
  <si>
    <t>IR REFRIG ALUM FORMER 1/2"</t>
  </si>
  <si>
    <t>T563401</t>
  </si>
  <si>
    <t>IR RRFORMER-ALUM 5/8  X1.75</t>
  </si>
  <si>
    <t>T563402</t>
  </si>
  <si>
    <t>IR RRFORMER-ALUM 3/4  X 2.5</t>
  </si>
  <si>
    <t>T563403</t>
  </si>
  <si>
    <t>IR RRFORMER-ALUM 7/8  X 3.0</t>
  </si>
  <si>
    <t>T563404</t>
  </si>
  <si>
    <t>IR RR FORMER-ALUM 1 1/8X3.5</t>
  </si>
  <si>
    <t>T563406</t>
  </si>
  <si>
    <t>IR RR FORMER-ALUM 1 5/8X6.0</t>
  </si>
  <si>
    <t>T560791</t>
  </si>
  <si>
    <t>IR GUIDE-STEEL {16MM} 5/8</t>
  </si>
  <si>
    <t>T563218</t>
  </si>
  <si>
    <t>IR RRFORMER-ALUM 35MM X114MM</t>
  </si>
  <si>
    <t>T563219</t>
  </si>
  <si>
    <t>IR RRFORMER-ALUM 42MM X152MM</t>
  </si>
  <si>
    <t>T563251</t>
  </si>
  <si>
    <t>IR FORMER-ELS  {5/8} 16MM</t>
  </si>
  <si>
    <t>T563252</t>
  </si>
  <si>
    <t>IR FORMER-EL32 {1 1/4} 32MM</t>
  </si>
  <si>
    <t>T563409</t>
  </si>
  <si>
    <t>IR GUIDE-ALUMINIUM 3/4</t>
  </si>
  <si>
    <t>T563411</t>
  </si>
  <si>
    <t>IR GUIDE-ALUMINIUM 1 1/8</t>
  </si>
  <si>
    <t>T563412</t>
  </si>
  <si>
    <t>IR GUIDE-ALUMINIUM 1 3/8</t>
  </si>
  <si>
    <t>T563413</t>
  </si>
  <si>
    <t>IR GUIDE-ALUMINIUM 1 5/8</t>
  </si>
  <si>
    <t>T563342</t>
  </si>
  <si>
    <t>IR GLM GUIDE-ALUMINIUM 1/2</t>
  </si>
  <si>
    <t>T560794</t>
  </si>
  <si>
    <t>IR GUIDE-STEEL {EL32} 32MM</t>
  </si>
  <si>
    <t>T560851</t>
  </si>
  <si>
    <t>IR GUIDE GLM 12MM</t>
  </si>
  <si>
    <t>T560852</t>
  </si>
  <si>
    <t>IR GUIDE-ALUMINIUM 15MM</t>
  </si>
  <si>
    <t>T560853</t>
  </si>
  <si>
    <t>IR GUIDE-ALUMINIUM 22MM</t>
  </si>
  <si>
    <t>T560855</t>
  </si>
  <si>
    <t>IR GUIDE-STEEL 1</t>
  </si>
  <si>
    <t>T560865</t>
  </si>
  <si>
    <t>IR GUIDE ALUMINIUM 12MM</t>
  </si>
  <si>
    <t>T561006</t>
  </si>
  <si>
    <t>IR GUIDE-ALUMINIUM 28MM</t>
  </si>
  <si>
    <t>T561008</t>
  </si>
  <si>
    <t>IR GUIDE-ALUMINIUM 35MM</t>
  </si>
  <si>
    <t>T591023</t>
  </si>
  <si>
    <t>IR RR GLM FORMER 15MM X 44.5MM</t>
  </si>
  <si>
    <t>T591027</t>
  </si>
  <si>
    <t>IR RR GLM FORMER 22MM X 75.7MM</t>
  </si>
  <si>
    <t>T591032</t>
  </si>
  <si>
    <t>IR GLM GUIDE-ALUMINIUM 5/8</t>
  </si>
  <si>
    <t>T591050</t>
  </si>
  <si>
    <t>IR GLM GUIDE-ALUMINIUM 7/8</t>
  </si>
  <si>
    <t>T591077</t>
  </si>
  <si>
    <t>IR GLM GUIDE-ALUM 7/8 W 3/4"</t>
  </si>
  <si>
    <t>T620100J</t>
  </si>
  <si>
    <t>IR TOOLING CM35+15/22/28MM</t>
  </si>
  <si>
    <t>T700024</t>
  </si>
  <si>
    <t>IR FORMER CONDUBEND 20/25MM</t>
  </si>
  <si>
    <t>TF3M3467</t>
  </si>
  <si>
    <t>IR FORMER 1.1/4" NOM</t>
  </si>
  <si>
    <t>TG3A1521</t>
  </si>
  <si>
    <t>IR GUIDE 1/2" NOM</t>
  </si>
  <si>
    <t>TG3A2156</t>
  </si>
  <si>
    <t>IR GUIDE 3/4" NOM</t>
  </si>
  <si>
    <t>TG3A2832</t>
  </si>
  <si>
    <t>IR GUIDE 1" NOM</t>
  </si>
  <si>
    <t>TF3A1212</t>
  </si>
  <si>
    <t>IR FORMER 12MM O.D.</t>
  </si>
  <si>
    <t>TF3B1521</t>
  </si>
  <si>
    <t>IR FORMER 1/2" NOM</t>
  </si>
  <si>
    <t>TF3F2156</t>
  </si>
  <si>
    <t>IR FORMER 3/4" NOM</t>
  </si>
  <si>
    <t>TF3K2832</t>
  </si>
  <si>
    <t>IR FORMER 1" NOM</t>
  </si>
  <si>
    <t>T210</t>
  </si>
  <si>
    <t>IR MINI TUBE BENDER</t>
  </si>
  <si>
    <t>T591057</t>
  </si>
  <si>
    <t>IR GLM MACHINE 15/22MM</t>
  </si>
  <si>
    <t>T676810</t>
  </si>
  <si>
    <t>IR MULTI-MINI BENDER 6/8/10MM</t>
  </si>
  <si>
    <t>T090700</t>
  </si>
  <si>
    <t>IR HI EL25 MACHINE &amp; PIPE VICE</t>
  </si>
  <si>
    <t>T090700B</t>
  </si>
  <si>
    <t>IR HI EL25&amp;VICE&amp;FRMERS 20/25MM</t>
  </si>
  <si>
    <t>T113100D</t>
  </si>
  <si>
    <t>IR HI EL32&amp;VICE&amp;FRM20/25/32MM</t>
  </si>
  <si>
    <t>T270050</t>
  </si>
  <si>
    <t>IR HI K3B MACHINE ONLY</t>
  </si>
  <si>
    <t>T630500</t>
  </si>
  <si>
    <t>IR HI CM42 MACHINE &amp; TUBE GRIP</t>
  </si>
  <si>
    <t>T630500A</t>
  </si>
  <si>
    <t>IR HI CM42 MACHINE ONLY</t>
  </si>
  <si>
    <t>T620100A</t>
  </si>
  <si>
    <t>IR HI CM35 MACHINE ONLY</t>
  </si>
  <si>
    <t>T702025</t>
  </si>
  <si>
    <t>IR HI CONDUBEND MACHINE</t>
  </si>
  <si>
    <t>TUL223</t>
  </si>
  <si>
    <t>IR HI UNIVERSAL TUBE BENDER</t>
  </si>
  <si>
    <t>TUL223A</t>
  </si>
  <si>
    <t>IR HI UNIVERSAL BENDER + VICE</t>
  </si>
  <si>
    <t>T6552</t>
  </si>
  <si>
    <t>BACK NUT WRENCH</t>
  </si>
  <si>
    <t>THBW110</t>
  </si>
  <si>
    <t>IR ADJ BASIN WRENCH 10"</t>
  </si>
  <si>
    <t>THBW210</t>
  </si>
  <si>
    <t>IR TELESCOP BASIN WRENCH 32MM</t>
  </si>
  <si>
    <t>T300/10</t>
  </si>
  <si>
    <t>IR STILLSON PW 10"/250MM 1"</t>
  </si>
  <si>
    <t>T300/12</t>
  </si>
  <si>
    <t>IR STILLSON PW12"/300MM 1-1/4"</t>
  </si>
  <si>
    <t>T300/14</t>
  </si>
  <si>
    <t>IR STILLSON PW14"/350MM 1-1/2"</t>
  </si>
  <si>
    <t>T300/18</t>
  </si>
  <si>
    <t>IR STILLSON PW 18"/450MM 2"</t>
  </si>
  <si>
    <t>T300/24</t>
  </si>
  <si>
    <t>IR STILLSON PW24"/600MM 2-1/2"</t>
  </si>
  <si>
    <t>T300/36</t>
  </si>
  <si>
    <t>IR STILLSON PW36"/900MM 3-1/2"</t>
  </si>
  <si>
    <t>T300/8</t>
  </si>
  <si>
    <t>IR STILLSON PW 8"/200MM 3/4"</t>
  </si>
  <si>
    <t>T350/10</t>
  </si>
  <si>
    <t>IR LEADER PW 10"/250MM 1-1/2"</t>
  </si>
  <si>
    <t>T350/48</t>
  </si>
  <si>
    <t>IR LEADER PW 48"/1220MM 6"</t>
  </si>
  <si>
    <t>T350/12</t>
  </si>
  <si>
    <t>IR LEADER PW 12"/300MM 2"</t>
  </si>
  <si>
    <t>T350/14</t>
  </si>
  <si>
    <t>IR LEADER PW 14"/350MM 2"</t>
  </si>
  <si>
    <t>T350/8</t>
  </si>
  <si>
    <t>IR LEADER PW 8"/200MM 1"</t>
  </si>
  <si>
    <t>T350/18</t>
  </si>
  <si>
    <t>IR LEADER PW 18"/450MM 2-1/2"</t>
  </si>
  <si>
    <t>T350/24</t>
  </si>
  <si>
    <t>IR LEADER PW 24"/600MM 3"</t>
  </si>
  <si>
    <t>T350/36</t>
  </si>
  <si>
    <t>IR LEADER PW 36"/900MM 5"</t>
  </si>
  <si>
    <t>T240</t>
  </si>
  <si>
    <t>IR HANDIWRENCH</t>
  </si>
  <si>
    <t>T231-1/2</t>
  </si>
  <si>
    <t>IR CHAIN PW 14" CAP 5/16"-2"</t>
  </si>
  <si>
    <t>T232-1/2</t>
  </si>
  <si>
    <t>IR CHAIN PW 21-1/2" CAP5/16-3"</t>
  </si>
  <si>
    <t>T233C</t>
  </si>
  <si>
    <t>IR CHAIN PW 36" CAP 1/2"-4"</t>
  </si>
  <si>
    <t>T234C</t>
  </si>
  <si>
    <t>IR CHAIN PW 51" CAP 1"-8"</t>
  </si>
  <si>
    <t>T235C</t>
  </si>
  <si>
    <t>IR CHAIN PW 64-1/2" CAP 2"-12"</t>
  </si>
  <si>
    <t>IR QUICK ADJ WRENCH DISPL OF 5</t>
  </si>
  <si>
    <t>TJ924H</t>
  </si>
  <si>
    <t>IR 924 REPLACEMNT PAIR JAWS</t>
  </si>
  <si>
    <t>TJ914H</t>
  </si>
  <si>
    <t>IR 914 PAIR JAWS</t>
  </si>
  <si>
    <t>TJ918H</t>
  </si>
  <si>
    <t>IR 918 REPLACEMNT PAIR JAWS</t>
  </si>
  <si>
    <t>TJ930H</t>
  </si>
  <si>
    <t>IR 930 REPLACEMNT PAIR JAWS</t>
  </si>
  <si>
    <t>TJ936H</t>
  </si>
  <si>
    <t>IR 936 REPLACEMNT PAIR JAWS</t>
  </si>
  <si>
    <t>TJ942H</t>
  </si>
  <si>
    <t>IR 942 REPLACEMNT PAIR JAWS</t>
  </si>
  <si>
    <t>T930H</t>
  </si>
  <si>
    <t>IR 930H BOLT CUTTER</t>
  </si>
  <si>
    <t>T918H</t>
  </si>
  <si>
    <t>IR 918H BOLT CUTTER</t>
  </si>
  <si>
    <t>T914H</t>
  </si>
  <si>
    <t>IR 914H BOLT CUTTER</t>
  </si>
  <si>
    <t>T924H</t>
  </si>
  <si>
    <t>IR 924H BOLT CUTTER</t>
  </si>
  <si>
    <t>T936H</t>
  </si>
  <si>
    <t>IR 936H BOLT CUTTER</t>
  </si>
  <si>
    <t>T942H</t>
  </si>
  <si>
    <t>IR 942H BOLT CUTTER</t>
  </si>
  <si>
    <t>TBC924E</t>
  </si>
  <si>
    <t>IR BC 924E BOLT CUTTER</t>
  </si>
  <si>
    <t>TTBC914</t>
  </si>
  <si>
    <t>IR BC 914 BOLT CUTTER</t>
  </si>
  <si>
    <t>TTBC918</t>
  </si>
  <si>
    <t>IR BC 918 BOLT CUTTER</t>
  </si>
  <si>
    <t>TTBC924</t>
  </si>
  <si>
    <t>IR BC 924 BOLT CUTTER</t>
  </si>
  <si>
    <t>TTBC930</t>
  </si>
  <si>
    <t>IR BC 930 BOLT CUTTER</t>
  </si>
  <si>
    <t>TTBC936</t>
  </si>
  <si>
    <t>IR BC 936 BOLT CUTTER</t>
  </si>
  <si>
    <t>T59200ECD</t>
  </si>
  <si>
    <t>IR QG HANDI CLAMP 2"/50MM</t>
  </si>
  <si>
    <t>T59400ECD</t>
  </si>
  <si>
    <t>IR QG HANDI CLAMP 4"/100MM</t>
  </si>
  <si>
    <t>T59100ECD</t>
  </si>
  <si>
    <t>IR QG HANDI CLAMP 1-1/2"/38MM</t>
  </si>
  <si>
    <t>T53006EL7</t>
  </si>
  <si>
    <t>IR QG MICRO BAR CLAMP 4"/115MM</t>
  </si>
  <si>
    <t>T530062EL7</t>
  </si>
  <si>
    <t>IR QC MICRO 4-1/2"/115MM 2 PK</t>
  </si>
  <si>
    <t>IR QG ORIGINAL OHBC 600MM</t>
  </si>
  <si>
    <t>T5062QCEL7</t>
  </si>
  <si>
    <t>IR QG QC 6"/150MM 2 PACK</t>
  </si>
  <si>
    <t>T5122QCEL7</t>
  </si>
  <si>
    <t>IR QG QC 12"/300MM 2 PACK</t>
  </si>
  <si>
    <t>IR QG XP OHBC 150MM/6" 2 PK</t>
  </si>
  <si>
    <t>IR QG XP OHBC 300MM/12" 2 PK</t>
  </si>
  <si>
    <t>T119/4</t>
  </si>
  <si>
    <t>IR REC MEDIUM DUTY G-CLAMP 4"</t>
  </si>
  <si>
    <t>T119/2</t>
  </si>
  <si>
    <t>IR REC MEDIUM DUTY G-CLAMP 2"</t>
  </si>
  <si>
    <t>T119/3</t>
  </si>
  <si>
    <t>IR REC MEDIUM DUTY G-CLAMP 3"</t>
  </si>
  <si>
    <t>T135/4</t>
  </si>
  <si>
    <t>IR REC SASH CLAMP 36"/900MM</t>
  </si>
  <si>
    <t>T135/5</t>
  </si>
  <si>
    <t>IR REC SASH CLAMP 42"/1050MM</t>
  </si>
  <si>
    <t>T135/6</t>
  </si>
  <si>
    <t>IR REC SASH CLAMP 48"/1200MM</t>
  </si>
  <si>
    <t>T135/9</t>
  </si>
  <si>
    <t>IR REC SASH CLAMP 66"/1650MM</t>
  </si>
  <si>
    <t>T136/11</t>
  </si>
  <si>
    <t>IR REC T-BAR CLAMP 78"/1950MM</t>
  </si>
  <si>
    <t>T136/5</t>
  </si>
  <si>
    <t>IR REC T-BAR CLAMP 42"1050MM</t>
  </si>
  <si>
    <t>T136/6</t>
  </si>
  <si>
    <t>IR REC T-BAR CLAMP 48"/1200MM</t>
  </si>
  <si>
    <t>T136/7</t>
  </si>
  <si>
    <t>IR REC T-BAR CLAMP 54"/1350MM</t>
  </si>
  <si>
    <t>T136/9</t>
  </si>
  <si>
    <t>IR REC T-BAR CLAMP 66"/1650MM</t>
  </si>
  <si>
    <t>T224134</t>
  </si>
  <si>
    <t>IR REC PIPE CLAMPS 3/4"/19MM</t>
  </si>
  <si>
    <t>TM130</t>
  </si>
  <si>
    <t>IR REC CLAMP HEADS</t>
  </si>
  <si>
    <t>T1SB</t>
  </si>
  <si>
    <t>IR REC SB FOR NO.1 VICE</t>
  </si>
  <si>
    <t>T1TON-E-VS-B</t>
  </si>
  <si>
    <t>IR REC WS VICE / ANVL / SB 4"</t>
  </si>
  <si>
    <t>T23</t>
  </si>
  <si>
    <t>IR REC FITTERS VICE 4-1/2"</t>
  </si>
  <si>
    <t>T414</t>
  </si>
  <si>
    <t>IR REC DRILL PRESS VICE 4"</t>
  </si>
  <si>
    <t>T3SB</t>
  </si>
  <si>
    <t>IR REC SB FOR NO.3 VICE</t>
  </si>
  <si>
    <t>T3TON-3VS</t>
  </si>
  <si>
    <t>T4SB</t>
  </si>
  <si>
    <t>IR REC SB FOR NO.4 &amp; 5 VICE</t>
  </si>
  <si>
    <t>T5TON-5VS</t>
  </si>
  <si>
    <t>IR REC WS VICE / ANVL / SB 5"</t>
  </si>
  <si>
    <t>T6SB</t>
  </si>
  <si>
    <t>IR REC SB FOR 6,8,25&amp;36 VICES</t>
  </si>
  <si>
    <t>TFG3</t>
  </si>
  <si>
    <t>IR REC FIBRE GRIPS 3"/75MM</t>
  </si>
  <si>
    <t>TFG4</t>
  </si>
  <si>
    <t>IR REC FIBRE GRIPS 4"/100MM</t>
  </si>
  <si>
    <t>TFG5</t>
  </si>
  <si>
    <t>IR REC FIBRE GRIPS 5"/125MM</t>
  </si>
  <si>
    <t>TFG6</t>
  </si>
  <si>
    <t>IR REC FIBRE GRIPS 6"/150MM</t>
  </si>
  <si>
    <t>TV75B</t>
  </si>
  <si>
    <t>IR REC TABLE VICE 3"/75MM</t>
  </si>
  <si>
    <t>T52-1/2ED</t>
  </si>
  <si>
    <t>IR REC QR WW VICE WITH DOG 9"</t>
  </si>
  <si>
    <t>T52ED</t>
  </si>
  <si>
    <t>IR REC QR WW VICE WITH DOG 7"</t>
  </si>
  <si>
    <t>T53ED</t>
  </si>
  <si>
    <t>IR REC QR WW VICE W DG 10-1/2"</t>
  </si>
  <si>
    <t>TV150B</t>
  </si>
  <si>
    <t>IR REC WOODCRAFT VICE 6"/150MM</t>
  </si>
  <si>
    <t>TV175B</t>
  </si>
  <si>
    <t>IR REC WOODCRAFT VICE 7"/175MM</t>
  </si>
  <si>
    <t>T18DR</t>
  </si>
  <si>
    <t>IR VG LC LT 18DR 18"/455MM</t>
  </si>
  <si>
    <t>T18SP</t>
  </si>
  <si>
    <t>IR VG L CLAMP 18 SP  18"/455MM</t>
  </si>
  <si>
    <t>T24SP</t>
  </si>
  <si>
    <t>IR VG L CLAMP 24SP 24"/455MM</t>
  </si>
  <si>
    <t>T71</t>
  </si>
  <si>
    <t>IR VG 428GS 4PCS SET</t>
  </si>
  <si>
    <t>T4LW</t>
  </si>
  <si>
    <t>IR VG 4LW L WRENCH 4"/100MM</t>
  </si>
  <si>
    <t>T7LW</t>
  </si>
  <si>
    <t>IR VG 7LW L WRENCH 7"/175MM</t>
  </si>
  <si>
    <t>T40-21</t>
  </si>
  <si>
    <t>IR VG ADJUSTING SCREW</t>
  </si>
  <si>
    <t>T40-22</t>
  </si>
  <si>
    <t>IR VG REPLACEMENT SPRING 22</t>
  </si>
  <si>
    <t>T40-08</t>
  </si>
  <si>
    <t>IR VG REPLACEMENT SPRING 08</t>
  </si>
  <si>
    <t>T40-34</t>
  </si>
  <si>
    <t>IR VG REPLACEMENT SPRING 34</t>
  </si>
  <si>
    <t>T40-52</t>
  </si>
  <si>
    <t>IR VG REPLACEMENT SPRING 52</t>
  </si>
  <si>
    <t>T40-92</t>
  </si>
  <si>
    <t>IR VG REPLACEMENT SPRING 92</t>
  </si>
  <si>
    <t>T40EXT</t>
  </si>
  <si>
    <t>IR VG EXTENTION CHAIN 20R</t>
  </si>
  <si>
    <t>T40REP</t>
  </si>
  <si>
    <t>IR VG REPLACE CHAIN 20R 455MM</t>
  </si>
  <si>
    <t>IR GJP 200MM/8"</t>
  </si>
  <si>
    <t>IR GJP 250MM/10"</t>
  </si>
  <si>
    <t>IR GL GJP 200&amp;250&amp;300MM PK</t>
  </si>
  <si>
    <t>IR GJP 300MM/12"</t>
  </si>
  <si>
    <t>IR GL GJP CTD 250MM/10" 10PCS</t>
  </si>
  <si>
    <t>T2078700</t>
  </si>
  <si>
    <t>IR VG 6"&amp;10" WRENCH SET</t>
  </si>
  <si>
    <t>T2078703</t>
  </si>
  <si>
    <t>IR VG 6"LONG NOSE&amp;10"GROOVE J</t>
  </si>
  <si>
    <t>BZ T757 TORCH HIGH END</t>
  </si>
  <si>
    <t>T30881-VB1</t>
  </si>
  <si>
    <t>LX VBS: VB1</t>
  </si>
  <si>
    <t>T30882-VB2</t>
  </si>
  <si>
    <t>LX VBS: VB2</t>
  </si>
  <si>
    <t>T30883-VB3</t>
  </si>
  <si>
    <t>LX VBS: VB3</t>
  </si>
  <si>
    <t>T30884-VB4</t>
  </si>
  <si>
    <t>LX VBS: VB4</t>
  </si>
  <si>
    <t>T30886-VB6</t>
  </si>
  <si>
    <t>LX VBS: VB6</t>
  </si>
  <si>
    <t>T30887-VB7</t>
  </si>
  <si>
    <t>LX VBS: VB7</t>
  </si>
  <si>
    <t>T30888-VB11</t>
  </si>
  <si>
    <t>LX VBS: VB11</t>
  </si>
  <si>
    <t>T30908-VB8</t>
  </si>
  <si>
    <t>LX VBS: VB8</t>
  </si>
  <si>
    <t>T30909-VB9</t>
  </si>
  <si>
    <t>LX VBS: VB9</t>
  </si>
  <si>
    <t>T30912-VB12</t>
  </si>
  <si>
    <t>LX VBS: VB12</t>
  </si>
  <si>
    <t>T30925-VBX8</t>
  </si>
  <si>
    <t>LX VBS: VB15</t>
  </si>
  <si>
    <t>T30960-MVB412</t>
  </si>
  <si>
    <t>LX VBS: VBX8 EXTENSION</t>
  </si>
  <si>
    <t>T30961-MVB1424</t>
  </si>
  <si>
    <t>LX VBS: MVB1424</t>
  </si>
  <si>
    <t>T30962-MVB618</t>
  </si>
  <si>
    <t>LX VBS: MVB618</t>
  </si>
  <si>
    <t>T30963-MVB2034</t>
  </si>
  <si>
    <t>LX VBS: MVB2034</t>
  </si>
  <si>
    <t>T30964-MVB528PG</t>
  </si>
  <si>
    <t>LX VBS: MVB528PG</t>
  </si>
  <si>
    <t>T20117-224HE</t>
  </si>
  <si>
    <t>LX HSB 224HE 300MM 24TP 100PK</t>
  </si>
  <si>
    <t>T20981-HSB18</t>
  </si>
  <si>
    <t>LX PVC HSW18 REP/B 10TPI 450MM</t>
  </si>
  <si>
    <t>T20982-HSB12</t>
  </si>
  <si>
    <t>LX PVC HSW18 REP/B 10TPI 300MM</t>
  </si>
  <si>
    <t>T20980-HSF18</t>
  </si>
  <si>
    <t>LX PVC HSW18 10TPI BL/HD 450MM</t>
  </si>
  <si>
    <t>T20985-HSF12</t>
  </si>
  <si>
    <t>LX PVC HSF12 FRAME</t>
  </si>
  <si>
    <t>T20093-14CHC</t>
  </si>
  <si>
    <t>LX CTHC 22MM</t>
  </si>
  <si>
    <t>T20094-16CHC</t>
  </si>
  <si>
    <t>LX CTHC 25MM</t>
  </si>
  <si>
    <t>T20098-20CHC</t>
  </si>
  <si>
    <t>LX CTHC 32MM</t>
  </si>
  <si>
    <t>T30037-37L</t>
  </si>
  <si>
    <t>LX BIM HS: 37L 59MM</t>
  </si>
  <si>
    <t>T30062-62L</t>
  </si>
  <si>
    <t>LX BIM HS: 62L 98MM</t>
  </si>
  <si>
    <t>T30068-68L</t>
  </si>
  <si>
    <t>LX BIM HS: 68L 108MM</t>
  </si>
  <si>
    <t>T30074-74L</t>
  </si>
  <si>
    <t>LX BIM HS: 74L 117MM</t>
  </si>
  <si>
    <t>T30098-20MMHS</t>
  </si>
  <si>
    <t>LX BIM HS: 20MM 20MM</t>
  </si>
  <si>
    <t>LX HS ELECTRICIAN KIT INT1200L</t>
  </si>
  <si>
    <t>LX HS BIG DADDY KIT 2000G</t>
  </si>
  <si>
    <t>SNAP BACK 2L ARBOR</t>
  </si>
  <si>
    <t>SNAP BACK 5 ARBOR</t>
  </si>
  <si>
    <t>SNAP BACK 6L ARBOR</t>
  </si>
  <si>
    <t>T30846-55X</t>
  </si>
  <si>
    <t>LX ACC: 55X 140MM EXTENSION</t>
  </si>
  <si>
    <t>LX MMRB: 5PK 635R 150MM 10/14T</t>
  </si>
  <si>
    <t>LX MMRB: 5PK 835R 200MM 10/14T</t>
  </si>
  <si>
    <t>T10729-810RPC</t>
  </si>
  <si>
    <t>LX SRB: PALLET 810RPC 250 PK</t>
  </si>
  <si>
    <t>T10730-1010RPC</t>
  </si>
  <si>
    <t>LX SRB: PALLET 1010RPC 250 PK</t>
  </si>
  <si>
    <t>T20590-B810R</t>
  </si>
  <si>
    <t>LX SRB:  25PK 810R 200MM 10TPI</t>
  </si>
  <si>
    <t>T21060-656G</t>
  </si>
  <si>
    <t>LX GOLD RECIP BLD WD 150MM6TPI</t>
  </si>
  <si>
    <t>T21061-156G</t>
  </si>
  <si>
    <t>LX GOLD RECIP BLD WD 300MM6TPI</t>
  </si>
  <si>
    <t>T21062-956G</t>
  </si>
  <si>
    <t>LX GOLD RECIP BLD WD 225MM6TPI</t>
  </si>
  <si>
    <t>T21063-676GC</t>
  </si>
  <si>
    <t>LX GOLD RECIP 150MM 6TPI SCROL</t>
  </si>
  <si>
    <t>T21064-610G</t>
  </si>
  <si>
    <t>LX GOLD RECIP BLD 150MM 10TPI</t>
  </si>
  <si>
    <t>T21065-810G</t>
  </si>
  <si>
    <t>LX GOLD RECIP BLD 200MM 10TPI</t>
  </si>
  <si>
    <t>T21066-414G</t>
  </si>
  <si>
    <t>LX GOLD RECIP BLD 100MM 14TPI</t>
  </si>
  <si>
    <t>T21067-614G</t>
  </si>
  <si>
    <t>LX GOLD RECIP BLD 150MM 14TPI</t>
  </si>
  <si>
    <t>T21068-418G</t>
  </si>
  <si>
    <t>LX GOLD RCP BLD MET 100MM18PTI</t>
  </si>
  <si>
    <t>T21069-618G</t>
  </si>
  <si>
    <t>LX GOLD BLD METAL 150MM 18PTI</t>
  </si>
  <si>
    <t>T21070-818G</t>
  </si>
  <si>
    <t>LX GOLD BLD METAL 200MM 18PTI</t>
  </si>
  <si>
    <t>T21071-424G</t>
  </si>
  <si>
    <t>LX GOLD BLD METAL 100MM 24TPI</t>
  </si>
  <si>
    <t>T21072-624G</t>
  </si>
  <si>
    <t>LX GOLD BLD METAL 150MM 24PTI</t>
  </si>
  <si>
    <t>T21073-824G</t>
  </si>
  <si>
    <t>LX GOLD BLD MET 200MM 24PTI</t>
  </si>
  <si>
    <t>T21088-6066G</t>
  </si>
  <si>
    <t>LX GOLD DEMOL RECIP BLD 150MM</t>
  </si>
  <si>
    <t>T21089-960G</t>
  </si>
  <si>
    <t>LX GOLD DEMOL RECIP 225MM10TPI</t>
  </si>
  <si>
    <t>T21090-966G</t>
  </si>
  <si>
    <t>LX GOLD DEMOL RECIP 225MM 6TPI</t>
  </si>
  <si>
    <t>T21091-106G</t>
  </si>
  <si>
    <t>LX GOLD DEMOL RECIP 300MM 6TPI</t>
  </si>
  <si>
    <t>T20184-12114R</t>
  </si>
  <si>
    <t>LX LRB: 5PK 12114R 300MM 14TPI</t>
  </si>
  <si>
    <t>T20190-12118R</t>
  </si>
  <si>
    <t>LX LRB: 5PK 12118R 300MM 18TPI</t>
  </si>
  <si>
    <t>T20427-424T</t>
  </si>
  <si>
    <t>LX ASB: 5PK 424T 100MM 24TPI</t>
  </si>
  <si>
    <t>T21103-235BLP</t>
  </si>
  <si>
    <t>LX MRB: BLP 235MM 5TPI</t>
  </si>
  <si>
    <t>T21104-300BLP</t>
  </si>
  <si>
    <t>LX MRB: BLP 300MM 5TPI</t>
  </si>
  <si>
    <t>T21105-450BLP</t>
  </si>
  <si>
    <t>LX MRB: BLP 450MM 5TPI</t>
  </si>
  <si>
    <t>T21106-235LC</t>
  </si>
  <si>
    <t>LX MRB: LC 235MM 1,5TPI</t>
  </si>
  <si>
    <t>T21107-300LC</t>
  </si>
  <si>
    <t>LX MRB: LC 300MM 1,5TPI</t>
  </si>
  <si>
    <t>T21108-450LC</t>
  </si>
  <si>
    <t>LX MRB: LC 450MM 1,5TPI</t>
  </si>
  <si>
    <t>LX CU/AL WHEEL MIN/PRO/MUL 4PK</t>
  </si>
  <si>
    <t>LX CU WHEELS CLOSE QUARTER 4PK</t>
  </si>
  <si>
    <t>LX MTC CLOSE QUARTER 14MM</t>
  </si>
  <si>
    <t>LX CUTWHEEL F MINI 16&amp;25MM 4PK</t>
  </si>
  <si>
    <t>LX PTC DISPL S1 PEX 33MM 10PK</t>
  </si>
  <si>
    <t>LX PTC DISPL S2 CPVC 33MM 10PK</t>
  </si>
  <si>
    <t>T0102EL4H</t>
  </si>
  <si>
    <t>IR VG LP STRAJAW 10R 10"/250MM</t>
  </si>
  <si>
    <t>czekam na infro od Norbareta</t>
  </si>
  <si>
    <t>CONSTRUCTION TOOLS &amp; ACCESSORIES</t>
  </si>
  <si>
    <t>PLIERS &amp; HOLDING</t>
  </si>
  <si>
    <t>LOCKING PLIERS</t>
  </si>
  <si>
    <t>ORIGINAL - SPECIALTY</t>
  </si>
  <si>
    <t>LARGE CURVED JAW LOCKING PLIERS</t>
  </si>
  <si>
    <t>CUTTING</t>
  </si>
  <si>
    <t>CHISELS</t>
  </si>
  <si>
    <t>BEVEL EDGE CHISEL SETS</t>
  </si>
  <si>
    <t>M750 SPLIT PROOF - SETS</t>
  </si>
  <si>
    <t>MS500 STRIKING CAP - SETS</t>
  </si>
  <si>
    <t>BEVEL EDGE CHISELS</t>
  </si>
  <si>
    <t>M373 SPLIT PROOF</t>
  </si>
  <si>
    <t>M750 SPLIT PROOF</t>
  </si>
  <si>
    <t>MS500 STRIKING CAP</t>
  </si>
  <si>
    <t>SPECIALTY CHISELS</t>
  </si>
  <si>
    <t>FIRMER</t>
  </si>
  <si>
    <t>HANDSAWS</t>
  </si>
  <si>
    <t>PANEL/CARPENTER SAWS</t>
  </si>
  <si>
    <t>PANEL - EVO</t>
  </si>
  <si>
    <t>TILE CUTTING</t>
  </si>
  <si>
    <t>WOODWORKING - OTHER</t>
  </si>
  <si>
    <t>PLANES</t>
  </si>
  <si>
    <t>PLANES SPARE PARTS</t>
  </si>
  <si>
    <t>DRILLING</t>
  </si>
  <si>
    <t>FASTENER DRIVES</t>
  </si>
  <si>
    <t>PHILLIPS BITS</t>
  </si>
  <si>
    <t>TORX BITS</t>
  </si>
  <si>
    <t>MASONRY</t>
  </si>
  <si>
    <t>DEMOLITION CHISELS SDS-MAX</t>
  </si>
  <si>
    <t>DEMOLITION CHISELS SDS-PLUS</t>
  </si>
  <si>
    <t>DEMOLITION CHISELS SDS-PLUS SETS</t>
  </si>
  <si>
    <t>SDS PLUS</t>
  </si>
  <si>
    <t>SDS-PLUS 2-CUTTER</t>
  </si>
  <si>
    <t>SDS-PLUS 2-CUTTER SETS</t>
  </si>
  <si>
    <t>SDS-PLUS BULK PACKS</t>
  </si>
  <si>
    <t>SPECIALTY</t>
  </si>
  <si>
    <t>ACCESSORIES / OTHER</t>
  </si>
  <si>
    <t>CARBIDE CORE DRILL</t>
  </si>
  <si>
    <t>GLASS DRILL</t>
  </si>
  <si>
    <t>MORTAR RAKE</t>
  </si>
  <si>
    <t>STRAIGHT SHANK - PERCUSSION</t>
  </si>
  <si>
    <t>GRANITE</t>
  </si>
  <si>
    <t>MASONRY PRO</t>
  </si>
  <si>
    <t>STRAIGHT SHANK - ROTARY</t>
  </si>
  <si>
    <t>CORDLESS SETS</t>
  </si>
  <si>
    <t>METAL - STEP DRILLING</t>
  </si>
  <si>
    <t>HSS</t>
  </si>
  <si>
    <t>STEP DRILL REGULAR</t>
  </si>
  <si>
    <t>METAL - TWIST DRILLING</t>
  </si>
  <si>
    <t>118 DEGREE</t>
  </si>
  <si>
    <t>HSS 118-DIN 338/GROUND BULK PACKS</t>
  </si>
  <si>
    <t>HSS 118-DIN 338/GROUND SETS</t>
  </si>
  <si>
    <t>135 DEGREE SPLIT POINT</t>
  </si>
  <si>
    <t>HSS 135-COBALT BULK PACKS</t>
  </si>
  <si>
    <t>HSS 135-COBALT SETS</t>
  </si>
  <si>
    <t>TCT</t>
  </si>
  <si>
    <t>TCT-DIN 338</t>
  </si>
  <si>
    <t>AUGER I-100</t>
  </si>
  <si>
    <t>AUGER I-100 SETS</t>
  </si>
  <si>
    <t>SPADE BITS - BG</t>
  </si>
  <si>
    <t>SPADE BITS - BG SETS</t>
  </si>
  <si>
    <t>SPADE BITS - BG 6X</t>
  </si>
  <si>
    <t>SPADE BITS - BG 6X SETS</t>
  </si>
  <si>
    <t>LAYOUT</t>
  </si>
  <si>
    <t>CHALK</t>
  </si>
  <si>
    <t>STANDARD</t>
  </si>
  <si>
    <t>CHALK &amp; REEL SETS</t>
  </si>
  <si>
    <t>SPARE PARTS</t>
  </si>
  <si>
    <t>REELS</t>
  </si>
  <si>
    <t>LARGE CAPACITY</t>
  </si>
  <si>
    <t>SQUARES &amp; BEVELS</t>
  </si>
  <si>
    <t>MITRE SQUARES</t>
  </si>
  <si>
    <t>TAPE MEASURES</t>
  </si>
  <si>
    <t>SHORT TAPES</t>
  </si>
  <si>
    <t>BLADE SNAP BI-METAL</t>
  </si>
  <si>
    <t>BI-METAL 18MM</t>
  </si>
  <si>
    <t>BLADE SNAP CARBON</t>
  </si>
  <si>
    <t>CARBON 9MM</t>
  </si>
  <si>
    <t>HANDLE FIXED</t>
  </si>
  <si>
    <t>HANDLE RETRACTABLE</t>
  </si>
  <si>
    <t>HANDLE SNAP</t>
  </si>
  <si>
    <t>18MM</t>
  </si>
  <si>
    <t>9MM</t>
  </si>
  <si>
    <t>HOLESAWS</t>
  </si>
  <si>
    <t>BI-METAL HOLESAWS</t>
  </si>
  <si>
    <t>KITS &amp; MDSRS.</t>
  </si>
  <si>
    <t>KITS</t>
  </si>
  <si>
    <t>OTHER</t>
  </si>
  <si>
    <t>BLADES &amp; MDSRS.</t>
  </si>
  <si>
    <t>STANDARD BI-METAL BLADES</t>
  </si>
  <si>
    <t>MASTER GRIT &amp; MDSRS.</t>
  </si>
  <si>
    <t>OTHER CT&amp;A</t>
  </si>
  <si>
    <t>PLANO./MERCH.</t>
  </si>
  <si>
    <t>PLANO./MERCH. - OTHER</t>
  </si>
  <si>
    <t>TAP, DIE &amp; EXTRACTION</t>
  </si>
  <si>
    <t>EXTRACTION BOLT</t>
  </si>
  <si>
    <t>EXTRACTION SCREW</t>
  </si>
  <si>
    <t>WORKSITE PRODUCTS</t>
  </si>
  <si>
    <t>SOFT SIDED</t>
  </si>
  <si>
    <t>PIPE, TUBING &amp; SHEET METAL</t>
  </si>
  <si>
    <t>OTHER PIPE TOOLS</t>
  </si>
  <si>
    <t>SPARES &amp; ACCESSORIES &amp; OTHER</t>
  </si>
  <si>
    <t>PIPE &amp; TUBE CUTTER</t>
  </si>
  <si>
    <t>METAL PIPE CUTTERS</t>
  </si>
  <si>
    <t>METAL TUBE CUTTERS</t>
  </si>
  <si>
    <t>PLASTIC PIPE CUTTERS</t>
  </si>
  <si>
    <t>PIPE BENDERS</t>
  </si>
  <si>
    <t>FORMERS &amp; GUIDES</t>
  </si>
  <si>
    <t>HAND-HELD PIPE BENDERS</t>
  </si>
  <si>
    <t>PIPE BENDING MACHINES</t>
  </si>
  <si>
    <t>PIPE WRENCHES</t>
  </si>
  <si>
    <t>BASIN + STRAP WRENCHES</t>
  </si>
  <si>
    <t>CAST IRON PIPE WRENCHES</t>
  </si>
  <si>
    <t>CHAIN WRENCHES</t>
  </si>
  <si>
    <t>QUICK ADJUSTING PIPE WRENCHES</t>
  </si>
  <si>
    <t>CUTTING TOOLS</t>
  </si>
  <si>
    <t>BOLT CUTTERS</t>
  </si>
  <si>
    <t>BOLT CUTTER HEADS / STRAPS / RIVETS</t>
  </si>
  <si>
    <t>HEAVY DUTY BOLT CUTTERS</t>
  </si>
  <si>
    <t>TUBULAR BOLT CUTTERS</t>
  </si>
  <si>
    <t>HOLDING &amp; CLAMPING</t>
  </si>
  <si>
    <t>OHBC HANDI CLAMPS</t>
  </si>
  <si>
    <t>OHBC MICRO CLAMPS</t>
  </si>
  <si>
    <t>OHBC MICRO SETS</t>
  </si>
  <si>
    <t>OHBC ORIGINAL CLAMPS</t>
  </si>
  <si>
    <t>OHBC QUICK CHANGE CLAMPS</t>
  </si>
  <si>
    <t>OHBC QUICK CHANGE SETS</t>
  </si>
  <si>
    <t>OHBC XP CLAMPS</t>
  </si>
  <si>
    <t>OHBC XP SETS</t>
  </si>
  <si>
    <t>TRADITIONAL C CLAMPS</t>
  </si>
  <si>
    <t>119 - FORGED</t>
  </si>
  <si>
    <t>TRADITIONAL SCREW CLAMPS</t>
  </si>
  <si>
    <t>SASH-CLAMPS</t>
  </si>
  <si>
    <t>T-BAR-CLAMPS</t>
  </si>
  <si>
    <t>TRADITIONAL SPECIALTY CLAMPS</t>
  </si>
  <si>
    <t>CLAMP HEADS</t>
  </si>
  <si>
    <t>VICES</t>
  </si>
  <si>
    <t>METALWORKING VICES</t>
  </si>
  <si>
    <t>SPARE PARTS &amp; ACCESSORIES</t>
  </si>
  <si>
    <t>SPECIAL VICES</t>
  </si>
  <si>
    <t>WOODWORKING VICES</t>
  </si>
  <si>
    <t>ORIGINAL - CLAMPING</t>
  </si>
  <si>
    <t>LARGE THROAT</t>
  </si>
  <si>
    <t>SWIVEL PAD</t>
  </si>
  <si>
    <t>ORIGINAL - PLIERS</t>
  </si>
  <si>
    <t>LP LOCKING PLIER SETS</t>
  </si>
  <si>
    <t>LP LOCKING WRENCH + WIRE CUTTER</t>
  </si>
  <si>
    <t>TRADITIONAL PLIERS</t>
  </si>
  <si>
    <t>ADJUSTABLE PLIERS</t>
  </si>
  <si>
    <t>AP GROOVE JOINT</t>
  </si>
  <si>
    <t>QUICK ADJUSTABLE WATERPUMP PLIERS</t>
  </si>
  <si>
    <t>ADJUSTABLE WRENCHES</t>
  </si>
  <si>
    <t>PRO AND VDE PLIERS</t>
  </si>
  <si>
    <t>SJP OTHER</t>
  </si>
  <si>
    <t>HARDWARE</t>
  </si>
  <si>
    <t>TORCHES, GAS &amp; SOLDER</t>
  </si>
  <si>
    <t>TORCHES &amp; KITS</t>
  </si>
  <si>
    <t>PROPYLENE TORCH</t>
  </si>
  <si>
    <t>INDUSTRIAL TOOLS &amp; ACCESSORIES</t>
  </si>
  <si>
    <t>INDUSTRIAL DRILLING - METAL</t>
  </si>
  <si>
    <t>DRILLING - METAL</t>
  </si>
  <si>
    <t>VARI-BIT</t>
  </si>
  <si>
    <t>INDUSTRIAL LINEAR EDGE</t>
  </si>
  <si>
    <t>HACKSAWS</t>
  </si>
  <si>
    <t>HACKSAW BLADES/MDSRS</t>
  </si>
  <si>
    <t>BI-METAL HACKSAW BLADES</t>
  </si>
  <si>
    <t>OTHER HACKSAW BLADES</t>
  </si>
  <si>
    <t>HACKSAW FRAMES</t>
  </si>
  <si>
    <t>SPECIALTY FRAMES</t>
  </si>
  <si>
    <t>CARBIDE TIP HOLESAW</t>
  </si>
  <si>
    <t>HOLESAWS - OTHER</t>
  </si>
  <si>
    <t>GOLD &amp; MDSRS.</t>
  </si>
  <si>
    <t>LAZER &amp; MDSRS.</t>
  </si>
  <si>
    <t>AIR SAW BLADES</t>
  </si>
  <si>
    <t>CARBIDE TIPPED</t>
  </si>
  <si>
    <t>INDUSTRIAL PIPE, TUBING &amp; SHEET METAL</t>
  </si>
  <si>
    <t>TUBE CUTTERS &amp; MDSRS.</t>
  </si>
  <si>
    <t>LP STRAIGHT JAW</t>
  </si>
  <si>
    <t>GBU</t>
  </si>
  <si>
    <t>GBT</t>
  </si>
  <si>
    <t>LEVEL 3</t>
  </si>
  <si>
    <t>LEVEL 4</t>
  </si>
  <si>
    <t>LEVEL 5</t>
  </si>
  <si>
    <t>NEW</t>
  </si>
  <si>
    <t>ok.</t>
  </si>
  <si>
    <t>?</t>
  </si>
  <si>
    <t>TNA2059343000</t>
  </si>
  <si>
    <t>TNA2072330000</t>
  </si>
  <si>
    <t>4022ZR</t>
  </si>
  <si>
    <t>T3008</t>
  </si>
  <si>
    <t>T30010</t>
  </si>
  <si>
    <t>T30012</t>
  </si>
  <si>
    <t>T30014</t>
  </si>
  <si>
    <t>T30018</t>
  </si>
  <si>
    <t>T30024</t>
  </si>
  <si>
    <t>T30036</t>
  </si>
  <si>
    <t>T35010</t>
  </si>
  <si>
    <t>T35012</t>
  </si>
  <si>
    <t>T35014</t>
  </si>
  <si>
    <t>T35018</t>
  </si>
  <si>
    <t>T35024</t>
  </si>
  <si>
    <t>T35036</t>
  </si>
  <si>
    <t>T35048</t>
  </si>
  <si>
    <t>T20030C</t>
  </si>
  <si>
    <t>T20045</t>
  </si>
  <si>
    <t>66305SL</t>
  </si>
  <si>
    <t>T06012</t>
  </si>
  <si>
    <t>T0912</t>
  </si>
  <si>
    <t>TSI238</t>
  </si>
  <si>
    <t>T778D</t>
  </si>
  <si>
    <t>T0220D</t>
  </si>
  <si>
    <t>T1365</t>
  </si>
  <si>
    <t>T1366</t>
  </si>
  <si>
    <t>T1367</t>
  </si>
  <si>
    <t>T1369</t>
  </si>
  <si>
    <t>T13611</t>
  </si>
  <si>
    <t>T1354</t>
  </si>
  <si>
    <t>T1355</t>
  </si>
  <si>
    <t>T1356</t>
  </si>
  <si>
    <t>T1359</t>
  </si>
  <si>
    <t>T1194</t>
  </si>
  <si>
    <t>T1192</t>
  </si>
  <si>
    <t>T1193</t>
  </si>
  <si>
    <t>1ZR</t>
  </si>
  <si>
    <t>4ZR</t>
  </si>
  <si>
    <t>8ZR</t>
  </si>
  <si>
    <t>T3TON3VS</t>
  </si>
  <si>
    <t>T5212ED</t>
  </si>
  <si>
    <t>FG3</t>
  </si>
  <si>
    <t>FG4</t>
  </si>
  <si>
    <t>FG5</t>
  </si>
  <si>
    <t>FG6</t>
  </si>
  <si>
    <t>30882VB2</t>
  </si>
  <si>
    <t>30883VB3</t>
  </si>
  <si>
    <t>30912VB12</t>
  </si>
  <si>
    <t>30960MVB412</t>
  </si>
  <si>
    <t>30961MVB1424</t>
  </si>
  <si>
    <t>30962MVB618</t>
  </si>
  <si>
    <t>30963MVB2034</t>
  </si>
  <si>
    <t>30964MVB528PG</t>
  </si>
  <si>
    <t>20980HSF18</t>
  </si>
  <si>
    <t>20985HSF12</t>
  </si>
  <si>
    <t>20143V214HE</t>
  </si>
  <si>
    <t>20144V218HE</t>
  </si>
  <si>
    <t>20145V224HE</t>
  </si>
  <si>
    <t>20146V232HE</t>
  </si>
  <si>
    <t>20117224HE</t>
  </si>
  <si>
    <t>20981HSB18</t>
  </si>
  <si>
    <t>20982HSB12</t>
  </si>
  <si>
    <t>10833800RDG</t>
  </si>
  <si>
    <t>20505600RG</t>
  </si>
  <si>
    <t>20506100RG</t>
  </si>
  <si>
    <t>20562610R</t>
  </si>
  <si>
    <t>20564614R</t>
  </si>
  <si>
    <t>20566618R</t>
  </si>
  <si>
    <t>20568624R</t>
  </si>
  <si>
    <t>20572656R</t>
  </si>
  <si>
    <t>20576800RG</t>
  </si>
  <si>
    <t>20578818R</t>
  </si>
  <si>
    <t>20580810R</t>
  </si>
  <si>
    <t>20582956R</t>
  </si>
  <si>
    <t>20583110R</t>
  </si>
  <si>
    <t>20585156R</t>
  </si>
  <si>
    <t>20592650R</t>
  </si>
  <si>
    <t>10729810RPC</t>
  </si>
  <si>
    <t>107301010RPC</t>
  </si>
  <si>
    <t>20590B810R</t>
  </si>
  <si>
    <t>20597960R</t>
  </si>
  <si>
    <t>21060656GR</t>
  </si>
  <si>
    <t>21061156GR</t>
  </si>
  <si>
    <t>21062956GR</t>
  </si>
  <si>
    <t>21064610GR</t>
  </si>
  <si>
    <t>21065810GR</t>
  </si>
  <si>
    <t>21066414GR</t>
  </si>
  <si>
    <t>21067614GR</t>
  </si>
  <si>
    <t>21068418GR</t>
  </si>
  <si>
    <t>21069618GR</t>
  </si>
  <si>
    <t>21070818GR</t>
  </si>
  <si>
    <t>21071424GR</t>
  </si>
  <si>
    <t>21072624GR</t>
  </si>
  <si>
    <t>21073824GR</t>
  </si>
  <si>
    <t>21089960GR</t>
  </si>
  <si>
    <t>21090966GR</t>
  </si>
  <si>
    <t>21091106GR</t>
  </si>
  <si>
    <t>2018412114R</t>
  </si>
  <si>
    <t>2019012118R</t>
  </si>
  <si>
    <t>20427424T</t>
  </si>
  <si>
    <t>21104300BLP</t>
  </si>
  <si>
    <t>21105450BLP</t>
  </si>
  <si>
    <t>21107300LC</t>
  </si>
  <si>
    <t>21108450LC</t>
  </si>
  <si>
    <t>20300GT300S</t>
  </si>
  <si>
    <t>20305BT406S</t>
  </si>
  <si>
    <t>300099L</t>
  </si>
  <si>
    <t>3001010L</t>
  </si>
  <si>
    <t>3001111L</t>
  </si>
  <si>
    <t>3001212L</t>
  </si>
  <si>
    <t>3001313L</t>
  </si>
  <si>
    <t>3001414L</t>
  </si>
  <si>
    <t>3001515L</t>
  </si>
  <si>
    <t>3001616L</t>
  </si>
  <si>
    <t>3001717L</t>
  </si>
  <si>
    <t>3001818L</t>
  </si>
  <si>
    <t>3001919L</t>
  </si>
  <si>
    <t>3002020L</t>
  </si>
  <si>
    <t>3002121L</t>
  </si>
  <si>
    <t>3002222L</t>
  </si>
  <si>
    <t>3002323L</t>
  </si>
  <si>
    <t>3002424L</t>
  </si>
  <si>
    <t>3002525L</t>
  </si>
  <si>
    <t>3002626L</t>
  </si>
  <si>
    <t>3002727L</t>
  </si>
  <si>
    <t>3002828L</t>
  </si>
  <si>
    <t>3002929L</t>
  </si>
  <si>
    <t>3003030L</t>
  </si>
  <si>
    <t>3003232L</t>
  </si>
  <si>
    <t>3003333L</t>
  </si>
  <si>
    <t>3003434L</t>
  </si>
  <si>
    <t>3003636L</t>
  </si>
  <si>
    <t>3003838L</t>
  </si>
  <si>
    <t>3004040L</t>
  </si>
  <si>
    <t>3004141L</t>
  </si>
  <si>
    <t>3004242L</t>
  </si>
  <si>
    <t>3004343L</t>
  </si>
  <si>
    <t>3004444L</t>
  </si>
  <si>
    <t>3004646L</t>
  </si>
  <si>
    <t>3004848L</t>
  </si>
  <si>
    <t>3005050L</t>
  </si>
  <si>
    <t>3005252L</t>
  </si>
  <si>
    <t>3005454L</t>
  </si>
  <si>
    <t>3005656L</t>
  </si>
  <si>
    <t>3005858L</t>
  </si>
  <si>
    <t>3006060L</t>
  </si>
  <si>
    <t>3006464L</t>
  </si>
  <si>
    <t>3006666L</t>
  </si>
  <si>
    <t>3007272L</t>
  </si>
  <si>
    <t>3007676L</t>
  </si>
  <si>
    <t>3008080L</t>
  </si>
  <si>
    <t>3008888L</t>
  </si>
  <si>
    <t>3009696L</t>
  </si>
  <si>
    <t>3006262L</t>
  </si>
  <si>
    <t>3006868L</t>
  </si>
  <si>
    <t>3007474L</t>
  </si>
  <si>
    <t>3009820MMHS</t>
  </si>
  <si>
    <t>30297123CT</t>
  </si>
  <si>
    <t>3021414CT</t>
  </si>
  <si>
    <t>3024040CT</t>
  </si>
  <si>
    <t>3024343CT</t>
  </si>
  <si>
    <t>3024848CT</t>
  </si>
  <si>
    <t>3025656CT</t>
  </si>
  <si>
    <t>3025858CT</t>
  </si>
  <si>
    <t>3027272CT</t>
  </si>
  <si>
    <t>3028080CT</t>
  </si>
  <si>
    <t>3028888CT</t>
  </si>
  <si>
    <t>3029696CT</t>
  </si>
  <si>
    <t>20997EU</t>
  </si>
  <si>
    <t>Popis</t>
  </si>
  <si>
    <t>Katalogové číslo</t>
  </si>
  <si>
    <t xml:space="preserve">SPDH PLUS vrták 20.0x210 </t>
  </si>
  <si>
    <t xml:space="preserve">SPDH PLUS vrták 20.0x300 </t>
  </si>
  <si>
    <t xml:space="preserve">SPDH PLUS vrták 20.0x460 </t>
  </si>
  <si>
    <t xml:space="preserve">SPDH PLUS vrták 20.0x600 </t>
  </si>
  <si>
    <t xml:space="preserve">SPDH PLUS vrták 20.0x1000 </t>
  </si>
  <si>
    <t>Plochý sekáč 20 x 250 mm SDS+</t>
  </si>
  <si>
    <t>Plochý široký sekáč 40 x 250 mm SDS+</t>
  </si>
  <si>
    <t>Špičatý sekáč 250 mm SDS+</t>
  </si>
  <si>
    <t>Žlábkovací sekáč 22 x 250 mm SDS+</t>
  </si>
  <si>
    <t>Spárový sekáč s tvrdokovovými břity 32 x 125 mm SDS+</t>
  </si>
  <si>
    <t>Spárový sekáč s tvrdokovovými břity 32 x 200 mm SDS+</t>
  </si>
  <si>
    <t>Plochý zahnutý sekáč na dlažbu 40 x 250 mm SDS+</t>
  </si>
  <si>
    <t>HSS KOBALT DIN 338 25-dílná sada vrtáků 1,0 - 13,0 mm po 0,5 mm</t>
  </si>
  <si>
    <t>HSS KOBALT DIN 338 19-dílná sada vrtáků 1,0 - 10,0 mm po 0,5 mm</t>
  </si>
  <si>
    <t>HSS TITAN DIN 338 19-dílná sada vrtáků 1,0 - 10,0 mm po 0,5 mm</t>
  </si>
  <si>
    <t>Stupňovitý vrták 3M 7 otvorů (6 - 8 - 10 - 12 - 14 - 16 - 18 mm)</t>
  </si>
  <si>
    <t>Stupňovitý vrták 4M 10 otvorů (4 - 6 - 8 - 10 - 12 - 14 - 16 - 18 - 20 - 22 mm)</t>
  </si>
  <si>
    <t>Stupňovitý vrták 5M 13 otvorů (5 - 7,5 - 10 - 13 - 16 - 19 - 21 - 23 - 26 - 29 - 31 - 33 - 35 mm)</t>
  </si>
  <si>
    <t>Stupňovitý vrták PG29M 10 otvorů (5 - 7,5 - 10 - 12,5 - 15,2 - 18,6 - 20,4 - 22,5 - 25,5 - 28,3 mm)</t>
  </si>
  <si>
    <t>HSS PRO DIN 338 19-dílná sada vrtáků E1 1,0-10,0 mm po 0,5 mm</t>
  </si>
  <si>
    <t>HSS PRO DIN 338 25-dílná sada vrtáků G1 1,0 - 13,0 mm po 0,5 mm</t>
  </si>
  <si>
    <t>Plochý vrták BG 4x  6 mm - 152 mm</t>
  </si>
  <si>
    <t>Plochý vrták BG 4x  8 mm - 152 mm</t>
  </si>
  <si>
    <t>Plochý vrták BG 4x  10 mm - 152 mm</t>
  </si>
  <si>
    <t>Plochý vrták BG 4x  12 mm - 152 mm</t>
  </si>
  <si>
    <t>Plochý vrták BG 4x  13 mm - 152 mm</t>
  </si>
  <si>
    <t>Plochý vrták BG 4x  14 mm - 152 mm</t>
  </si>
  <si>
    <t>Plochý vrták BG 4x  16 mm - 152 mm</t>
  </si>
  <si>
    <t>Plochý vrták BG 4x  17 mm - 152 mm</t>
  </si>
  <si>
    <t>Plochý vrták BG 4x  18 mm - 152 mm</t>
  </si>
  <si>
    <t>Plochý vrták BG 4x  19 mm - 152 mm</t>
  </si>
  <si>
    <t>Plochý vrták BG 4x  20 mm - 152 mm</t>
  </si>
  <si>
    <t>Plochý vrták BG 4x  22 mm - 152 mm</t>
  </si>
  <si>
    <t>Plochý vrták BG 4x  24 mm - 152 mm</t>
  </si>
  <si>
    <t>Plochý vrták BG 4x  25 mm - 152 mm</t>
  </si>
  <si>
    <t>Plochý vrták BG 4x  26 mm - 152 mm</t>
  </si>
  <si>
    <t>Plochý vrták BG 4x  28 mm - 152 mm</t>
  </si>
  <si>
    <t>Plochý vrták BG 4x  30 mm - 152 mm</t>
  </si>
  <si>
    <t>Plochý vrták BG 4x  32 mm - 152 mm</t>
  </si>
  <si>
    <t>Plochý vrták BG 4x  35 mm - 152 mm</t>
  </si>
  <si>
    <t>Plochý vrták BG 4x  38 mm - 152 mm</t>
  </si>
  <si>
    <t>Plochý vrták BG 4x  40 mm - 152 mm</t>
  </si>
  <si>
    <t>Prodloužení pro vrtáky BG 4x - 300 mm</t>
  </si>
  <si>
    <t>Prodloužení pro vrtáky BG 4x - 150 mm</t>
  </si>
  <si>
    <t>6-dílná sada plochých vrtáků BG 4x - 10, 13, 16, 19, 22, 25 mm v pouzdru z měkkého plastu</t>
  </si>
  <si>
    <t>Plochý vrták BG 4x  6 mm - 400 mm</t>
  </si>
  <si>
    <t>Plochý vrták BG 4x  8 mm - 400 mm</t>
  </si>
  <si>
    <t>Plochý vrták BG 4x  10 mm - 400 mm</t>
  </si>
  <si>
    <t>Plochý vrták BG 4x  12 mm - 400 mm</t>
  </si>
  <si>
    <t>Plochý vrták BG 4x  13 mm - 400 mm</t>
  </si>
  <si>
    <t>Plochý vrták BG 4x  14 mm - 400 mm</t>
  </si>
  <si>
    <t>Plochý vrták BG 4x  16 mm - 400 mm</t>
  </si>
  <si>
    <t>Plochý vrták BG 4x  18 mm - 400 mm</t>
  </si>
  <si>
    <t>Plochý vrták BG 4x  19 mm - 400 mm</t>
  </si>
  <si>
    <t>Plochý vrták BG 4x  20 mm - 400 mm</t>
  </si>
  <si>
    <t>Plochý vrták BG 4x  22 mm - 400 mm</t>
  </si>
  <si>
    <t>Plochý vrták BG 4x  25 mm - 400 mm</t>
  </si>
  <si>
    <t>Plochý vrták BG 4x  28 mm - 400 mm</t>
  </si>
  <si>
    <t>Plochý vrták BG 4x  30 mm - 400 mm</t>
  </si>
  <si>
    <t>Plochý vrták BG 4x  32 mm - 400 mm</t>
  </si>
  <si>
    <t>Plochý vrták BG 4x  35 mm - 400 mm</t>
  </si>
  <si>
    <t>3-dílná sada 3-břitých vrtáků BG 6x - 20, 22, 25 mm</t>
  </si>
  <si>
    <t>3-břitý vrták BG POWER na dřevo s hřebíky 14 mm</t>
  </si>
  <si>
    <t>3-břitý vrták BG POWER na dřevo s hřebíky 16 mm</t>
  </si>
  <si>
    <t>3-břitý vrták BG POWER na dřevo s hřebíky 18 mm</t>
  </si>
  <si>
    <t>3-břitý vrták BG POWER na dřevo s hřebíky 20 mm</t>
  </si>
  <si>
    <t>3-břitý vrták BG POWER na dřevo s hřebíky 22 mm</t>
  </si>
  <si>
    <t>3-břitý vrták BG POWER na dřevo s hřebíky 25 mm</t>
  </si>
  <si>
    <t>3-břitý vrták BG POWER na dřevo s hřebíky 28 mm</t>
  </si>
  <si>
    <t>3-břitý vrták BG POWER na dřevo s hřebíky 32 mm</t>
  </si>
  <si>
    <t xml:space="preserve">3-dílná sada 3-břitých vrtáků BG POWER na dřevo s hřebíky - 14, 16, 18 mm </t>
  </si>
  <si>
    <t>3-dílná sada 3-břitých vrtáků BG POWER na dřevo s hřebíky - 20, 22, 25 mm</t>
  </si>
  <si>
    <t>Spirálovitý vrták 3.0 x 67</t>
  </si>
  <si>
    <t>Spirálovitý vrták 4.0 x 88</t>
  </si>
  <si>
    <t>Spirálovitý vrták 5.0 x 95</t>
  </si>
  <si>
    <t>Spirálovitý vrták 6.0 x 103</t>
  </si>
  <si>
    <t>Spirálovitý vrták 8.0 x 119</t>
  </si>
  <si>
    <t>Spirálovitý vrták 10.0 x 136</t>
  </si>
  <si>
    <t>Spirálovitý vrták 12.0 x 145</t>
  </si>
  <si>
    <t>Spirálovitý vrták 13.0 x 149</t>
  </si>
  <si>
    <t>Spirálovitý vrták 16.0 x 178</t>
  </si>
  <si>
    <t>Vrták do skla a dlažby 4 mm</t>
  </si>
  <si>
    <t>Vrták do skla a dlažby 5 mm</t>
  </si>
  <si>
    <t>Vrták do skla a dlažby 6 mm</t>
  </si>
  <si>
    <t>Vrták do skla a dlažby 8 mm</t>
  </si>
  <si>
    <t>Vrták do skla a dlažby 10 mm</t>
  </si>
  <si>
    <t>5-dílná sada vrtáků do skla a dlažby - 4,5,6,8,10 mm</t>
  </si>
  <si>
    <t>Diamantový vrták do tvrdé dlažby 5 mm</t>
  </si>
  <si>
    <t>Diamantový vrták do tvrdé dlažby 6 mm</t>
  </si>
  <si>
    <t>Diamantový vrták do tvrdé dlažby 7 mm</t>
  </si>
  <si>
    <t>Diamantový vrták do tvrdé dlažby 8 mm</t>
  </si>
  <si>
    <t>Diamantový vrták do tvrdé dlažby 10 mm</t>
  </si>
  <si>
    <t>Diamantový vrták do tvrdé dlažby 12 mm</t>
  </si>
  <si>
    <t>Diamantový vrták do tvrdé dlažby 14 mm</t>
  </si>
  <si>
    <t>4-dílná sada diamantových vrtáků do tvrdé dlažby - 5,6,7,8 mm</t>
  </si>
  <si>
    <t>Adaptér</t>
  </si>
  <si>
    <t>Patka s rukojetí U500</t>
  </si>
  <si>
    <t>Sada 8,0 mm: patka s rukojetí, 2 drážkovací frézy (3 břity), adaptér</t>
  </si>
  <si>
    <t>Sada 10,0 mm: patka s rukojetí, 2 drážkovací frézy (3 břity), adaptér</t>
  </si>
  <si>
    <t>M-SYSTÉM 8 mm</t>
  </si>
  <si>
    <t>M-SYSTÉM 11 mm</t>
  </si>
  <si>
    <t>Kotouč na dřevo 125x16Tx20/16</t>
  </si>
  <si>
    <t>Kotouč na dřevo 130x20Tx20/16</t>
  </si>
  <si>
    <t>Kotouč na dřevo 150x18Tx20/16</t>
  </si>
  <si>
    <t>Kotouč na dřevo 150x30Tx20/16</t>
  </si>
  <si>
    <t>Kotouč na dřevo 160x18Tx20/16</t>
  </si>
  <si>
    <t>Kotouč na dřevo 160x24Tx30/20/16</t>
  </si>
  <si>
    <t>Kotouč na dřevo 160x30Tx20/16</t>
  </si>
  <si>
    <t>Kotouč na dřevo 165x18Tx30/20/16</t>
  </si>
  <si>
    <t>Kotouč na dřevo 165x30Tx30/20/16</t>
  </si>
  <si>
    <t>Kotouč na dřevo 180x24Tx30/20/16</t>
  </si>
  <si>
    <t>Kotouč na dřevo 180x36Tx30/20/16</t>
  </si>
  <si>
    <t>Kotouč na dřevo 184x24Tx16</t>
  </si>
  <si>
    <t>Kotouč na dřevo 190x24Tx30/20/16</t>
  </si>
  <si>
    <t>Kotouč na dřevo 190x40Tx30/20/16</t>
  </si>
  <si>
    <t>Kotouč na dřevo 216x48Tx30</t>
  </si>
  <si>
    <t>Kotouč na dřevo 250x60Tx30/25/20/16</t>
  </si>
  <si>
    <t>Kotouč na dřevo 315x40Tx30</t>
  </si>
  <si>
    <t>Kotouč na dřevo 350x40Tx30</t>
  </si>
  <si>
    <t>Kotouč na dřevo 400x40Tx30</t>
  </si>
  <si>
    <t>Kotouč na dřevo 400x60Tx30</t>
  </si>
  <si>
    <t>Pil. list do el. přím. pil na dřevo, 100 kusů na blistru T144DP - 100 mm, 6 TPI - standard</t>
  </si>
  <si>
    <t>10-dílná sada pilových listů do el. přímočarých pil</t>
  </si>
  <si>
    <t>MASONRY - pil. list do el. mečových pil 235 mm 2,5 TPI</t>
  </si>
  <si>
    <t>MASONRY - pil. list do el. mečových pil 300 mm 2,5 TPI</t>
  </si>
  <si>
    <t>MASONRY - pil. list do el. mečových pil 450 mm 2,5 TPI</t>
  </si>
  <si>
    <t xml:space="preserve">Kruhový děrovač 14 mm BIMETAL </t>
  </si>
  <si>
    <t xml:space="preserve">Kruhový děrovač 16 mm BIMETAL </t>
  </si>
  <si>
    <t xml:space="preserve">Kruhový děrovač 17 mm BIMETAL </t>
  </si>
  <si>
    <t xml:space="preserve">Kruhový děrovač 19 mm BIMETAL </t>
  </si>
  <si>
    <t xml:space="preserve">Kruhový děrovač 20 mm BIMETAL </t>
  </si>
  <si>
    <t xml:space="preserve">Kruhový děrovač 21 mm BIMETAL </t>
  </si>
  <si>
    <t xml:space="preserve">Kruhový děrovač 22 mm BIMETAL </t>
  </si>
  <si>
    <t xml:space="preserve">Kruhový děrovač 24 mm BIMETAL </t>
  </si>
  <si>
    <t xml:space="preserve">Kruhový děrovač 25 mm BIMETAL </t>
  </si>
  <si>
    <t xml:space="preserve">Kruhový děrovač 27 mm BIMETAL </t>
  </si>
  <si>
    <t xml:space="preserve">Kruhový děrovač 29 mm BIMETAL </t>
  </si>
  <si>
    <t xml:space="preserve">Kruhový děrovač 30 mm BIMETAL </t>
  </si>
  <si>
    <t xml:space="preserve">Kruhový děrovač 32 mm BIMETAL </t>
  </si>
  <si>
    <t xml:space="preserve">Kruhový děrovač 33 mm BIMETAL </t>
  </si>
  <si>
    <t xml:space="preserve">Kruhový děrovač 35 mm BIMETAL </t>
  </si>
  <si>
    <t xml:space="preserve">Kruhový děrovač 37 mm BIMETAL </t>
  </si>
  <si>
    <t xml:space="preserve">Kruhový děrovač 38 mm BIMETAL </t>
  </si>
  <si>
    <t xml:space="preserve">Kruhový děrovač 40 mm BIMETAL </t>
  </si>
  <si>
    <t xml:space="preserve">Kruhový děrovač 41 mm BIMETAL </t>
  </si>
  <si>
    <t xml:space="preserve">Kruhový děrovač 43 mm BIMETAL </t>
  </si>
  <si>
    <t xml:space="preserve">Kruhový děrovač 44 mm BIMETAL </t>
  </si>
  <si>
    <t xml:space="preserve">Kruhový děrovač 46 mm BIMETAL </t>
  </si>
  <si>
    <t xml:space="preserve">Kruhový děrovač 48 mm BIMETAL </t>
  </si>
  <si>
    <t xml:space="preserve">Kruhový děrovač 51 mm BIMETAL </t>
  </si>
  <si>
    <t xml:space="preserve">Kruhový děrovač 52 mm BIMETAL </t>
  </si>
  <si>
    <t xml:space="preserve">Kruhový děrovač 54 mm BIMETAL </t>
  </si>
  <si>
    <t>Kruhový děrovač 56 mm BIMETAL</t>
  </si>
  <si>
    <t xml:space="preserve">Kruhový děrovač 57 mm BIMETAL </t>
  </si>
  <si>
    <t xml:space="preserve">Kruhový děrovač 59 mm BIMETAL </t>
  </si>
  <si>
    <t xml:space="preserve">Kruhový děrovač 60 mm BIMETAL </t>
  </si>
  <si>
    <t>Kruhový děrovač 62 mm BIMETAL</t>
  </si>
  <si>
    <t xml:space="preserve">Kruhový děrovač 64 mm BIMETAL </t>
  </si>
  <si>
    <t xml:space="preserve">Kruhový děrovač 65 mm BIMETAL </t>
  </si>
  <si>
    <t xml:space="preserve">Kruhový děrovač 67 mm BIMETAL </t>
  </si>
  <si>
    <t xml:space="preserve">Kruhový děrovač 68 mm BIMETAL </t>
  </si>
  <si>
    <t xml:space="preserve">Kruhový děrovač 70 mm BIMETAL </t>
  </si>
  <si>
    <t xml:space="preserve">Kruhový děrovač 73 mm BIMETAL </t>
  </si>
  <si>
    <t xml:space="preserve">Kruhový děrovač 76 mm BIMETAL </t>
  </si>
  <si>
    <t xml:space="preserve">Kruhový děrovač 79 mm BIMETAL </t>
  </si>
  <si>
    <t xml:space="preserve">Kruhový děrovač 83 mm BIMETAL </t>
  </si>
  <si>
    <t xml:space="preserve">Kruhový děrovač 86 mm BIMETAL </t>
  </si>
  <si>
    <t xml:space="preserve">Kruhový děrovač 89 mm BIMETAL </t>
  </si>
  <si>
    <t xml:space="preserve">Kruhový děrovač 92 mm BIMETAL </t>
  </si>
  <si>
    <t xml:space="preserve">Kruhový děrovač 95 mm BIMETAL </t>
  </si>
  <si>
    <t xml:space="preserve">Kruhový děrovač 98 mm BIMETAL </t>
  </si>
  <si>
    <t xml:space="preserve">Kruhový děrovač 102 mm BIMETAL </t>
  </si>
  <si>
    <t xml:space="preserve">Kruhový děrovač 105 mm BIMETAL </t>
  </si>
  <si>
    <t xml:space="preserve">Kruhový děrovač 108 mm BIMETAL </t>
  </si>
  <si>
    <t xml:space="preserve">Kruhový děrovač 111 mm BIMETAL </t>
  </si>
  <si>
    <t xml:space="preserve">Kruhový děrovač 114 mm BIMETAL </t>
  </si>
  <si>
    <t xml:space="preserve">Kruhový děrovač 117 mm BIMETAL </t>
  </si>
  <si>
    <t xml:space="preserve">Kruhový děrovač 121 mm BIMETAL </t>
  </si>
  <si>
    <t xml:space="preserve">Kruhový děrovač 127 mm BIMETAL </t>
  </si>
  <si>
    <t xml:space="preserve">Kruhový děrovač 133 mm BIMETAL </t>
  </si>
  <si>
    <t xml:space="preserve">Kruhový děrovač 140 mm BIMETAL </t>
  </si>
  <si>
    <t xml:space="preserve">Kruhový děrovač 152 mm BIMETAL </t>
  </si>
  <si>
    <t xml:space="preserve">Kruhový děrovač 168 mm BIMETAL </t>
  </si>
  <si>
    <t xml:space="preserve">Kruhový děrovač 177 mm BIMETAL </t>
  </si>
  <si>
    <t xml:space="preserve">Kruhový děrovač 210 mm BIMETAL </t>
  </si>
  <si>
    <t>Pilotní vrták</t>
  </si>
  <si>
    <t>Unašeč 9.5 mm (14-30 mm)</t>
  </si>
  <si>
    <t>Unašeč 13 mm (14-30 mm)</t>
  </si>
  <si>
    <t>Unašeč 9.5 mm (32-152 mm)</t>
  </si>
  <si>
    <t>Unašeč 13 mm (32-152 mm)</t>
  </si>
  <si>
    <t>Prodlužovací tyč 300 mm</t>
  </si>
  <si>
    <t>Sada kruhových bimetalových děrovačů 400SE</t>
  </si>
  <si>
    <t>Sada kruhových bimetalových děrovačů 600L</t>
  </si>
  <si>
    <t>Sada kruhových bimetalových děrovačů 600L SE</t>
  </si>
  <si>
    <t>Sada kruhových bimetalových děrovačů 600P</t>
  </si>
  <si>
    <t>Sada kruhových bimetalových děrovačů 1200G</t>
  </si>
  <si>
    <t>Sada kruhových bimetalových děrovačů 1200G SE</t>
  </si>
  <si>
    <t>80 mm vodící adaptér na vruty ø 9,5 mm</t>
  </si>
  <si>
    <t>IRWIN I-125 pila na kov</t>
  </si>
  <si>
    <t>IRWIN I-70 pila na kov</t>
  </si>
  <si>
    <t>IRWIN I-50 MINI pila na kov</t>
  </si>
  <si>
    <t>930H pákové nůžky 760 mm</t>
  </si>
  <si>
    <t>918H pákové nůžky 460 mm</t>
  </si>
  <si>
    <t>914H pákové nůžky 355 mm</t>
  </si>
  <si>
    <t>924H pákové nůžky 610 mm</t>
  </si>
  <si>
    <t>936H pákové nůžky 915 mm</t>
  </si>
  <si>
    <t>942H pákové nůžky 1070 mm</t>
  </si>
  <si>
    <t>BC 918 pákové nůžky s  trubkovými rukojeťmi 460 mm</t>
  </si>
  <si>
    <t>BC 924 pákové nůžky s  trubkovými rukojeťmi 610 mm</t>
  </si>
  <si>
    <t>BC 930 pákové nůžky s  trubkovými rukojeťmi 760 mm</t>
  </si>
  <si>
    <t>BC 936 pákové nůžky s  trubkovými rukojeťmi 915 mm</t>
  </si>
  <si>
    <t>Náhradní pružina - 7R, 7WR, 7CR, 9LN, 8R, RR, 7LW</t>
  </si>
  <si>
    <t>3-dílná sada kleští - 150 mm boční štípací, 200 mm s dlouhými čelistmi, 170 kombinované</t>
  </si>
  <si>
    <t>3-dílná sada VDE kleští - VDE 150 mm boční štípací, VDE  200 mm s dlouhými čelistmi, VDE 170 kombinované</t>
  </si>
  <si>
    <t>Rychle stavitelný hasák 58 mm, kap. čelistí 3 - 58 mm</t>
  </si>
  <si>
    <t>Nůžky na plastové trubky 26 mm</t>
  </si>
  <si>
    <t>Stojan na trubkový svěrák - lze použít pro řetězové a kloubové trubkové svěráky</t>
  </si>
  <si>
    <t>Linkovací brnkačka 6x - 30 m</t>
  </si>
  <si>
    <t>Linkovací brnkačka Speed-Line Pro 30 m</t>
  </si>
  <si>
    <t>Linkovací brnkačka hliníková 30 m</t>
  </si>
  <si>
    <t>Červená křída Permanent pro venkovní použití až 2 měsíce 227 g</t>
  </si>
  <si>
    <t>Ořezávátko pro tesařskou tužku - 25 ks (cena za 1 kus)</t>
  </si>
  <si>
    <t>Tesařská tužka - 72 ks (cena za 1 kus)</t>
  </si>
  <si>
    <t>Voskový popisovač - černý - 12 ks (cena za 1 kus)</t>
  </si>
  <si>
    <t>Voskový popisovač - žlutý - 12 ks (cena za 1 kus)</t>
  </si>
  <si>
    <t>3-dílná sada plochých dlát M750 - 6, 12, 20 mm v pouzdru</t>
  </si>
  <si>
    <t>3-dílná sada plochých dlát M750 - 10, 15, 20 mm v pouzdru</t>
  </si>
  <si>
    <t>6-dílná sada plochých dlát M750 - 6, 10, 15, 20, 25, 35 mm v dřevěné kazetě</t>
  </si>
  <si>
    <t>Ploché dláto s robustní čepelí 28 mm</t>
  </si>
  <si>
    <t>3-dílná sada plochých dlát MS500 - 10, 15, 20 mm v pouzdru</t>
  </si>
  <si>
    <t>6-dílná sada plochých dlát MS500 - 6, 10, 12, 16, 20, 26 mm v dřevěné kazetě</t>
  </si>
  <si>
    <t>6-dílná sada plochých dlát MS500 - 6, 10, 15, 20, 25, 35 mm v dřevěné kazetě</t>
  </si>
  <si>
    <t>5-dílná sada plochých dlát MS500 - 6, 10, 15, 20, 25 mm v pouzdru</t>
  </si>
  <si>
    <t>5-dílná sada plochých dlát MS500 - 6, 10, 16, 20, 26 mm v pouzdru</t>
  </si>
  <si>
    <t>Pravoúhlý úhelník 250 mm</t>
  </si>
  <si>
    <t>Pravoúhlý úhelník 300 mm</t>
  </si>
  <si>
    <t xml:space="preserve">Pokosový úhelník 250 mm </t>
  </si>
  <si>
    <t xml:space="preserve">Pokosový úhelník 300 mm </t>
  </si>
  <si>
    <t>Falcovací hoblík, 38 mm</t>
  </si>
  <si>
    <t>Jednoruční hoblík, 42 mm, 12,5° řezný úhel nože</t>
  </si>
  <si>
    <t>Jednoruční hoblík, 42 mm, 25° řezný úhel nože</t>
  </si>
  <si>
    <t>Poříz plochý, 54 mm</t>
  </si>
  <si>
    <t>Poříz kulatý, 54 mm</t>
  </si>
  <si>
    <t>Nůž do hoblíku T04, T05, TSP4, TSP5</t>
  </si>
  <si>
    <t>Nůž do hoblíku T07</t>
  </si>
  <si>
    <t>Nůž do hoblíku T778</t>
  </si>
  <si>
    <t>Upínací čelisti na hranol 25 x 38 mm</t>
  </si>
  <si>
    <t>No 1, mechanický svěrák 75  mm</t>
  </si>
  <si>
    <t>No 3, mechanický svěrák 100  mm</t>
  </si>
  <si>
    <t>No 4, mechanický svěrák 115  mm</t>
  </si>
  <si>
    <t>No 5, mechanický svěrák 125  mm</t>
  </si>
  <si>
    <t>No 6, mechanický svěrák 150  mm</t>
  </si>
  <si>
    <t>No 8, mechanický svěrák 205  mm</t>
  </si>
  <si>
    <t>Otočná základna pro svěrák T3</t>
  </si>
  <si>
    <t>Otočná základna pro svěrák Pro-Entry</t>
  </si>
  <si>
    <t>Profesionální nákoleníky - I Gel</t>
  </si>
  <si>
    <t>Profesionální nákoleníky do každého terénu</t>
  </si>
  <si>
    <t>Profesionální nákoleníky - Swivel Flex</t>
  </si>
  <si>
    <t>Vysunovací nůž s trapézovou bimetalovou čepelí ProTouch</t>
  </si>
  <si>
    <t>Vysunovací nůž s trapézovou bimetalovou čepelí Professional</t>
  </si>
  <si>
    <t>Zavírací nůž s trapézovou bimetalovou čepelí</t>
  </si>
  <si>
    <t>Bimetalové trapézové čepele 5 kusů</t>
  </si>
  <si>
    <t>Bimetalové trapézové čepele 10 kusů</t>
  </si>
  <si>
    <t>Bimetalové trapézové čepele 100 kusů</t>
  </si>
  <si>
    <t>Trapézové čepele z uhlíkové oceli 100 kusů</t>
  </si>
  <si>
    <t xml:space="preserve">Odlamovací nůž ProTouch s bimetalovou čepelí a utahovacím šroubem 18 mm </t>
  </si>
  <si>
    <t xml:space="preserve">Odlamovací nůž ProTouch 25 mm </t>
  </si>
  <si>
    <t>Odlamovací nůž Professional s bimetalovou čepelí a utahovacím šroubem 18 mm</t>
  </si>
  <si>
    <t>Odlamovací nůž pro pokladače koberců s bimetalovou čepelí a utahovacím šroubem 18 mm</t>
  </si>
  <si>
    <t>Odlamovací bimetalové čepele 18 mm 5 kusů</t>
  </si>
  <si>
    <t>Odlamovací bimetalové čepele 18 mm 8 kusů</t>
  </si>
  <si>
    <t>Odlamovací bimetalové čepele 18 mm 50 kusů</t>
  </si>
  <si>
    <t>Odlamovací čepele z uhlíkové oceli 25 mm 5 kusů</t>
  </si>
  <si>
    <t>Odlamovací čepele z uhlíkové oceli 18 mm 10 kusů</t>
  </si>
  <si>
    <t>Odlamovací čepele z uhlíkové oceli 9 mm 10 kusů</t>
  </si>
  <si>
    <t>Vysouvací bezpečnostní nůž s trapézovou bimetalovou čepelí</t>
  </si>
  <si>
    <t>Bimetalové bezpečnostní trapézové čepele 5 kusů</t>
  </si>
  <si>
    <t>Bimetalové bezpečnostní trapézové čepele 50 kusů</t>
  </si>
  <si>
    <t>Nůž IRWIN s pevnou trapézovou bimetalovou čepelí</t>
  </si>
  <si>
    <t>Odlamovací čepele z uhlíkové oceli 18 mm balení BULK 100 kusů</t>
  </si>
  <si>
    <t>Odlamovací nůž ProEntry 18 mm</t>
  </si>
  <si>
    <t>Odlamovací nůž ProEntry 9 mm balení BULK 24 kusů</t>
  </si>
  <si>
    <t>Odlamovací nůž ProEntry 18 mm balení BULK 24 kusů</t>
  </si>
  <si>
    <t>8-dílná sada šestihranných imbusových klíčů s "T"-rukojetí 2,0 - 2,5 - 3,0 - 4,0 - 5,0 - 6,0 - 8,0 - 10,0 mm</t>
  </si>
  <si>
    <t>Skladací 7-dílná sada šestihranných imbusových klíčů 2,0 - 2,5 - 3,0 - 4,0 - 5,0 - 6,0 - 8,0 mm</t>
  </si>
  <si>
    <t>Skladací 8-dílná sada šestihranných imbusových klíčů Torx T9 - T10 - T15 - T20 - T25 - T27 - T30 - T40 mm</t>
  </si>
  <si>
    <t>Off Set nůžky na plech 20SL, rovně, úhly a vlevo</t>
  </si>
  <si>
    <t>Off Set nůžky na plech 20SR, rovně, úhly a vpravo</t>
  </si>
  <si>
    <t>Aviation nůžky na plech 101, vlevo a rovně</t>
  </si>
  <si>
    <t>Aviation nůžky na plech 102, vpravo a rovně</t>
  </si>
  <si>
    <t>Aviation nůžky na plech 103, rovně a široké oblouky</t>
  </si>
  <si>
    <t>Bulldog nůžky na plech 105, rovně a krátké oblouky</t>
  </si>
  <si>
    <t>Extra Cut nůžky na plech 304, rovně a široké oblouky</t>
  </si>
  <si>
    <t>DO STAVEBNÍCH MATERIÁLŮ</t>
  </si>
  <si>
    <t xml:space="preserve">SEKÁČE          </t>
  </si>
  <si>
    <t>SDS +</t>
  </si>
  <si>
    <t>VRTACÍ KORUNKY</t>
  </si>
  <si>
    <t>DO KOVU</t>
  </si>
  <si>
    <t>Prodloužená délka</t>
  </si>
  <si>
    <t>DO SKLA A DLAŽBY</t>
  </si>
  <si>
    <t>DRÁŽKOVACÍ FRÉZA</t>
  </si>
  <si>
    <t>M-SYSTÉM PRO MONTÁŽ STŘECH</t>
  </si>
  <si>
    <t>NA DŘEVO</t>
  </si>
  <si>
    <t>PILOVÉ LISTY DO ELEKTRICKÝCH PŘÍMOČARÝCH PIL</t>
  </si>
  <si>
    <t>NA DŘEVO HCS, S T-STOPKOU - 5 KUSŮ NA BLISTRU</t>
  </si>
  <si>
    <t xml:space="preserve">NA DŘEVO A KOV BI-METAL, S T-STOPKOU - 5 KUSŮ NA BLISTRU </t>
  </si>
  <si>
    <t>SADA PILOVÝCH LISTŮ DO EL. PŘÍMOČARÝCH PIL S T-STOPKOU</t>
  </si>
  <si>
    <t>NA DŘEVO HCS, S U-STOPKOU - 5 KUSŮ NA BLISTRU</t>
  </si>
  <si>
    <t>NA KOV HSS, S U-STOPKOU - 5 KUSŮ NA BLISTRU</t>
  </si>
  <si>
    <t>PILOVÉ LISTY DO ELEKTRICKÝCH MEČOVÝCH PIL ( OCASEK ) BIMETAL, KARBON</t>
  </si>
  <si>
    <t>NA KOV</t>
  </si>
  <si>
    <t>NA KOV A DŘEVO</t>
  </si>
  <si>
    <t>NA DŘEVO S HŘEBÍKY</t>
  </si>
  <si>
    <t>NA DEMOLIČNÍ PRÁCE</t>
  </si>
  <si>
    <t>NA ABRASIVNÍ MATERIÁLY S TVRDOKOVOVOU TŘÍŠTÍ</t>
  </si>
  <si>
    <t>NA LEHKÉ STAVEBNÍ MATERIÁLY</t>
  </si>
  <si>
    <t>Z KARBONOVÉ OCELI NA DŘEVO, KOMPOZITNÍ MATERIÁLY A PLAST</t>
  </si>
  <si>
    <t>BIMETALOVÉ KRUHOVÉ DĚROVAČE IRWIN</t>
  </si>
  <si>
    <t>ADAPTÉRY</t>
  </si>
  <si>
    <t>BITY PHILLIPS PH</t>
  </si>
  <si>
    <t>BITY POZIDRIV PZ</t>
  </si>
  <si>
    <t>BITY OBOUSTRANNÉ</t>
  </si>
  <si>
    <t>BITY ŠESTIHRANNÉ</t>
  </si>
  <si>
    <t>BITY DO ELEKTRICKÝCH ŠROUBOVÁKŮ PHILLIPS PH</t>
  </si>
  <si>
    <t>BITY DO ELEKTRICKÝCH ŠROUBOVÁKŮ POZIDRIV PZ</t>
  </si>
  <si>
    <t xml:space="preserve">SADY BITŮ </t>
  </si>
  <si>
    <t>RUČNÍ PILY</t>
  </si>
  <si>
    <t xml:space="preserve">RUČNÍ PILY NA LEHKÉ STAVEBNÍ MATERIÁLY  </t>
  </si>
  <si>
    <t xml:space="preserve">PROŘEZÁVACÍ PILY          </t>
  </si>
  <si>
    <t xml:space="preserve">OBLOUKOVÉ PILY A PILOVÉ LISTY </t>
  </si>
  <si>
    <t>PILY A PILOVÉ LISTY NA KOV IRWIN</t>
  </si>
  <si>
    <t xml:space="preserve">PILY, PILOVÉ LISTY NA KOV A KOMBINOVANÁ PILA   </t>
  </si>
  <si>
    <t>NŮŽKY NA PLECH A PÁKOVÉ NŮŽKY</t>
  </si>
  <si>
    <t xml:space="preserve">SAMOSVORNÉ KLEŠTĚ VISE-GRIP      </t>
  </si>
  <si>
    <t>KLEŠTĚ</t>
  </si>
  <si>
    <t xml:space="preserve">STAVITELNÉ SIKO KLEŠTĚ GROOVELOCK™ </t>
  </si>
  <si>
    <t>STAVITELNÉ SIKO KLEŠTĚ UNIVERZÁLNÍ</t>
  </si>
  <si>
    <t>STAVITELNÉ SIKO KLEŠTĚ GROOVELOCK™ S HLADKÝMI ROVNÝMI ČELISTMI A RUKOJEŤMI PROTOUCH</t>
  </si>
  <si>
    <t>STAVITELNÉ KLEŠTĚ GROOVE JOINT</t>
  </si>
  <si>
    <t>IZOLOVANÉ KLEŠTĚ A ŠTÍPACÍ KLEŠTĚ VDE</t>
  </si>
  <si>
    <t xml:space="preserve">HASÁKY A ŘEZAČKY TRUBEK     </t>
  </si>
  <si>
    <t>RYCHLE STAVITELNÝ HASÁK</t>
  </si>
  <si>
    <t>HASÁKY STILLSON</t>
  </si>
  <si>
    <t>HASÁKY LEADER</t>
  </si>
  <si>
    <t>ŘETĚZOVÉ HASÁKY</t>
  </si>
  <si>
    <t>NŮŽKY NA PLASTOVÉ TRUBKY</t>
  </si>
  <si>
    <t>ŘETĚZOVÉ SVĚRÁKY NA TRUBKY</t>
  </si>
  <si>
    <t>KLOUBOVÉ SVĚRÁKY NA TRUBKY</t>
  </si>
  <si>
    <t>STOJAN NA TRUBKOVÝ SVĚRÁK</t>
  </si>
  <si>
    <t>OHÝBAČKY TRUBEK HILMOR</t>
  </si>
  <si>
    <t>RUČNÍ OHÝBAČKY TRUBEK</t>
  </si>
  <si>
    <t>STROJNÍ OHÝBAČKY TRUBEK</t>
  </si>
  <si>
    <t>SVINOVACÍ METRY, LINKOVACÍ BRNKAČKY A ZNAČKOVACÍ NÁŘADÍ</t>
  </si>
  <si>
    <t>SVINOVACÍ METRY</t>
  </si>
  <si>
    <t xml:space="preserve">LINKOVACÍ BRNKAČKY A KŘÍDY         </t>
  </si>
  <si>
    <t>LINKOVACÍ BRNKAČKY</t>
  </si>
  <si>
    <t>SADY LINKOVACÍCH BRNKAČEK</t>
  </si>
  <si>
    <t>KŘÍDY A NÁHRADNÍ ŠŇŮRY</t>
  </si>
  <si>
    <t>ZNAČKOVACÍ NÁŘADÍ</t>
  </si>
  <si>
    <t>MS500 DLÁTA SE ZKOSENÝM OKRAJEM A NÁRAZOVOU HLAVICÍ</t>
  </si>
  <si>
    <t>MS500 SADY DLÁT SE ZKOSENÝM OKRAJEM A NÁRAZOVOU HLAVICÍ</t>
  </si>
  <si>
    <t>STOLAŘSKÉ HOBLÍKY</t>
  </si>
  <si>
    <t xml:space="preserve">TRUHLÁŘSKÁ ŠROUBOVACÍ ZTUŽIDLA        </t>
  </si>
  <si>
    <t>UPÍNACÍ ČELISTI</t>
  </si>
  <si>
    <t>SVĚRÁK KE STOJANOVÝM VRTAČKÁM</t>
  </si>
  <si>
    <t>SVĚRÁKY PRO DŘEVOOBRÁBĚNÍ</t>
  </si>
  <si>
    <t>PŘENOSNÝ STOLNÍ SVĚRÁK</t>
  </si>
  <si>
    <t>OTOČNÉ ZÁKLADNY</t>
  </si>
  <si>
    <t>FÍBROVÉ ČELISTI</t>
  </si>
  <si>
    <t>BRAŠNY NA NÁŘADÍ A ORGANIZÉRY</t>
  </si>
  <si>
    <t>PRACOVNÍ RUKAVICE</t>
  </si>
  <si>
    <t>PROFESIONÁLNÍ NÁKOLENÍKY</t>
  </si>
  <si>
    <t>PRACOVNÍ NOŽE A ČEPELE</t>
  </si>
  <si>
    <t>TRAPÉZOVÉ NOŽE A ČEPELE</t>
  </si>
  <si>
    <t>ODLAMOVACÍ NOŽE A ČEPELE</t>
  </si>
  <si>
    <t>BEZPEČNOSTNÍ NŮŽ A ČEPELE</t>
  </si>
  <si>
    <t>NOŽE A ČEPELE V BALENÍ BULK - 12 NEBO 100 KUSŮ</t>
  </si>
  <si>
    <t>ČEPELE V BALENÍ BULK - 100 KUSŮ</t>
  </si>
  <si>
    <t>ODLAMOVACÍ NOŽE PROENTRY</t>
  </si>
  <si>
    <r>
      <t xml:space="preserve">NA DŘEVOVLÁKNITÉ A SÁDROKARTONOVÉ DESKY S T-STOPKOU 1 KUS NA BLISTRU </t>
    </r>
    <r>
      <rPr>
        <b/>
        <u/>
        <sz val="12"/>
        <rFont val="Arial"/>
        <family val="2"/>
      </rPr>
      <t>(S KARBIDOVÝMI BŘITY)</t>
    </r>
    <r>
      <rPr>
        <b/>
        <sz val="12"/>
        <rFont val="Arial"/>
        <family val="2"/>
      </rPr>
      <t xml:space="preserve"> </t>
    </r>
  </si>
  <si>
    <r>
      <t xml:space="preserve">CORDLESS  MULTI - </t>
    </r>
    <r>
      <rPr>
        <b/>
        <u/>
        <sz val="12"/>
        <rFont val="Arial"/>
        <family val="2"/>
      </rPr>
      <t>PRO BEZPŘÍKLEPOVÉ VRTÁNÍ lehkých staveb. materiálů, dřeva, keramických dlažeb a obkladů, kovů.</t>
    </r>
  </si>
  <si>
    <t>0038548111964</t>
  </si>
  <si>
    <t>Pilotní vrták pro M-SYSTÉM 8 mm</t>
  </si>
  <si>
    <t>RUČNÍ PILY PLUS (Hard Point Teeth - kalené ozubení)</t>
  </si>
  <si>
    <t>RUČNÍ PILY EVO (Hard Point Teeth - kalené ozubení)</t>
  </si>
  <si>
    <t>T11T</t>
  </si>
  <si>
    <t>5706915081435</t>
  </si>
  <si>
    <t>T01T</t>
  </si>
  <si>
    <t>0038548101910</t>
  </si>
  <si>
    <t>T07T</t>
  </si>
  <si>
    <t>T05T</t>
  </si>
  <si>
    <t>5706915081411</t>
  </si>
  <si>
    <t>5706915081404</t>
  </si>
  <si>
    <t>Ploché dláto MS500 se zkoseným okrajem a nárazovou hlavicí 15 mm</t>
  </si>
  <si>
    <t>Ploché dláto MS500 se zkoseným okrajem a nárazovou hlavicí 25 mm</t>
  </si>
  <si>
    <t>T1196</t>
  </si>
  <si>
    <t>0734442041320</t>
  </si>
  <si>
    <t>0734442030508</t>
  </si>
  <si>
    <t>0734442030492</t>
  </si>
  <si>
    <t>0734442000624</t>
  </si>
  <si>
    <t>G-SVĚRKY</t>
  </si>
  <si>
    <t>T1203</t>
  </si>
  <si>
    <t>T1204</t>
  </si>
  <si>
    <t>T1206</t>
  </si>
  <si>
    <t>T1208</t>
  </si>
  <si>
    <t>0734442031086</t>
  </si>
  <si>
    <t>0734442031208</t>
  </si>
  <si>
    <t>0734442031321</t>
  </si>
  <si>
    <t>0734442031444</t>
  </si>
  <si>
    <t>0734442031567</t>
  </si>
  <si>
    <t>0734442031680</t>
  </si>
  <si>
    <t>Odlamovací nůž s utahovacím šroubem – 25 mm</t>
  </si>
  <si>
    <t>Zavírací sady</t>
  </si>
  <si>
    <t>5706915081664</t>
  </si>
  <si>
    <t>5706915081671</t>
  </si>
  <si>
    <t>5706915081688</t>
  </si>
  <si>
    <t>5706915081717</t>
  </si>
  <si>
    <t>DO DŘEVA</t>
  </si>
  <si>
    <t>Standardní délka</t>
  </si>
  <si>
    <t>PILOVÉ LISTY DO ELEKTRICKÝCH PIL A VYKRUŽOVACÍ DĚROVAČE</t>
  </si>
  <si>
    <t>NA KOV HSS, S T-STOPKOU - 5 KUSŮ NA BLISTRU</t>
  </si>
  <si>
    <t>HSS KOBALT DIN 338 vrták 1.50 mm 10 kusů v balení (Quadro pack)</t>
  </si>
  <si>
    <t>HSS KOBALT DIN 338 vrták 3.00 mm 10 kusů v balení (Quadro pack)</t>
  </si>
  <si>
    <t>HSS KOBALT DIN 338 vrták 3.20 mm 10 kusů v balení (Quadro pack)</t>
  </si>
  <si>
    <t>HSS KOBALT DIN 338 vrták 3.50 mm 10 kusů v balení (Quadro pack)</t>
  </si>
  <si>
    <t>HSS KOBALT DIN 338 vrták 4.00 mm 10 kusů v balení (Quadro pack)</t>
  </si>
  <si>
    <t>HSS KOBALT DIN 338 vrták 4.20 mm 10 kusů v balení (Quadro pack)</t>
  </si>
  <si>
    <t>HSS KOBALT DIN 338 vrták 4.30 mm 10 kusů v balení (Quadro pack)</t>
  </si>
  <si>
    <t>HSS KOBALT DIN 338 vrták 4.50 mm 10 kusů v balení (Quadro pack)</t>
  </si>
  <si>
    <t>HSS KOBALT DIN 338 vrták 4.80 mm 10 kusů v balení (Quadro pack)</t>
  </si>
  <si>
    <t>HSS KOBALT DIN 338 vrták 5.00 mm 10 kusů v balení (Quadro pack)</t>
  </si>
  <si>
    <t>HSS KOBALT DIN 338 vrták 5.50 mm 10 kusů v balení (Quadro pack)</t>
  </si>
  <si>
    <t>HSS KOBALT DIN 338 vrták 6.00 mm 10 kusů v balení (Quadro pack)</t>
  </si>
  <si>
    <t>HSS KOBALT DIN 338 vrták 6.50 mm 10 kusů v balení (Quadro pack)</t>
  </si>
  <si>
    <t>HSS KOBALT DIN 338 vrták 7.00 mm 10 kusů v balení (Quadro pack)</t>
  </si>
  <si>
    <t>HSS KOBALT DIN 338 vrták 7.50 mm 5 kusů v balení (Quadro pack)</t>
  </si>
  <si>
    <t>HSS KOBALT DIN 338 vrták 8.00 mm 5 kusů v balení (Quadro pack)</t>
  </si>
  <si>
    <t>HSS KOBALT DIN 338 vrták 8.50 mm 5 kusů v balení (Quadro pack)</t>
  </si>
  <si>
    <t>HSS KOBALT DIN 338 vrták 9.00 mm 5 kusů v balení (Quadro pack)</t>
  </si>
  <si>
    <t>HSS KOBALT DIN 338 vrták 9.50 mm 5 kusů v balení (Quadro pack)</t>
  </si>
  <si>
    <t>HSS KOBALT DIN 338 vrták 10.00 mm 5 kusů v balení (Quadro pack)</t>
  </si>
  <si>
    <t>HSS KOBALT DIN 338 vrták 11.00 mm 5 kusů v balení (Quadro pack)</t>
  </si>
  <si>
    <t>HSS KOBALT DIN 338 vrták 12.00 mm 5 kusů v balení (Quadro pack)</t>
  </si>
  <si>
    <t>HSS KOBALT DIN 338 vrták 13.00 mm 5 kusů v balení (Quadro pack)</t>
  </si>
  <si>
    <t>HSS PRO DIN 338 vrták 0.50 mm 10 kusů v balení (Quadro pack)</t>
  </si>
  <si>
    <t>HSS PRO DIN 338 vrták 1.00 mm 10 kusů v balení (Quadro pack)</t>
  </si>
  <si>
    <t>HSS PRO DIN 338 vrták 1.50 mm 10 kusů v balení (Quadro pack)</t>
  </si>
  <si>
    <t>HSS PRO DIN 338 vrták 2.00 mm 10 kusů v balení (Quadro pack)</t>
  </si>
  <si>
    <t>HSS PRO DIN 338 vrták 2.50 mm 10 kusů v balení (Quadro pack)</t>
  </si>
  <si>
    <t>HSS PRO DIN 338 vrták 3.00 mm 10 kusů v balení (Quadro pack)</t>
  </si>
  <si>
    <t>HSS PRO DIN 338 vrták 3.20 mm 10 kusů v balení (Quadro pack)</t>
  </si>
  <si>
    <t>HSS PRO DIN 338 vrták 3.50 mm 10 kusů v balení (Quadro pack)</t>
  </si>
  <si>
    <t>HSS PRO DIN 338 vrták 4.00 mm 10 kusů v balení (Quadro pack)</t>
  </si>
  <si>
    <t>HSS PRO DIN 338 vrták 4.10 mm 10 kusů v balení (Quadro pack)</t>
  </si>
  <si>
    <t>HSS PRO DIN 338 vrták 4.20 mm 10 kusů v balení (Quadro pack)</t>
  </si>
  <si>
    <t>HSS PRO DIN 338 vrták 4.50 mm 10 kusů v balení (Quadro pack)</t>
  </si>
  <si>
    <t>HSS PRO DIN 338 vrták 4.70 mm 10 kusů v balení (Quadro pack)</t>
  </si>
  <si>
    <t>HSS PRO DIN 338 vrták 4.80 mm 10 kusů v balení (Quadro pack)</t>
  </si>
  <si>
    <t>HSS PRO DIN 338 vrták 5.00 mm 10 kusů v balení (Quadro pack)</t>
  </si>
  <si>
    <t>HSS PRO DIN 338 vrták 5.20 mm 10 kusů v balení (Quadro pack)</t>
  </si>
  <si>
    <t>HSS PRO DIN 338 vrták 5.30 mm 10 kusů v balení (Quadro pack)</t>
  </si>
  <si>
    <t>HSS PRO DIN 338 vrták 5.50 mm 10 kusů v balení (Quadro pack)</t>
  </si>
  <si>
    <t>HSS PRO DIN 338 vrták 5.70 mm 10 kusů v balení (Quadro pack)</t>
  </si>
  <si>
    <t>HSS PRO DIN 338 vrták 5.90 mm 10 kusů v balení (Quadro pack)</t>
  </si>
  <si>
    <t>HSS PRO DIN 338 vrták 6.00 mm 10 kusů v balení (Quadro pack)</t>
  </si>
  <si>
    <t>HSS PRO DIN 338 vrták 6.50 mm 10 kusů v balení (Quadro pack)</t>
  </si>
  <si>
    <t>HSS PRO DIN 338 vrták 7.00 mm 10 kusů v balení (Quadro pack)</t>
  </si>
  <si>
    <t>HSS PRO DIN 338 vrták 7.10 mm 5 kusů v balení (Quadro pack)</t>
  </si>
  <si>
    <t>HSS PRO DIN 338 vrták 7.40 mm 5 kusů v balení (Quadro pack)</t>
  </si>
  <si>
    <t>HSS PRO DIN 338 vrták 7.50 mm 5 kusů v balení (Quadro pack)</t>
  </si>
  <si>
    <t>HSS PRO DIN 338 vrták 7.60 mm 5 kusů v balení (Quadro pack)</t>
  </si>
  <si>
    <t>HSS PRO DIN 338 vrták 7.70 mm 5 kusů v balení (Quadro pack)</t>
  </si>
  <si>
    <t>HSS PRO DIN 338 vrták 8.00 mm 5 kusů v balení (Quadro pack)</t>
  </si>
  <si>
    <t>HSS PRO DIN 338 vrták 8.30 mm 5 kusů v balení (Quadro pack)</t>
  </si>
  <si>
    <t>HSS PRO DIN 338 vrták 8.50 mm 5 kusů v balení (Quadro pack)</t>
  </si>
  <si>
    <t>HSS PRO DIN 338 vrták 8.60 mm 5 kusů v balení (Quadro pack)</t>
  </si>
  <si>
    <t>HSS PRO DIN 338 vrták 8.70 mm 5 kusů v balení (Quadro pack)</t>
  </si>
  <si>
    <t>HSS PRO DIN 338 vrták 8.80 mm 5 kusů v balení (Quadro pack)</t>
  </si>
  <si>
    <t>HSS PRO DIN 338 vrták 8.90 mm 5 kusů v balení (Quadro pack)</t>
  </si>
  <si>
    <t>HSS PRO DIN 338 vrták 9.00 mm 5 kusů v balení (Quadro pack)</t>
  </si>
  <si>
    <t>HSS PRO DIN 338 vrták 9.20 mm 5 kusů v balení (Quadro pack)</t>
  </si>
  <si>
    <t>HSS PRO DIN 338 vrták 9.30 mm 5 kusů v balení (Quadro pack)</t>
  </si>
  <si>
    <t>HSS PRO DIN 338 vrták 9.40 mm 5 kusů v balení (Quadro pack)</t>
  </si>
  <si>
    <t>HSS PRO DIN 338 vrták 9.50 mm 5 kusů v balení (Quadro pack)</t>
  </si>
  <si>
    <t>HSS PRO DIN 338 vrták 9.80 mm 5 kusů v balení (Quadro pack)</t>
  </si>
  <si>
    <t>HSS PRO DIN 338 vrták 9.90 mm 5 kusů v balení (Quadro pack)</t>
  </si>
  <si>
    <t>HSS PRO DIN 338 vrták 10.00 mm 5 kusů v balení (Quadro pack)</t>
  </si>
  <si>
    <t>HSS PRO DIN 338 vrták 10.40 mm 5 kusů v balení (Quadro pack)</t>
  </si>
  <si>
    <t>HSS PRO DIN 338 vrták 10.50 mm 5 kusů v balení (Quadro pack)</t>
  </si>
  <si>
    <t>HSS PRO DIN 338 vrták 10.70 mm 5 kusů v balení (Quadro pack)</t>
  </si>
  <si>
    <t>HSS PRO DIN 338 vrták 10.80 mm 5 kusů v balení (Quadro pack)</t>
  </si>
  <si>
    <t>HSS PRO DIN 338 vrták 10.90 mm 5 kusů v balení (Quadro pack)</t>
  </si>
  <si>
    <t>HSS PRO DIN 338 vrták 11.00 mm 5 kusů v balení (Quadro pack)</t>
  </si>
  <si>
    <t>HSS PRO DIN 338 vrták 11.20 mm 5 kusů v balení (Quadro pack)</t>
  </si>
  <si>
    <t>HSS PRO DIN 338 vrták 11.30 mm 5 kusů v balení (Quadro pack)</t>
  </si>
  <si>
    <t>HSS PRO DIN 338 vrták 11.40 mm 5 kusů v balení (Quadro pack)</t>
  </si>
  <si>
    <t>HSS PRO DIN 338 vrták 11.50 mm 5 kusů v balení (Quadro pack)</t>
  </si>
  <si>
    <t>HSS PRO DIN 338 vrták 11.70 mm 5 kusů v balení (Quadro pack)</t>
  </si>
  <si>
    <t>HSS PRO DIN 338 vrták 12.00 mm 5 kusů v balení (Quadro pack)</t>
  </si>
  <si>
    <t>HSS PRO DIN 338 vrták 12.10 mm 5 kusů v balení (Quadro pack)</t>
  </si>
  <si>
    <t>HSS PRO DIN 338 vrták 12.40 mm 5 kusů v balení (Quadro pack)</t>
  </si>
  <si>
    <t>HSS PRO DIN 338 vrták 12.50 mm 5 kusů v balení (Quadro pack)</t>
  </si>
  <si>
    <t>HSS PRO DIN 338 vrták 12.60 mm 5 kusů v balení (Quadro pack)</t>
  </si>
  <si>
    <t>HSS PRO DIN 338 vrták 12.70 mm 5 kusů v balení (Quadro pack)</t>
  </si>
  <si>
    <t>HSS PRO DIN 338 vrták 12.90 mm 5 kusů v balení (Quadro pack)</t>
  </si>
  <si>
    <t>HSS PRO DIN 338 vrták 13.00 mm 5 kusů v balení (Quadro pack)</t>
  </si>
  <si>
    <t>HSS PRO DIN 338 vrták 14.00 mm 1 kus v balení (Quadro pack)</t>
  </si>
  <si>
    <t>HSS PRO DIN 338 vrták 15.00 mm 1 kus v balení (Quadro pack)</t>
  </si>
  <si>
    <t>HSS PRO DIN 338 vrták 15.50 mm 1 kus v balení (Quadro pack)</t>
  </si>
  <si>
    <t>HSS PRO DIN 338 vrták 16.00 mm 1 kus v balení (Quadro pack)</t>
  </si>
  <si>
    <t>HSS PRO DIN 338 vrták 16.50 mm 1 kus v balení (Quadro pack)</t>
  </si>
  <si>
    <t>HSS PRO DIN 338 vrták 17.00 mm 1 kus v balení (Quadro pack)</t>
  </si>
  <si>
    <t>HSS PRO DIN 338 vrták 17.50 mm 1 kus v balení (Quadro pack)</t>
  </si>
  <si>
    <t>HSS PRO DIN 338 vrták 18.00 mm 1 kus v balení (Quadro pack)</t>
  </si>
  <si>
    <t>HSS PRO DIN 338 vrták 18.50 mm 1 kus v balení (Quadro pack)</t>
  </si>
  <si>
    <t>HSS PRO DIN 338 vrták 20.00 mm 1 kus v balení (Quadro pack)</t>
  </si>
  <si>
    <t xml:space="preserve">NA DŘEVO A KOV BIMETAL, S U-STOPKOU - 5 KUSŮ NA BLISTRU </t>
  </si>
  <si>
    <t>BITY PLOCHÉ</t>
  </si>
  <si>
    <t>JAPONSKÉ PILY</t>
  </si>
  <si>
    <t>Bimetalový pilový list na kov 18 TPI 300 mm 100 kusů v balení</t>
  </si>
  <si>
    <t>Bimetalový pilový list na kov 24 TPI 300 mm 100 kusů v balení</t>
  </si>
  <si>
    <t>Bimetalový pilový list na kov 32 TPI 300 mm 100 kusů v balení</t>
  </si>
  <si>
    <t>Bimetalový pilový list na kov 18 TPI 300 mm 10 kusů v balení</t>
  </si>
  <si>
    <t>Bimetalový pilový list na kov 24 TPI 300 mm 10 kusů v balení</t>
  </si>
  <si>
    <t>Bimetalový pilový list na kov 32 TPI 300 mm 10 kusů v balení</t>
  </si>
  <si>
    <t>Bimetalový pilový list na kov 18 TPI 300 mm 2 kusů v balení</t>
  </si>
  <si>
    <t>Bimetalový pilový list na kov 24 TPI 300 mm 2 kusů v balení</t>
  </si>
  <si>
    <t>Bimetalový pilový list na kov 32 TPI 300 mm 2 kusů v balení</t>
  </si>
  <si>
    <t>KLEŠTĚ, ŠTÍPACÍ KLEŠTĚ, ARMOVACÍ KLEŠTĚ A STAVITELNÉ KLÍČE</t>
  </si>
  <si>
    <t>5706915081510</t>
  </si>
  <si>
    <t>5706915081527</t>
  </si>
  <si>
    <t>5706915081541</t>
  </si>
  <si>
    <t>5706915081572</t>
  </si>
  <si>
    <t>3 m svinovací metr Profesionál</t>
  </si>
  <si>
    <t>5 m svinovací metr Profesionál</t>
  </si>
  <si>
    <t>8 m svinovací metr Profesionál</t>
  </si>
  <si>
    <t>HSS KOBALT DIN 338 V DÍLENSKÉM BALENÍ (QUADRO PACK)</t>
  </si>
  <si>
    <t xml:space="preserve">HSS PRO DIN 338 V DÍLENSKÉM BALENÍ (QUADRO PACK)      </t>
  </si>
  <si>
    <t>ŘEZÁK NA TRUBKY</t>
  </si>
  <si>
    <t>Řezák na trubky 3 - 30 mm</t>
  </si>
  <si>
    <t>Řezák na trubky 15 - 45 mm</t>
  </si>
  <si>
    <t xml:space="preserve">RUČNÍ PILA NA SÁDROKARTON </t>
  </si>
  <si>
    <t>VÁLEČKOVÝ ŘEZÁK NA TRUBKY</t>
  </si>
  <si>
    <t>SVINOVACÍ METRY STANDARD</t>
  </si>
  <si>
    <t>3 m svinovací metr STANDARD</t>
  </si>
  <si>
    <t>5 m svinovací metr STANDARD</t>
  </si>
  <si>
    <t>8 m svinovací metr STANDARD</t>
  </si>
  <si>
    <t>SVINOVACÍ METRY PROFESIONÁL</t>
  </si>
  <si>
    <t>T8434</t>
  </si>
  <si>
    <t>0734442019442</t>
  </si>
  <si>
    <t>T36</t>
  </si>
  <si>
    <t>0734442019206</t>
  </si>
  <si>
    <t>0734442019565</t>
  </si>
  <si>
    <t>23ZR</t>
  </si>
  <si>
    <t>0734442001089</t>
  </si>
  <si>
    <t>T25</t>
  </si>
  <si>
    <t>0734442001209</t>
  </si>
  <si>
    <t>VAŠE NÁKUPNÍ CENY BEZ DPH</t>
  </si>
  <si>
    <t>ZDE ZADEJTE VÁŠ OBCHODNÍ RABAT V %  A POTOM STISKNĚTE ENTER</t>
  </si>
  <si>
    <t>12L3</t>
  </si>
  <si>
    <t>25ZR</t>
  </si>
  <si>
    <t>27ZR</t>
  </si>
  <si>
    <t>975 pila na kov JUNIOR</t>
  </si>
  <si>
    <t>20116218HE</t>
  </si>
  <si>
    <t>20118232HE</t>
  </si>
  <si>
    <t>205998535RCT</t>
  </si>
  <si>
    <t>20484708ER</t>
  </si>
  <si>
    <t>201706110R</t>
  </si>
  <si>
    <t>201769110R</t>
  </si>
  <si>
    <t>2018212110R</t>
  </si>
  <si>
    <t>201726114R</t>
  </si>
  <si>
    <t>201789114R</t>
  </si>
  <si>
    <t>201746118R</t>
  </si>
  <si>
    <t>201809118R</t>
  </si>
  <si>
    <t>20185B12114R</t>
  </si>
  <si>
    <t>20500106R</t>
  </si>
  <si>
    <t>20598966R</t>
  </si>
  <si>
    <t>20372960R5</t>
  </si>
  <si>
    <t>20524B960R</t>
  </si>
  <si>
    <t>20523B966R</t>
  </si>
  <si>
    <t>20374650R5</t>
  </si>
  <si>
    <t>20577850R</t>
  </si>
  <si>
    <t>20515B650R</t>
  </si>
  <si>
    <t>20550414R</t>
  </si>
  <si>
    <t>20552418R</t>
  </si>
  <si>
    <t>20554424R</t>
  </si>
  <si>
    <t>20556676RC</t>
  </si>
  <si>
    <t>20570636RP</t>
  </si>
  <si>
    <t>20575634R</t>
  </si>
  <si>
    <t>21519814R</t>
  </si>
  <si>
    <t>20579824R</t>
  </si>
  <si>
    <t>21510118R</t>
  </si>
  <si>
    <t>20487B818R</t>
  </si>
  <si>
    <t>20491B110R</t>
  </si>
  <si>
    <t>20493B610R</t>
  </si>
  <si>
    <t>20494B614R</t>
  </si>
  <si>
    <t>20529B618R</t>
  </si>
  <si>
    <t>20530B656R</t>
  </si>
  <si>
    <t>20558B956R</t>
  </si>
  <si>
    <t>21511B118R</t>
  </si>
  <si>
    <t>SADA BIMETALOVÝCH PILOVÝCH LISTŮ DO MEČOVÝCH PIL LENOX</t>
  </si>
  <si>
    <t>1073415RKG</t>
  </si>
  <si>
    <t>20428432T</t>
  </si>
  <si>
    <t>210926108GR</t>
  </si>
  <si>
    <t>210969108GR</t>
  </si>
  <si>
    <t>210936110GR</t>
  </si>
  <si>
    <t>210979110GR</t>
  </si>
  <si>
    <t>2110012110GR</t>
  </si>
  <si>
    <t>210946114GR</t>
  </si>
  <si>
    <t>210989114GR</t>
  </si>
  <si>
    <t>2110112114GR</t>
  </si>
  <si>
    <t>210956118GR</t>
  </si>
  <si>
    <t>210999118GR</t>
  </si>
  <si>
    <t>2110212118GR</t>
  </si>
  <si>
    <t>20803BT332S</t>
  </si>
  <si>
    <t>3007070L</t>
  </si>
  <si>
    <t>3106106L</t>
  </si>
  <si>
    <t>3112112L</t>
  </si>
  <si>
    <t>3132132L</t>
  </si>
  <si>
    <t>3084310X</t>
  </si>
  <si>
    <t>3084712X</t>
  </si>
  <si>
    <t>3084818X</t>
  </si>
  <si>
    <t>30857AA1</t>
  </si>
  <si>
    <t>AA1 adaptér pro unašeče 1L, 4L a 5L</t>
  </si>
  <si>
    <t>21-ti dílná sada bimetalových kruhových děrovačů Lenox pro elektrikáře INT1900L:19, 22, 25, 29, 35, 38, 44, 51, 68, 76, 83, 92, 95, 105, 121 mm, unašeč 1L a 2L, 2 ks  4321 a 1 ks 56PD pilotních vrtáků</t>
  </si>
  <si>
    <t>M750 VYSOCE ODOLNÁ DLÁTA S DVOUKOMPONENTNÍ RUKOJETÍ</t>
  </si>
  <si>
    <t>M750 SADY VYSOCE ODOLNÝCH DLÁT S DVOUKOMPONENTNÍ RUKOJETÍ</t>
  </si>
  <si>
    <t xml:space="preserve">M751 TRUHLÁŘSKÉ PLOCHÉ DLÁTO S ROBUSTNÍ ČEPELÍ A DVOUKOMPONENTNÍ RUKOJETÍ </t>
  </si>
  <si>
    <t xml:space="preserve">Ploché dláto MS500 se zkoseným okrajem a nárazovou hlavicí 51 mm </t>
  </si>
  <si>
    <t xml:space="preserve">Ploché dláto MS500 se zkoseným okrajem a nárazovou hlavicí 6 mm </t>
  </si>
  <si>
    <t>Ploché dláto MS500 se zkoseným okrajem a nárazovou hlavicí 8 mm</t>
  </si>
  <si>
    <t xml:space="preserve">Ploché dláto MS500 se zkoseným okrajem a nárazovou hlavicí 10 mm </t>
  </si>
  <si>
    <t>Ploché dláto MS500 se zkoseným okrajem a nárazovou hlavicí 12 mm</t>
  </si>
  <si>
    <t xml:space="preserve">Ploché dláto MS500 se zkoseným okrajem a nárazovou hlavicí 16 mm </t>
  </si>
  <si>
    <t xml:space="preserve">Ploché dláto MS500 se zkoseným okrajem a nárazovou hlavicí 18 mm </t>
  </si>
  <si>
    <t>Ploché dláto MS500 se zkoseným okrajem a nárazovou hlavicí 20 mm</t>
  </si>
  <si>
    <t xml:space="preserve">Ploché dláto MS500 se zkoseným okrajem a nárazovou hlavicí 22 mm </t>
  </si>
  <si>
    <t>Ploché dláto MS500 se zkoseným okrajem a nárazovou hlavicí 26 mm</t>
  </si>
  <si>
    <t>Ploché dláto MS500 se zkoseným okrajem a nárazovou hlavicí 30 mm</t>
  </si>
  <si>
    <t xml:space="preserve">Ploché dláto MS500 se zkoseným okrajem a nárazovou hlavicí 32 mm </t>
  </si>
  <si>
    <t xml:space="preserve">Ploché dláto MS500 se zkoseným okrajem a nárazovou hlavicí 35 mm </t>
  </si>
  <si>
    <t xml:space="preserve">Ploché dláto MS500 se zkoseným okrajem a nárazovou hlavicí 38 mm </t>
  </si>
  <si>
    <t>TM44418</t>
  </si>
  <si>
    <t xml:space="preserve">M444 DLÁTA SE ZKOSENÝM OKRAJEM A RUKOJETÍ Z POLYPROPYLENU BLUE-CHIP - PRO ÚDERY DLANÍ NEBO DŘEVĚNOU PALIČKOU </t>
  </si>
  <si>
    <t>Dláto M444 se zkoseným okrajem a rukojetí z polypropylenu 3 mm</t>
  </si>
  <si>
    <t>Vysoce odolné dláto M750 6 mm</t>
  </si>
  <si>
    <t xml:space="preserve">Vysoce odolné dláto M750 10 mm </t>
  </si>
  <si>
    <t>Vysoce odolné dláto M750 12 mm</t>
  </si>
  <si>
    <t>Vysoce odolné dláto M750 14 mm</t>
  </si>
  <si>
    <t>Vysoce odolné dláto M750 15 mm</t>
  </si>
  <si>
    <t xml:space="preserve">Vysoce odolné dláto M750 16 mm </t>
  </si>
  <si>
    <t>Vysoce odolné dláto M750 18 mm</t>
  </si>
  <si>
    <t>Vysoce odolné dláto M750 20 mm</t>
  </si>
  <si>
    <t>Vysoce odolné dláto M750 22 mm</t>
  </si>
  <si>
    <t>Vysoce odolné dláto M750 25 mm</t>
  </si>
  <si>
    <t>Vysoce odolné dláto M750 26 mm</t>
  </si>
  <si>
    <t>Vysoce odolné dláto M750 30 mm</t>
  </si>
  <si>
    <t>Vysoce odolné dláto M750 32 mm</t>
  </si>
  <si>
    <t>Vysoce odolné dláto M750 35 mm</t>
  </si>
  <si>
    <t>Vysoce odolné dláto M750 38 mm</t>
  </si>
  <si>
    <t>TM44414</t>
  </si>
  <si>
    <t>Dláto M444 se zkoseným okrajem a rukojetí z polypropylenu 6 mm</t>
  </si>
  <si>
    <t>TM44438</t>
  </si>
  <si>
    <t>Dláto M444 se zkoseným okrajem a rukojetí z polypropylenu 10 mm</t>
  </si>
  <si>
    <t>TM44412</t>
  </si>
  <si>
    <t>Dláto M444 se zkoseným okrajem a rukojetí z polypropylenu 13 mm</t>
  </si>
  <si>
    <t>TM44458</t>
  </si>
  <si>
    <t>Dláto M444 se zkoseným okrajem a rukojetí z polypropylenu 16 mm</t>
  </si>
  <si>
    <t>TM44434</t>
  </si>
  <si>
    <t>Dláto M444 se zkoseným okrajem a rukojetí z polypropylenu 19 mm</t>
  </si>
  <si>
    <t>TM4441</t>
  </si>
  <si>
    <t>Dláto M444 se zkoseným okrajem a rukojetí z polypropylenu 25 mm</t>
  </si>
  <si>
    <t>TM444114</t>
  </si>
  <si>
    <t>Dláto M444 se zkoseným okrajem a rukojetí z polypropylenu 32 mm</t>
  </si>
  <si>
    <t>TM4442</t>
  </si>
  <si>
    <t>Dláto M444 se zkoseným okrajem a rukojetí z polypropylenu 51 mm</t>
  </si>
  <si>
    <t xml:space="preserve">M444 SADY DLÁT SE ZKOSENÝM OKRAJEM A RUKOJETÍ Z POLYPROPYLENU BLUE-CHIP - PRO ÚDERY DLANÍ NEBO DŘEVĚNOU PALIČKOU </t>
  </si>
  <si>
    <t>TM444S3</t>
  </si>
  <si>
    <t>3-dílná sada dlát M444 s rukojetí z polypropylenu BLUE-CHIP - 13, 19 a 25 mm v plastové kazetě</t>
  </si>
  <si>
    <t>TM444S4</t>
  </si>
  <si>
    <t>4-dílná sada dlát M444 s rukojetí z polypropylenu BLUE-CHIP - 6, 13, 19 a 25 mm v plastové kazetě</t>
  </si>
  <si>
    <t>TM444S5</t>
  </si>
  <si>
    <t>5-dílná sada dlát M444 s rukojetí z polypropylenu BLUE-CHIP - 6, 10, 13, 19 a 25 mm v plastové kazetě</t>
  </si>
  <si>
    <t>TM444S6</t>
  </si>
  <si>
    <t>6-dílná sada dlát M444 s rukojetí z polypropylenu BLUE-CHIP - 6, 10, 13, 19, 25 a 32 mm v dřevěné krabici</t>
  </si>
  <si>
    <t>SADA NA BROUŠENÍ DLÁT</t>
  </si>
  <si>
    <t>3-dílná sada na broušení obsahuje brousek, olej a návod</t>
  </si>
  <si>
    <t>Vrtací korunky pro lehkou zátěž</t>
  </si>
  <si>
    <t>HSS KOBALT DIN 338 NA BLISTRU</t>
  </si>
  <si>
    <t>HSS TITAN DIN 338 NA BLISTRU</t>
  </si>
  <si>
    <t>TCT DIN 338 vrták s tvrdokovovým břitem 2.0 mm - 1 kus na blistru</t>
  </si>
  <si>
    <t>TCT DIN 338 vrták s tvrdokovovým břitem 2.5 mm - 1 kus na blistru</t>
  </si>
  <si>
    <t>TCT DIN 338 vrták s tvrdokovovým břitem 3.0 mm - 1 kus na blistru</t>
  </si>
  <si>
    <t>TCT DIN 338 vrták s tvrdokovovým břitem 3.2 mm - 1 kus na blistru</t>
  </si>
  <si>
    <t>TCT DIN 338 vrták s tvrdokovovým břitem 3.5 mm - 1 kus na blistru</t>
  </si>
  <si>
    <t>TCT DIN 338 vrták s tvrdokovovým břitem 4.0 mm - 1 kus na blistru</t>
  </si>
  <si>
    <t>TCT DIN 338 vrták s tvrdokovovým břitem 4.2 mm - 1 kus na blistru</t>
  </si>
  <si>
    <t>TCT DIN 338 vrták s tvrdokovovým břitem 4.3 mm - 1 kus na blistru</t>
  </si>
  <si>
    <t>TCT DIN 338 vrták s tvrdokovovým břitem 4.5 mm - 1 kus na blistru</t>
  </si>
  <si>
    <t>TCT DIN 338 vrták s tvrdokovovým břitem 5.0 mm - 1 kus na blistru</t>
  </si>
  <si>
    <t>TCT DIN 338 vrták s tvrdokovovým břitem 5.5 mm - 1 kus na blistru</t>
  </si>
  <si>
    <t>TCT DIN 338 vrták s tvrdokovovým břitem 6.0 mm - 1 kus na blistru</t>
  </si>
  <si>
    <t>TCT DIN 338 vrták s tvrdokovovým břitem 6.5 mm - 1 kus na blistru</t>
  </si>
  <si>
    <t>TCT DIN 338 vrták s tvrdokovovým břitem 7.0 mm - 1 kus na blistru</t>
  </si>
  <si>
    <t>TCT DIN 338 vrták s tvrdokovovým břitem 7.5 mm - 1 kus na blistru</t>
  </si>
  <si>
    <t>TCT DIN 338 vrták s tvrdokovovým břitem 8.0 mm - 1 kus na blistru</t>
  </si>
  <si>
    <t>TCT DIN 338 vrták s tvrdokovovým břitem 8.5 mm - 1 kus na blistru</t>
  </si>
  <si>
    <t>TCT DIN 338 vrták s tvrdokovovým břitem 9.0 mm - 1 kus na blistru</t>
  </si>
  <si>
    <t>TCT DIN 338 vrták s tvrdokovovým břitem 9.5 mm - 1 kus na blistru</t>
  </si>
  <si>
    <t>TCT DIN 338 vrták s tvrdokovovým břitem 10.0 mm - 1 kus na blistru</t>
  </si>
  <si>
    <t>TCT DIN 338 vrták s tvrdokovovým břitem 10.5 mm - 1 kus na blistru</t>
  </si>
  <si>
    <t>TCT DIN 338 vrták s tvrdokovovým břitem 11.0 mm - 1 kus na blistru</t>
  </si>
  <si>
    <t>TCT DIN 338 vrták s tvrdokovovým břitem 12.0 mm - 1 kus na blistru</t>
  </si>
  <si>
    <t>TCT DIN 338 vrták s tvrdokovovým břitem 12.5 mm - 1 kus na blistru</t>
  </si>
  <si>
    <t>TCT DIN 338 vrták s tvrdokovovým břitem 13.0 mm - 1 kus na blistru</t>
  </si>
  <si>
    <t>TCT DIN 338 vrták s tvrdokovovým břitem 14.0 mm - 1 kus na blistru</t>
  </si>
  <si>
    <t>TCT DIN 338 vrták s tvrdokovovým břitem 15.0 mm - 1 kus na blistru</t>
  </si>
  <si>
    <t>TCT DIN 338 vrták s tvrdokovovým břitem 16.0 mm - 1 kus na blistru</t>
  </si>
  <si>
    <t>HSS TITAN DIN 338 vrták  1.0 mm - 2 kusy na blistru</t>
  </si>
  <si>
    <t>HSS TITAN DIN 338 vrták  1.5 mm - 2 kusy na blistru</t>
  </si>
  <si>
    <t>HSS TITAN DIN 338 vrták  2.0 mm - 2 kusy na blistru</t>
  </si>
  <si>
    <t>HSS TITAN DIN 338 vrták  2.5 mm - 2 kusy na blistru</t>
  </si>
  <si>
    <t>HSS TITAN DIN 338 vrták  3.0 mm - 1 kus na blistru</t>
  </si>
  <si>
    <t>HSS TITAN DIN 338 vrták  3.2 mm - 1 kus na blistru</t>
  </si>
  <si>
    <t>HSS TITAN DIN 338 vrták  3.3 mm - 1 kus na blistru</t>
  </si>
  <si>
    <t>HSS TITAN DIN 338 vrták  3.5 mm - 1 kus na blistru</t>
  </si>
  <si>
    <t>HSS TITAN DIN 338 vrták  4.0 mm - 1 kus na blistru</t>
  </si>
  <si>
    <t>HSS TITAN DIN 338 vrták  4.1 mm - 1 kus na blistru</t>
  </si>
  <si>
    <t>HSS TITAN DIN 338 vrták  4.2 mm - 1 kus na blistru</t>
  </si>
  <si>
    <t>HSS TITAN DIN 338 vrták  4.3 mm - 1 kus na blistru</t>
  </si>
  <si>
    <t>HSS TITAN DIN 338 vrták  4.5 mm - 1 kus na blistru</t>
  </si>
  <si>
    <t>HSS TITAN DIN 338 vrták  4.8 mm - 1 kus na blistru</t>
  </si>
  <si>
    <t>HSS TITAN DIN 338 vrták  5.0 mm - 1 kus na blistru</t>
  </si>
  <si>
    <t>HSS TITAN DIN 338 vrták  5.1 mm - 1 kus na blistru</t>
  </si>
  <si>
    <t>HSS TITAN DIN 338 vrták  5.5 mm - 1 kus na blistru</t>
  </si>
  <si>
    <t>HSS TITAN DIN 338 vrták  6.0 mm - 1 kus na blistru</t>
  </si>
  <si>
    <t>HSS TITAN DIN 338 vrták  6.5 mm - 1 kus na blistru</t>
  </si>
  <si>
    <t>HSS TITAN DIN 338 vrták  7.0 mm - 1 kus na blistru</t>
  </si>
  <si>
    <t>HSS TITAN DIN 338 vrták  7.5 mm - 1 kus na blistru</t>
  </si>
  <si>
    <t>HSS TITAN DIN 338 vrták  8.0 mm - 1 kus na blistru</t>
  </si>
  <si>
    <t>HSS TITAN DIN 338 vrták  8.5 mm - 1 kus na blistru</t>
  </si>
  <si>
    <t>HSS TITAN DIN 338 vrták  9.0 mm - 1 kus na blistru</t>
  </si>
  <si>
    <t>HSS TITAN DIN 338 vrták  9.5 mm - 1 kus na blistru</t>
  </si>
  <si>
    <t>HSS TITAN DIN 338 vrták  10.0 mm - 1 kus na blistru</t>
  </si>
  <si>
    <t>HSS TITAN DIN 338 vrták  11.0 mm - 1 kus na blistru</t>
  </si>
  <si>
    <t>HSS TITAN DIN 338 vrták  12.0 mm - 1 kus na blistru</t>
  </si>
  <si>
    <t>HSS TITAN DIN 338 vrták  13.0 mm - 1 kus na blistru</t>
  </si>
  <si>
    <t>HSS KOBALT DIN 338 vrták  1.0 - 2 kusy na blistru</t>
  </si>
  <si>
    <t>HSS KOBALT DIN 338 vrták  2.0 - 2 kusy na blistru</t>
  </si>
  <si>
    <t>HSS KOBALT DIN 338 vrták  2.5 - 2 kusy na blistru</t>
  </si>
  <si>
    <t>HSS KOBALT DIN 338 vrták  3.0 - 1 kus na blistru</t>
  </si>
  <si>
    <t>HSS KOBALT DIN 338 vrták  3.1 - 1 kus na blistru</t>
  </si>
  <si>
    <t>HSS KOBALT DIN 338 vrták  3.2 - 1 kus na blistru</t>
  </si>
  <si>
    <t>HSS KOBALT DIN 338 vrták  3.3 - 1 kus na blistru</t>
  </si>
  <si>
    <t>HSS KOBALT DIN 338 vrták  3.5 - 1 kus na blistru</t>
  </si>
  <si>
    <t>HSS KOBALT DIN 338 vrták  4.0 - 1 kus na blistru</t>
  </si>
  <si>
    <t>HSS KOBALT DIN 338 vrták  4.1 - 1 kus na blistru</t>
  </si>
  <si>
    <t>HSS KOBALT DIN 338 vrták  4.2 - 1 kus na blistru</t>
  </si>
  <si>
    <t>HSS KOBALT DIN 338 vrták  4.3 - 1 kus na blistru</t>
  </si>
  <si>
    <t>HSS KOBALT DIN 338 vrták  4.5 - 1 kus na blistru</t>
  </si>
  <si>
    <t>HSS KOBALT DIN 338 vrták  4.8 - 1 kus na blistru</t>
  </si>
  <si>
    <t>HSS KOBALT DIN 338 vrták  4.9 - 1 kus na blistru</t>
  </si>
  <si>
    <t>HSS KOBALT DIN 338 vrták  5.0 - 1 kus na blistru</t>
  </si>
  <si>
    <t>HSS KOBALT DIN 338 vrták  5.1 - 1 kus na blistru</t>
  </si>
  <si>
    <t>HSS KOBALT DIN 338 vrták  5.5 - 1 kus na blistru</t>
  </si>
  <si>
    <t>HSS KOBALT DIN 338 vrták  6.0 - 1 kus na blistru</t>
  </si>
  <si>
    <t>HSS KOBALT DIN 338 vrták  6.5 - 1 kus na blistru</t>
  </si>
  <si>
    <t>HSS KOBALT DIN 338 vrták  7.0 - 1 kus na blistru</t>
  </si>
  <si>
    <t>HSS KOBALT DIN 338 vrták  7.5 - 1 kus na blistru</t>
  </si>
  <si>
    <t>HSS KOBALT DIN 338 vrták  8.0 - 1 kus na blistru</t>
  </si>
  <si>
    <t>HSS KOBALT DIN 338 vrták  8.5 - 1 kus na blistru</t>
  </si>
  <si>
    <t>HSS KOBALT DIN 338 vrták  9.0 - 1 kus na blistru</t>
  </si>
  <si>
    <t>HSS KOBALT DIN 338 vrták  9.5 - 1 kus na blistru</t>
  </si>
  <si>
    <t>HSS KOBALT DIN 338 vrták  10.0 - 1 kus na blistru</t>
  </si>
  <si>
    <t>HSS KOBALT DIN 338 vrták  11.0 - 1 kus na blistru</t>
  </si>
  <si>
    <t>HSS KOBALT DIN 338 vrták  12.0 - 1 kus na blistru</t>
  </si>
  <si>
    <t>HSS KOBALT DIN 338 vrták  13.0 - 1 kus na blistru</t>
  </si>
  <si>
    <t>HSS PRO DIN 338 vrták 1.00 mm - 3 kusy na blistru</t>
  </si>
  <si>
    <t>HSS PRO DIN 338 vrták 1.50 mm - 3 kusy na blistru</t>
  </si>
  <si>
    <t>HSS PRO DIN 338 vrták 2.00 mm - 3 kusy na blistru</t>
  </si>
  <si>
    <t>HSS PRO DIN 338 vrták 2.50 mm - 3 kusy na blistru</t>
  </si>
  <si>
    <t>HSS PRO DIN 338 vrták 3.00 mm - 3 kusy na blistru</t>
  </si>
  <si>
    <t>HSS PRO DIN 338 vrták 3.20 mm - 2 kusy na blistru</t>
  </si>
  <si>
    <t>HSS PRO DIN 338 vrták 3.30 mm - 2 kusy na blistru</t>
  </si>
  <si>
    <t>HSS PRO DIN 338 vrták 3.50 mm - 2 kusy na blistru</t>
  </si>
  <si>
    <t>HSS PRO DIN 338 vrták 4.00 mm - 2 kusy na blistru</t>
  </si>
  <si>
    <t>HSS PRO DIN 338 vrták 4.20 mm - 2 kusy na blistru</t>
  </si>
  <si>
    <t>HSS PRO DIN 338 vrták 4.50 mm - 2 kusy na blistru</t>
  </si>
  <si>
    <t>HSS PRO DIN 338 vrták 5.00 mm - 2 kusy na blistru</t>
  </si>
  <si>
    <t>HSS PRO DIN 338 vrták 5.50 mm - 1 kus na blistru</t>
  </si>
  <si>
    <t>HSS PRO DIN 338 vrták 6.00 mm - 1 kus na blistru</t>
  </si>
  <si>
    <t>HSS PRO DIN 338 vrták 6.50 mm - 1 kus na blistru</t>
  </si>
  <si>
    <t>HSS PRO DIN 338 vrták 7.00 mm - 1 kus na blistru</t>
  </si>
  <si>
    <t>HSS PRO DIN 338 vrták 7.50 mm - 1 kus na blistru</t>
  </si>
  <si>
    <t>HSS PRO DIN 338 vrták 8.00 mm - 1 kus na blistru</t>
  </si>
  <si>
    <t>HSS PRO DIN 338 vrták 8.50 mm - 1 kus na blistru</t>
  </si>
  <si>
    <t>HSS PRO DIN 338 vrták 9.00 mm - 1 kus na blistru</t>
  </si>
  <si>
    <t>HSS PRO DIN 338 vrták 9.50 mm - 1 kus na blistru</t>
  </si>
  <si>
    <t>HSS PRO DIN 338 vrták 10.00 mm - 1 kus na blistru</t>
  </si>
  <si>
    <t>HSS PRO DIN 338 vrták 11.00 mm - 1 kus na blistru s redukovanou stopkou na 10 mm</t>
  </si>
  <si>
    <t>HSS PRO DIN 338 vrták 12.00 mm - 1 kus na blistru s redukovanou stopkou na 10 mm</t>
  </si>
  <si>
    <t>HSS PRO DIN 338 vrták 12.50 mm - 1 kus na blistru s redukovanou stopkou na 10 mm</t>
  </si>
  <si>
    <t>HSS PRO DIN 338 vrták 13.00 mm - 1 kus na blistru s redukovanou stopkou na 10 mm</t>
  </si>
  <si>
    <t>HSS PRO DIN 338 vrták 13.50 mm - 1 kus na blistru s redukovanou stopkou na 10 mm</t>
  </si>
  <si>
    <t>HSS PRO DIN 338 vrták 14.00 mm - 1 kus na blistru s redukovanou stopkou na 10 mm</t>
  </si>
  <si>
    <t>HSS PRO DIN 338 vrták 14.50 mm - 1 kus na blistru s redukovanou stopkou na 10 mm</t>
  </si>
  <si>
    <t>HSS PRO DIN 338 vrták 15.00 mm - 1 kus na blistru s redukovanou stopkou na 10 mm</t>
  </si>
  <si>
    <t>HSS PRO DIN 338 vrták 15.50 mm - 1 kus na blistru s redukovanou stopkou na 10 mm</t>
  </si>
  <si>
    <t>HSS PRO DIN 338 vrták 16.00 mm - 1 kus na blistru s redukovanou stopkou na 10 mm</t>
  </si>
  <si>
    <t>HSS PRO DIN 338 vrták 16.50 mm - 1 kus na blistru s redukovanou stopkou na 13 mm</t>
  </si>
  <si>
    <t>HSS PRO DIN 338 vrták 17.00 mm - 1 kus na blistru s redukovanou stopkou na 13 mm</t>
  </si>
  <si>
    <t>HSS PRO DIN 338 vrták 17.50 mm - 1 kus na blistru s redukovanou stopkou na 13 mm</t>
  </si>
  <si>
    <t>HSS PRO DIN 338 vrták 18.00 mm - 1 kus na blistru s redukovanou stopkou na 13 mm</t>
  </si>
  <si>
    <t>HSS PRO DIN 338 vrták 18.50 mm - 1 kus na blistru s redukovanou stopkou na 13 mm</t>
  </si>
  <si>
    <t>HSS PRO DIN 338 vrták 19.00 mm - 1 kus na blistru s redukovanou stopkou na 13 mm</t>
  </si>
  <si>
    <t>HSS PRO DIN 338 vrták 20.00 mm - 1 kus na blistru s redukovanou stopkou na 13 mm</t>
  </si>
  <si>
    <t>HSS PRO DIN 338 vrták 4.10 mm - 2 kusy na blistru</t>
  </si>
  <si>
    <t>HSS PRO DIN 338 vrták 4.80 mm - 2 kusy na blistru</t>
  </si>
  <si>
    <t>HSS PRO DIN 338 vrták 5.10 mm - 1 kusy na blistru</t>
  </si>
  <si>
    <t>HSS PRO DIN 338 vrták 5.20 mm - 1 kusy na blistru</t>
  </si>
  <si>
    <t>T77T</t>
  </si>
  <si>
    <t>T214T</t>
  </si>
  <si>
    <t>T76KBT</t>
  </si>
  <si>
    <t>2-dílná sada  rychle-uvolňovacích samosvorných kleští - 10WR, 6LN na blistru</t>
  </si>
  <si>
    <t>2-dílná sada  rychle-uvolňovacích samosvorných kleští - 10WR, 7WR na blistru</t>
  </si>
  <si>
    <t>3-dílná sada  rychle-uvolňovacích samosvorných kleští - 10WR, 9LN, 7R v pouzdře</t>
  </si>
  <si>
    <t>4-dílná sada samosvorných kleští 428GS - 10CR, 7R, 6LN, 5WR v pouzdře</t>
  </si>
  <si>
    <t>3-dílná sada samosvorných kleští - 10CR, 7CR, 5CR v boxu</t>
  </si>
  <si>
    <t>SADY IMBUSOVÝCH KLÍČŮ</t>
  </si>
  <si>
    <t>Sady imbusových klíčů s "T" rukojetí</t>
  </si>
  <si>
    <t>Bimetalový pilový list na kov, trojbalení (18, 24 a 32 TPI), 300 mm</t>
  </si>
  <si>
    <t>Pila na kov JUNIOR</t>
  </si>
  <si>
    <t>Pilové listy na dřevo pro pilu JUNIOR, 14 TPI, 150 mm, 10 kusů</t>
  </si>
  <si>
    <t>Pilové listy na kov pro pilu JUNIOR, 32 TPI, 150 mm, 10 kusů</t>
  </si>
  <si>
    <t>NŮŽKY NA PLECH S PŘEVODEM</t>
  </si>
  <si>
    <t>Univerzální nůžky na plech</t>
  </si>
  <si>
    <t>Klenotnické nůžky na plech</t>
  </si>
  <si>
    <t xml:space="preserve">Nůžky na plech se zalomenými rameny pro vysokou zátěž </t>
  </si>
  <si>
    <t>TG2458</t>
  </si>
  <si>
    <t>TG24510</t>
  </si>
  <si>
    <t>TG24512</t>
  </si>
  <si>
    <t>TG56</t>
  </si>
  <si>
    <t>TG67</t>
  </si>
  <si>
    <t>TG69</t>
  </si>
  <si>
    <t>TG691</t>
  </si>
  <si>
    <t>PÁKOVÉ NŮŽKY SE ZÁPUSTKOVĚ KOVANÝMI RUKOJEŤMI PRO VYSOKOU ZÁTĚŽ - STŘEDOVÝ STŘIH</t>
  </si>
  <si>
    <t>PÁKOVÉ NŮŽKY S TRUBKOVÝMI RUKOJEŤMI A VAČKOVÝM MECHANISMEM PRO STŘEDNÍ ZÁTĚŽ - STŘEDOVÝ STŘIH</t>
  </si>
  <si>
    <t>PÁKOVÉ NŮŽKY S KOVANÝM VAČKOVÝM MECHANISMEM PRO STŘEDNÍ ZÁTĚŽ - STŘEDOVÝ STŘIH</t>
  </si>
  <si>
    <t>TBC914H</t>
  </si>
  <si>
    <t>TBC918H</t>
  </si>
  <si>
    <t>TBC924H</t>
  </si>
  <si>
    <t>TBC930H</t>
  </si>
  <si>
    <t>TBC936H</t>
  </si>
  <si>
    <t>NŮŽKY NA DRÁT PRO STŘEDNÍ ZÁTĚŽ</t>
  </si>
  <si>
    <t>TCC26</t>
  </si>
  <si>
    <t>Nůžky na nevyztužené měděné a hliníkové kabely do 26 mm</t>
  </si>
  <si>
    <t>T106150</t>
  </si>
  <si>
    <t>PRAVOÚHLÉ ÚHELNÍKY - METRICKÉ mm</t>
  </si>
  <si>
    <t>POKOSOVÉ ÚHELNÍKY - METRICKÉ mm</t>
  </si>
  <si>
    <t>POKOSOVÉ ÚHELNÍKY - PALCOVÉ SAE</t>
  </si>
  <si>
    <t>Pokosový úhelník 9"</t>
  </si>
  <si>
    <t>TM2226</t>
  </si>
  <si>
    <t>TM1838W</t>
  </si>
  <si>
    <t>TM2153</t>
  </si>
  <si>
    <t>TM2154</t>
  </si>
  <si>
    <t>TMR2049</t>
  </si>
  <si>
    <t>TM2083</t>
  </si>
  <si>
    <t>Šídlo s dřevěnou rukojetí</t>
  </si>
  <si>
    <t>Rejsek s jehlou vhodný na čepy a dlaby</t>
  </si>
  <si>
    <t>Rejsek s jehlou a ručním šroubem vhodný na čepy a dlaby</t>
  </si>
  <si>
    <t>Rejsek s jehlou</t>
  </si>
  <si>
    <t>Rejsek s břitem</t>
  </si>
  <si>
    <t>Náhradní podložky ke svěrce MINI, balení 4 kusy</t>
  </si>
  <si>
    <t>Náhradní podložky ke svěrce HANDI, balení 6 kusů</t>
  </si>
  <si>
    <t>KOLEJNICOVÉ SVĚRKY VE TVARU-T</t>
  </si>
  <si>
    <t>TL1366</t>
  </si>
  <si>
    <t>Prodlužovací kolejnice 48" (1220 mm)</t>
  </si>
  <si>
    <t>SVLAKOVACÍ SVĚRKY ŘADY 135 A NÁHRADNÍ DÍLY</t>
  </si>
  <si>
    <t>T1352</t>
  </si>
  <si>
    <t>T1357</t>
  </si>
  <si>
    <t>ROHOVÉ SVĚRKY</t>
  </si>
  <si>
    <t>TM140</t>
  </si>
  <si>
    <t>TM141</t>
  </si>
  <si>
    <t>Rohová svěrka, 50 mm</t>
  </si>
  <si>
    <t>Rohová svěrka, 100 mm</t>
  </si>
  <si>
    <t>SVĚRÁKY A PŘÍSLUŠENSTVÍ</t>
  </si>
  <si>
    <t>MECHANICKÉ SVĚRÁKY - VYSOKÁ ZÁTĚŽ</t>
  </si>
  <si>
    <t>DÍLENSKÝ SVĚRÁK PRO-ENTRY S KOVADLINOU</t>
  </si>
  <si>
    <t>DÍLENSKÉ SVĚRÁKY S KOVADLINOU - STŘEDNÍ ZÁTĚŽ</t>
  </si>
  <si>
    <t>Dílenský univerzální svěrák 125 mm s otočnou základnou</t>
  </si>
  <si>
    <t>T6TON6VS</t>
  </si>
  <si>
    <t>ZÁMEČNICKÉ A STROJAŘSKÉ SVĚRÁKY - NA CELÝ ŽIVOT</t>
  </si>
  <si>
    <t>RYCHLE STAVITELNÝ SVĚRÁK PRO OPRACOVÁNÍ DŘEVA</t>
  </si>
  <si>
    <t>TV149B</t>
  </si>
  <si>
    <t>KLASICKÝ SVĚRÁK PRO OPRACOVÁNÍ DŘEVA</t>
  </si>
  <si>
    <t>T52PD</t>
  </si>
  <si>
    <t>T5212PD</t>
  </si>
  <si>
    <t>T53PD</t>
  </si>
  <si>
    <t>ŠÍDLO</t>
  </si>
  <si>
    <t>MOQ</t>
  </si>
  <si>
    <t>Kotouč na dřevo 184x24Tx30/20/16</t>
  </si>
  <si>
    <t>Kotouč na dřevo 184x40Tx30/20/16</t>
  </si>
  <si>
    <t>Kotouč na dřevo 200x24Tx30/20/16</t>
  </si>
  <si>
    <t>Kotouč na dřevo 200x40Tx30/20/16</t>
  </si>
  <si>
    <t>Kotouč na dřevo 210x20Tx30/20/16</t>
  </si>
  <si>
    <t>Kotouč na dřevo 210x40Tx30/20/16</t>
  </si>
  <si>
    <t>Kotouč na dřevo 230x24Tx30/20/16</t>
  </si>
  <si>
    <t>Kotouč na dřevo 230x40Tx30/20/16</t>
  </si>
  <si>
    <t>Kotouč na dřevo 235x20Tx30/20/16</t>
  </si>
  <si>
    <t>Kotouč na dřevo 235x40Tx30/20/16</t>
  </si>
  <si>
    <t>Kotouč na dřevo 250x24Tx30</t>
  </si>
  <si>
    <t>Kotouč na dřevo 250x40Tx30</t>
  </si>
  <si>
    <t>Kotouč na dřevo 300x48Tx30</t>
  </si>
  <si>
    <t>Kotouč na dřevo 300x60Tx30</t>
  </si>
  <si>
    <t>Kotouč na dřevo 216x48Tx30 MPP</t>
  </si>
  <si>
    <t>Kotouč na dřevo 216x60Tx30 MPP</t>
  </si>
  <si>
    <t>Kotouč na dřevo 250x48Tx30 MPP</t>
  </si>
  <si>
    <t>Kotouč na dřevo 250x60Tx30 MPP</t>
  </si>
  <si>
    <t>Kotouč na dřevo 250x80Tx30 MPP</t>
  </si>
  <si>
    <t>Kotouč na dřevo 254x48Tx30 MPP</t>
  </si>
  <si>
    <t>Kotouč na dřevo 254x60Tx30 MPP</t>
  </si>
  <si>
    <t>Kotouč na dřevo 254x80Tx30 MPP</t>
  </si>
  <si>
    <t>Kotouč na dřevo 305x48Tx30 MPP</t>
  </si>
  <si>
    <t>Kotouč na dřevo 250x40Tx30 MPP</t>
  </si>
  <si>
    <t>Kotouč na dřevo 305x60Tx30 MPP</t>
  </si>
  <si>
    <t>Kotouč na dřevo 300x48Tx30 MPP</t>
  </si>
  <si>
    <t>PILOVÉ KOTOUČE OPP</t>
  </si>
  <si>
    <t>PILOVÉ KOTOUČE MPP</t>
  </si>
  <si>
    <t>Kat. číslo</t>
  </si>
  <si>
    <t>Kategorie</t>
  </si>
  <si>
    <t>Ø mm</t>
  </si>
  <si>
    <t>Počet zubů</t>
  </si>
  <si>
    <t>Upínací otvor</t>
  </si>
  <si>
    <t>Redukce otvoru</t>
  </si>
  <si>
    <t>Šířka řezu mm</t>
  </si>
  <si>
    <t>Šířka kotouče mm</t>
  </si>
  <si>
    <t>Uspořádání zubů</t>
  </si>
  <si>
    <t>Unášecí otvory (ANO/ NE)</t>
  </si>
  <si>
    <t>Použití</t>
  </si>
  <si>
    <t>Pro ruční okružní pily</t>
  </si>
  <si>
    <t xml:space="preserve">Pro ruční okružní pily s kabelovým napájením </t>
  </si>
  <si>
    <t>ATB</t>
  </si>
  <si>
    <t>NE</t>
  </si>
  <si>
    <t>Podélný řez</t>
  </si>
  <si>
    <t>Podélný řez/ Příčný řez</t>
  </si>
  <si>
    <t>Příčný řez/ Jemný řez</t>
  </si>
  <si>
    <t>Pro pokosové pily</t>
  </si>
  <si>
    <t>Pro stacionární pily</t>
  </si>
  <si>
    <t>Pro stolní okružní pily &amp; Pro pokosové pily</t>
  </si>
  <si>
    <t>Podélný řez/ Jemný řez</t>
  </si>
  <si>
    <t>Podélný řez/ Extra jemný řez</t>
  </si>
  <si>
    <t>25,20,16</t>
  </si>
  <si>
    <t>Na neželezné kovy</t>
  </si>
  <si>
    <t>Multi</t>
  </si>
  <si>
    <t>28.6,20,16</t>
  </si>
  <si>
    <t xml:space="preserve">Pro ruční akumulátorové okružní pily </t>
  </si>
  <si>
    <t>Příčný řez/ Hladký řez</t>
  </si>
  <si>
    <t>Příčný řez</t>
  </si>
  <si>
    <t>2/7/42 + 2/10/60</t>
  </si>
  <si>
    <t>Příčný řez/ Extra jemný řez</t>
  </si>
  <si>
    <t>TCG</t>
  </si>
  <si>
    <t>Multi/ Jemný řez</t>
  </si>
  <si>
    <t>20, 16</t>
  </si>
  <si>
    <t>Multi/ Extra jemný řez</t>
  </si>
  <si>
    <t>ANO</t>
  </si>
  <si>
    <t>Podélný řez/ Hladký řez</t>
  </si>
  <si>
    <t>Staré kat. číslo</t>
  </si>
  <si>
    <t>Kotouč na neželezné kovy - Aluminium 160x56Tx20/16</t>
  </si>
  <si>
    <t>Kotouč na neželezné kovy - Aluminium 184x48Tx30/25/20/16</t>
  </si>
  <si>
    <t>Kotouč na neželezné kovy - Aluminium 210x60Tx30</t>
  </si>
  <si>
    <t>Kotouč na neželezné kovy - Aluminium 216x60Tx30</t>
  </si>
  <si>
    <t>Kotouč na neželezné kovy - Aluminium 250x80Tx30/20/16</t>
  </si>
  <si>
    <t>Kotouč na neželezné kovy - Aluminium 250x100Tx30/20/16</t>
  </si>
  <si>
    <t>Kotouč na neželezné kovy - Aluminium 300x96Tx30/28.6/20/16</t>
  </si>
  <si>
    <t>ZAVÍRACÍ NOŽE S TRAPÉZOVOU ČEPELÍ</t>
  </si>
  <si>
    <t>Zavírací nůž s trapézovou bimetalovou čepelí FK150</t>
  </si>
  <si>
    <t>Kotouč na dřevo a lamino 160x48Tx20/16 MPP MULTI</t>
  </si>
  <si>
    <t>Kotouč na dřevo a lamino 184x48Tx30/20/16 MPP MULTI</t>
  </si>
  <si>
    <t>Kotouč na dřevo a lamino 210x60Tx30/20 MPP MULTI</t>
  </si>
  <si>
    <t>Kotouč na dřevo a lamino 216x84Tx30 MPP MULTI</t>
  </si>
  <si>
    <t>Kotouč na dřevo a lamino 250x84Tx30 MPP MULTI</t>
  </si>
  <si>
    <t>Kotouč na dřevo a lamino 254x84Tx30 MPP MULTI</t>
  </si>
  <si>
    <t>Kotouč na dřevo a lamino 305x84Tx30 MPP MULTI</t>
  </si>
  <si>
    <t>Kotouč na dřevo 250x80Tx30 Marples</t>
  </si>
  <si>
    <t>Kotouč na dřevo 305x96Tx30 Marples</t>
  </si>
  <si>
    <t>Kotouč na dřevo a lamino 254x84Tx30 Marples MULTI</t>
  </si>
  <si>
    <t>Kotouč na dřevo 300x60Tx30 Marples</t>
  </si>
  <si>
    <t>PILOVÉ KOTOUČE MARPLES</t>
  </si>
  <si>
    <t>PILOVÉ KOTOUČE MPP CORDLESS WELDTEC</t>
  </si>
  <si>
    <t>Kotouč na dřevo s hřebíky 165x18Tx20/16 Cordless Weld Tec MPP</t>
  </si>
  <si>
    <t>Kotouč na dřevo s hřebíky 136x18Tx10 Cordless Weld Tec MPP</t>
  </si>
  <si>
    <t>Kotouč na dřevo s hřebíky 136x24Tx10 Cordless Weld Tec MPP</t>
  </si>
  <si>
    <t>Kotouč na dřevo s hřebíky 165x40Tx20/16 Cordless Weld Tec MPP</t>
  </si>
  <si>
    <t>Kotouč na dřevo s hřebíky 150x24Tx20/16 Weld Tec MPP</t>
  </si>
  <si>
    <t>Kotouč na dřevo s hřebíky 150x40Tx20/16 Weld Tec MPP</t>
  </si>
  <si>
    <t>Kotouč na dřevo s hřebíky 160x18Tx20/16 Weld Tec MPP</t>
  </si>
  <si>
    <t>Kotouč na dřevo s hřebíky 160x24Tx20/16 Weld Tec MPP</t>
  </si>
  <si>
    <t xml:space="preserve">Kotouč na dřevo s hřebíky 184x24Tx30/20 Weld Tec MPP </t>
  </si>
  <si>
    <t xml:space="preserve">Kotouč na dřevo s hřebíky 184x24Tx16 Weld Tec MPP </t>
  </si>
  <si>
    <t xml:space="preserve">Kotouč na dřevo s hřebíky 184x40Tx30/20 Weld Tec MPP </t>
  </si>
  <si>
    <t>Kotouč na dřevo s hřebíky 190x40Tx30/20 Weld Tec MPP</t>
  </si>
  <si>
    <t>Kotouč na dřevo s hřebíky 210x40Tx30/20 Weld Tec MPP</t>
  </si>
  <si>
    <t>Kotouč na dřevo s hřebíky 235x40Tx30/20 Weld Tec MPP</t>
  </si>
  <si>
    <t>Kotouč na dřevo s hřebíky 165x40Tx30/20 Weld Tec MPP</t>
  </si>
  <si>
    <t>OBOUSTRANNÉ KOVANÉ BITY DO EL. ŠROUBOVÁKŮ IMPACT</t>
  </si>
  <si>
    <t>Oboustranný bit do el. šroubováků Impact – PH1 60 mm – 2 ks</t>
  </si>
  <si>
    <t>Oboustranný bit do el. šroubováků Impact – PH1 60 mm – 10 ks</t>
  </si>
  <si>
    <t>Oboustranný bit do el. šroubováků Impact – T10 60 mm – 2 ks</t>
  </si>
  <si>
    <t>Oboustranný bit do el. šroubováků Impact – T15 60 mm – 2 ks</t>
  </si>
  <si>
    <t>Oboustranný bit do el. šroubováků Impact – PZ3 60 mm – 10 ks</t>
  </si>
  <si>
    <t>Oboustranný bit do el. šroubováků Impact – PZ3 100 mm – 2 ks</t>
  </si>
  <si>
    <t>Jednostranný nástrčný bit Impact – PH1 25 mm – 10 ks</t>
  </si>
  <si>
    <t>Jednostranný bit do el. šroubováků Impact – T20 50 mm – 2 ks</t>
  </si>
  <si>
    <t>Jednostranný bit do el. šroubováků Impact – T25 50 mm – 2 ks</t>
  </si>
  <si>
    <t>Jednostranný nástrčný bit Impact – HEx5 25 mm – 2 ks</t>
  </si>
  <si>
    <t>Jednostranný nástrčný bit Impact – HEx6 25 mm – 2 ks</t>
  </si>
  <si>
    <t>Jednostranný nástrčný bit Impact – HEx8 25 mm – 2 ks</t>
  </si>
  <si>
    <t>Jednostranný bit do el. šroubováků Impact – PZ3 50 mm – 2 ks</t>
  </si>
  <si>
    <t>Jednostranný nástrčný bit Impact – SLOT 3 mm-25 mm – 2 ks</t>
  </si>
  <si>
    <t>Jednostranný nástrčný bit Impact – SLOT 5,5 mm-25 mm – 2 ks</t>
  </si>
  <si>
    <t>Jednostranný nástrčný bit Impact – SLOT 6,5 mm-25 mm – 2 ks</t>
  </si>
  <si>
    <t>Jednostranný nástrčný bit Impact – SLOT 8 mm-25 mm – 2 ks</t>
  </si>
  <si>
    <t>JEDNOSTRANNÉ KOVANÉ BITY DO EL. ŠROUBOVÁKŮ IMPACT</t>
  </si>
  <si>
    <t>SADY KOVANÝCH BITŮ IMPACT</t>
  </si>
  <si>
    <t>Sada bitů do el. šroubováků Impact PZ, 5 ks: PZ2 x 5</t>
  </si>
  <si>
    <t>NÁSTAVCE A ADAPTÉRY KOVANÝCH BITŮ IMPACT</t>
  </si>
  <si>
    <t>Nástavec Impact pro rychlou výměnu bitů – 2,5" – 1 ks</t>
  </si>
  <si>
    <t>5-dílná sada 3-břitých vrtáků BG 6x - 16, 18, 20, 22, 25 mm včetně prodloužení</t>
  </si>
  <si>
    <t>HSS PRO DIN 338 19-dílná sada vrtáků E2 1,0-10,0 mm po 0,5 mm</t>
  </si>
  <si>
    <t>HSS PRO DIN 338 25-dílná sada vrtáků G2 1,0 - 13,0 mm po 0,5 mm</t>
  </si>
  <si>
    <t>T12010</t>
  </si>
  <si>
    <t>T12012</t>
  </si>
  <si>
    <t>210886066GR</t>
  </si>
  <si>
    <t>SADY BIMETALOVÝCH KRUHOVÝCH DĚROVAČŮ IRWIN</t>
  </si>
  <si>
    <t>5706919516773</t>
  </si>
  <si>
    <t>5706919516803</t>
  </si>
  <si>
    <t>5706919518104</t>
  </si>
  <si>
    <t>5706919518128</t>
  </si>
  <si>
    <t>Šroubovák PH #3 x 150 mm</t>
  </si>
  <si>
    <t>5706919518166</t>
  </si>
  <si>
    <t>5706919518425</t>
  </si>
  <si>
    <t>5706919518432</t>
  </si>
  <si>
    <t>5706919518463</t>
  </si>
  <si>
    <t>5706919518500</t>
  </si>
  <si>
    <t>5706919518555</t>
  </si>
  <si>
    <t>5706919518562</t>
  </si>
  <si>
    <t>5706919518593</t>
  </si>
  <si>
    <t>5706919518616</t>
  </si>
  <si>
    <t>5706919518623</t>
  </si>
  <si>
    <t>5706919518647</t>
  </si>
  <si>
    <t>5706919518654</t>
  </si>
  <si>
    <t>5706919518661</t>
  </si>
  <si>
    <t>5706919518678</t>
  </si>
  <si>
    <t>5706919518708</t>
  </si>
  <si>
    <t>5706919518814</t>
  </si>
  <si>
    <t>6-dílná sada šroubováků VDE</t>
  </si>
  <si>
    <t>5706919518845</t>
  </si>
  <si>
    <t>BITY</t>
  </si>
  <si>
    <t>ŠROUBOVÁKY PZ</t>
  </si>
  <si>
    <t>ŠROUBOVÁKY PH</t>
  </si>
  <si>
    <t>Sady ŠROUBOVÁKŮ</t>
  </si>
  <si>
    <t>ŠROUBOVÁKY PLOCHÉ PARALLEL</t>
  </si>
  <si>
    <t>IZOLOVANÉ ŠROUBOVÁKY VDE</t>
  </si>
  <si>
    <t>RYCHLE NASTAVITELNÝ SVĚRÁK S KOVADLINOU A OTOČNOU ZÁKLADNOU</t>
  </si>
  <si>
    <t>Rychle nastavitelný svěrák, 125 mm, rozevření čelistí 180 mm, hloubka čelistí 70 mm, hmotnost 9 kg</t>
  </si>
  <si>
    <t>Přídržný přípravek na stůl</t>
  </si>
  <si>
    <t>Svěrková spojka pro střední zatížení</t>
  </si>
  <si>
    <t>Samosvorné zvětšené C-kleště 18DR 455mm, kap. čelistí 190mm</t>
  </si>
  <si>
    <t>SVĚRKY + PŘÍSLUŠENSTVÍ A ZTUŽIDLA</t>
  </si>
  <si>
    <t>Vrtací korunky pro velkou zátěž</t>
  </si>
  <si>
    <r>
      <t xml:space="preserve">RYCHLE UPÍNACÍ ADAPTÉRY A PRODLOUŽENÍ "LOCK </t>
    </r>
    <r>
      <rPr>
        <b/>
        <sz val="12"/>
        <rFont val="Symbol"/>
        <family val="1"/>
        <charset val="2"/>
      </rPr>
      <t>&amp;</t>
    </r>
    <r>
      <rPr>
        <b/>
        <sz val="12"/>
        <rFont val="Arial"/>
        <family val="2"/>
      </rPr>
      <t xml:space="preserve"> LOAD"</t>
    </r>
  </si>
  <si>
    <t>Kat. str.</t>
  </si>
  <si>
    <t>0038548002415</t>
  </si>
  <si>
    <t>0038548000022</t>
  </si>
  <si>
    <t>0038548000213</t>
  </si>
  <si>
    <t>0038548002750</t>
  </si>
  <si>
    <t>0038548002118</t>
  </si>
  <si>
    <t>0038548000220</t>
  </si>
  <si>
    <t>0038548000282</t>
  </si>
  <si>
    <t>0038548012018</t>
  </si>
  <si>
    <t>0038548000237</t>
  </si>
  <si>
    <t>0038548002545</t>
  </si>
  <si>
    <t>0038548002705</t>
  </si>
  <si>
    <t>0038548000299</t>
  </si>
  <si>
    <t>0038548000718</t>
  </si>
  <si>
    <t>0038548040226</t>
  </si>
  <si>
    <t>NÁHRADNÍ DÍLY PRO ŘEZÁKY NA TRUBKY</t>
  </si>
  <si>
    <t>Brašna na nářadí IRWIN® 400 × 250 × 300 mm FOUNDATION</t>
  </si>
  <si>
    <t>Organizér IRWIN® PRO 380 × 175 × 250 mm FOUNDATION</t>
  </si>
  <si>
    <t>Organizér IRWIN® PRO 450 × 215 × 250 mm FOUNDATION</t>
  </si>
  <si>
    <t>KOVANÉ BITY IMPACT</t>
  </si>
  <si>
    <t>ŠROUBOVÁKY PRO COMFORT</t>
  </si>
  <si>
    <t>ŠROUBOVÁKY MULTI-BIT</t>
  </si>
  <si>
    <t>Šroubovák MULTI-BIT 6-V-1 s oboustrannými nástrčnými hlavicemi</t>
  </si>
  <si>
    <t>Šroubovák výsuvný MULTI-BIT 5-V-1</t>
  </si>
  <si>
    <t>Šroubovák magnetický MULTI-BIT 5-V-1</t>
  </si>
  <si>
    <r>
      <t>NŮŽKY NA PLECH IRWIN</t>
    </r>
    <r>
      <rPr>
        <b/>
        <vertAlign val="superscript"/>
        <sz val="10"/>
        <rFont val="Arial"/>
        <family val="2"/>
        <charset val="238"/>
      </rPr>
      <t>®</t>
    </r>
    <r>
      <rPr>
        <b/>
        <sz val="10"/>
        <rFont val="Arial"/>
        <family val="2"/>
        <charset val="238"/>
      </rPr>
      <t xml:space="preserve"> GILBOW</t>
    </r>
    <r>
      <rPr>
        <b/>
        <vertAlign val="superscript"/>
        <sz val="10"/>
        <rFont val="Arial"/>
        <family val="2"/>
        <charset val="238"/>
      </rPr>
      <t>®</t>
    </r>
  </si>
  <si>
    <r>
      <t xml:space="preserve">TCT DIN 338  </t>
    </r>
    <r>
      <rPr>
        <b/>
        <u/>
        <sz val="10"/>
        <rFont val="Arial"/>
        <family val="2"/>
      </rPr>
      <t>S TVRDOKOVOVÝM BŘITEM</t>
    </r>
    <r>
      <rPr>
        <b/>
        <sz val="10"/>
        <rFont val="Arial"/>
        <family val="2"/>
      </rPr>
      <t xml:space="preserve"> NA BLISTRU</t>
    </r>
  </si>
  <si>
    <t>PILOVÉ KOTOUČE</t>
  </si>
  <si>
    <t>METALMAX™ ŘEZACÍ KOTOUČE NA NEREZOVOU OCEL, KOV A NEŽEZELEZNÉ KOVY</t>
  </si>
  <si>
    <t>ŘEZACÍ KOTOUČE DG 75 X 9.52 X 1.3 mm do čelní brusky</t>
  </si>
  <si>
    <t>ŘEZACÍ KOTOUČE AG 105 X 15.9 X 1.3 mm do uhlové brusky</t>
  </si>
  <si>
    <t>ŘEZACÍ KOTOUČE AG 115 X 22.2 X 1.3 mm do uhlové brusky</t>
  </si>
  <si>
    <t>ŘEZACÍ KOTOUČE AG 125 X 22.2 X 1.3 mm do uhlové brusky</t>
  </si>
  <si>
    <t>ŘEZACÍ KOTOUČE AG 150 X 22.2 X 1.3 mm do uhlové brusky</t>
  </si>
  <si>
    <t>ŘEZACÍ KOTOUČE AG 178 X 22.2 X 1.5 mm do uhlové brusky</t>
  </si>
  <si>
    <t>ŘEZACÍ KOTOUČE AG 200 X 22.2 X 1.5 mm do uhlové brusky</t>
  </si>
  <si>
    <t>ŘEZACÍ KOTOUČE AG 230 X 22.2 X 2.1 mm do uhlové brusky</t>
  </si>
  <si>
    <t>ŘEZACÍ KOTOUČE CH 300 X 25.4 X 3.3 mm do pokosové brusky (gumovky)</t>
  </si>
  <si>
    <t>ŘEZACÍ KOTOUČE CH 357 X 25.4 X 3.3 mm do pokosové brusky (gumovky)</t>
  </si>
  <si>
    <t>ŘEZACÍ KOTOUČE GS 300 X 25.4 X 3.8 mm do benzínové pily</t>
  </si>
  <si>
    <t>ŘEZACÍ KOTOUČE GS 357 X 25.4 X 3.8 mm do benzínové pily</t>
  </si>
  <si>
    <t>IRWIN</t>
  </si>
  <si>
    <t>Jednotlivé úrovně skupin zboží nebo celý ceník otevřete pomocí křížků vlevo nebo čísel vlevo nahoře.</t>
  </si>
  <si>
    <t>TCG/N</t>
  </si>
  <si>
    <t>TRUHLÁŘSKÉ REJSKY A CIDLINY</t>
  </si>
  <si>
    <t>Čepele 4Point z uhlíkové oceli - 5 kusů (10508107)</t>
  </si>
  <si>
    <t>Čepele 4Point z uhlíkové oceli - 10 kusů (10508108)</t>
  </si>
  <si>
    <t>BRAŠNY A OCHRANNÉ POMŮCKY</t>
  </si>
  <si>
    <t>0024721500076</t>
  </si>
  <si>
    <t>0024721500120</t>
  </si>
  <si>
    <t>0024721652010</t>
  </si>
  <si>
    <t>Náhradní šňůra s vysokou pevností 30 m</t>
  </si>
  <si>
    <t>0042526936937</t>
  </si>
  <si>
    <t>0042526936913</t>
  </si>
  <si>
    <t>Klín pro vrtací korunky HD - doprodej</t>
  </si>
  <si>
    <t>Pilotní vrták 8 x 120 mm pro vrtací korunky - doprodej</t>
  </si>
  <si>
    <t>Rychle nastavitelný svěrák, 100 mm, rozevření čelistí 110 - doprodej mm, hloubka čelistí 60 mm, hmotnost 5,6 kg</t>
  </si>
  <si>
    <t>IW2039099</t>
  </si>
  <si>
    <t>IW2039100</t>
  </si>
  <si>
    <t>IW2039371</t>
  </si>
  <si>
    <t>IW2039372</t>
  </si>
  <si>
    <t>IW2039373</t>
  </si>
  <si>
    <t>IW2039375</t>
  </si>
  <si>
    <t>IW2039376</t>
  </si>
  <si>
    <t>IW2039377</t>
  </si>
  <si>
    <t>IW2039378</t>
  </si>
  <si>
    <t>IW2039379</t>
  </si>
  <si>
    <t>IW2039380</t>
  </si>
  <si>
    <t>IW2039411</t>
  </si>
  <si>
    <t>IW2039412</t>
  </si>
  <si>
    <t>IW2039413</t>
  </si>
  <si>
    <t>IW2039414</t>
  </si>
  <si>
    <t>IW2039415</t>
  </si>
  <si>
    <t>IW2039416</t>
  </si>
  <si>
    <t>IW2039417</t>
  </si>
  <si>
    <t>IW2039418</t>
  </si>
  <si>
    <t>IW2039419</t>
  </si>
  <si>
    <t>IW2039420</t>
  </si>
  <si>
    <t>IW2039421</t>
  </si>
  <si>
    <t>IW2039422</t>
  </si>
  <si>
    <t>IW2039423</t>
  </si>
  <si>
    <t>IW2039424</t>
  </si>
  <si>
    <t>IW2039425</t>
  </si>
  <si>
    <t>IW2039426</t>
  </si>
  <si>
    <t>IW2039427</t>
  </si>
  <si>
    <t>IW2039428</t>
  </si>
  <si>
    <t>IW2039429</t>
  </si>
  <si>
    <t>IW2039430</t>
  </si>
  <si>
    <t>IW2022101</t>
  </si>
  <si>
    <t>IW2022102</t>
  </si>
  <si>
    <t>IW2022103</t>
  </si>
  <si>
    <t>IW2022104</t>
  </si>
  <si>
    <t>IW2022105</t>
  </si>
  <si>
    <t>IW2022106</t>
  </si>
  <si>
    <t>IW2022107</t>
  </si>
  <si>
    <t>IW2022108</t>
  </si>
  <si>
    <t>IW2022109</t>
  </si>
  <si>
    <t>IW2022110</t>
  </si>
  <si>
    <t>IW2022111</t>
  </si>
  <si>
    <t>IW2022112</t>
  </si>
  <si>
    <t>IW2022113</t>
  </si>
  <si>
    <t>IW2022114</t>
  </si>
  <si>
    <t>IW2022115</t>
  </si>
  <si>
    <t>IW2022116</t>
  </si>
  <si>
    <t>IW2022117</t>
  </si>
  <si>
    <t>IW2022118</t>
  </si>
  <si>
    <t>IW2022119</t>
  </si>
  <si>
    <t>IW2022120</t>
  </si>
  <si>
    <t>IW2022121</t>
  </si>
  <si>
    <t>IW2022122</t>
  </si>
  <si>
    <t>IW2022123</t>
  </si>
  <si>
    <t>IW2022124</t>
  </si>
  <si>
    <t>IW2022125</t>
  </si>
  <si>
    <t>HSS PRO DIN 338 NA BLISTRECH</t>
  </si>
  <si>
    <t>64494LP</t>
  </si>
  <si>
    <t>64495L</t>
  </si>
  <si>
    <t>Linkovací brnkačka Speed-Line 3x + červená křída Permanent pro venkovní použití až 2 měsíce 113 g</t>
  </si>
  <si>
    <t>6TON Dílenský svěrák 150 mm s otočnou základnou</t>
  </si>
  <si>
    <t>3TON Dílenský svěrák 100 mm s otočnou základnou</t>
  </si>
  <si>
    <t>1TON Dílenský svěrák 100 mm</t>
  </si>
  <si>
    <t>121439KPE</t>
  </si>
  <si>
    <t>1214412RKD</t>
  </si>
  <si>
    <t>1498013RKW</t>
  </si>
  <si>
    <t>1497913RKM</t>
  </si>
  <si>
    <t>LENOX bimetal 9-ti dílná sada Wood &amp; Metal Kit: 2x 656R, 2x 624R, 2x 810R, 2x 818R, 1x 960R</t>
  </si>
  <si>
    <t>LENOX bimetal 12-ti dílná sada Demolition Kit: 3x 6066R, 3x 6114R, 2x 9114R, 2x 966R, 2x 960R</t>
  </si>
  <si>
    <t>LENOX bimetal 13-ti dílná sada Wood Kit: 3x 656R, 3x 610R, 2x 966G, 2x 966R, 3x 810R</t>
  </si>
  <si>
    <t>LENOX bimetal 13-ti dílná sada Metal Recip Blade Kit, 3x 614R, 3x 618R, 2x 818G, 3x 818R, 2x 960R</t>
  </si>
  <si>
    <t xml:space="preserve">LENOX bimetal 15-ti dílná sada Wood &amp; Metal - 5 x 614R, 5 x 618R a 5 x 656R </t>
  </si>
  <si>
    <t>SDS Plus Vrtací korunka 45 mm - doprodej</t>
  </si>
  <si>
    <t>SDS-max Vrtací korunka HD 100 mm, 10 zubů - doprodej</t>
  </si>
  <si>
    <t>STATUS</t>
  </si>
  <si>
    <t>POLOŽKY</t>
  </si>
  <si>
    <t>DOPRODEJ</t>
  </si>
  <si>
    <t>PRODEJ</t>
  </si>
  <si>
    <t>AKCE</t>
  </si>
  <si>
    <t>3-dílná sada plochých dlát M750 - 13, 19, 25 mm v pouzdru</t>
  </si>
  <si>
    <t>T9SP</t>
  </si>
  <si>
    <t>Nůžky na plastové trubky 45 mm</t>
  </si>
  <si>
    <r>
      <t>BITY IRWIN</t>
    </r>
    <r>
      <rPr>
        <b/>
        <sz val="12"/>
        <color rgb="FF242A5F"/>
        <rFont val="AkzidenzGroteskBE-BoldCn"/>
      </rPr>
      <t>® IMPACT PRO PERFORMANCE SERIES™</t>
    </r>
  </si>
  <si>
    <t>IW6061409</t>
  </si>
  <si>
    <t>IW6061410</t>
  </si>
  <si>
    <t>IW6061411</t>
  </si>
  <si>
    <t>IW6061412</t>
  </si>
  <si>
    <t>IW6061504</t>
  </si>
  <si>
    <t>IW6061505</t>
  </si>
  <si>
    <t>IW6061506</t>
  </si>
  <si>
    <t>IW6061610</t>
  </si>
  <si>
    <t>IW6061611</t>
  </si>
  <si>
    <t>IW6061612</t>
  </si>
  <si>
    <t>IW6061613</t>
  </si>
  <si>
    <t>IW6061614</t>
  </si>
  <si>
    <t>IW6061615</t>
  </si>
  <si>
    <t>IW6062503</t>
  </si>
  <si>
    <t>IW6061413</t>
  </si>
  <si>
    <t>IW6061414</t>
  </si>
  <si>
    <t>IW6061601</t>
  </si>
  <si>
    <t>IW6061602</t>
  </si>
  <si>
    <t>IW6061603</t>
  </si>
  <si>
    <t>IW6061604</t>
  </si>
  <si>
    <t>IW6061608</t>
  </si>
  <si>
    <t>IW6061618</t>
  </si>
  <si>
    <t>IW6061606</t>
  </si>
  <si>
    <t>IW6069114</t>
  </si>
  <si>
    <t>IW6069115</t>
  </si>
  <si>
    <t>IW6069116</t>
  </si>
  <si>
    <t>IW6069120</t>
  </si>
  <si>
    <t>IW6064604</t>
  </si>
  <si>
    <t>IW6064603</t>
  </si>
  <si>
    <t>IW6064601</t>
  </si>
  <si>
    <t>IW6064602</t>
  </si>
  <si>
    <t>IW6064605</t>
  </si>
  <si>
    <t>IW6064607</t>
  </si>
  <si>
    <t>IW6061619</t>
  </si>
  <si>
    <t>IW6061620</t>
  </si>
  <si>
    <t>IW6061415</t>
  </si>
  <si>
    <t>IW6061416</t>
  </si>
  <si>
    <t>IW6061621</t>
  </si>
  <si>
    <t>IW2027601</t>
  </si>
  <si>
    <t>IW2027602</t>
  </si>
  <si>
    <t>IW6064606</t>
  </si>
  <si>
    <t>IW6061622</t>
  </si>
  <si>
    <t>IW6062506</t>
  </si>
  <si>
    <t>IW6062507</t>
  </si>
  <si>
    <t>IW6062504</t>
  </si>
  <si>
    <t>IW6062508</t>
  </si>
  <si>
    <t>IW6062509</t>
  </si>
  <si>
    <t>IW6062510</t>
  </si>
  <si>
    <t>Bity IMPACT PERFORMANCE PZ1-25mm, 2 ks</t>
  </si>
  <si>
    <t>Bity IMPACT PERFORMANCE PZ1-25mm, 10 ks</t>
  </si>
  <si>
    <t>Bity IMPACT PERFORMANCE PZ3-25mm, 2 ks</t>
  </si>
  <si>
    <t>Bity IMPACT PERFORMANCE PZ3-25mm, 10 ks</t>
  </si>
  <si>
    <t>Bity IMPACT PERFORMANCE plochý 25 mm SL6-8, 2 ks</t>
  </si>
  <si>
    <t>Bity IMPACT PERFORMANCE plochý 25 mm SL8-10, 2 ks</t>
  </si>
  <si>
    <t>Bity IMPACT PERFORMANCE plochý 25 mm SL10-12, 2 ks</t>
  </si>
  <si>
    <t>Bity IMPACT PERFORMANCE Torx T20-25mm, 2 ks</t>
  </si>
  <si>
    <t>Bity IMPACT PERFORMANCE Torx T25-25mm, 2 ks</t>
  </si>
  <si>
    <t>Bity IMPACT PERFORMANCE Torx T30-25mm, 2 ks</t>
  </si>
  <si>
    <t>Bity IMPACT PERFORMANCE Torx T40-25mm, 2 ks</t>
  </si>
  <si>
    <t>Bity IMPACT PERFORMANCE Torx T10-25mm, 2 ks</t>
  </si>
  <si>
    <t>Bity IMPACT PERFORMANCE Torx T15-25mm, 2 ks</t>
  </si>
  <si>
    <t>Magnetická objímka bitů 30 mm</t>
  </si>
  <si>
    <t>IMPACT PRO DRŽÁKY A ADAPTÉRY</t>
  </si>
  <si>
    <t xml:space="preserve">Sada 3 ks sekáčů, špičatý 250mm, plochý 40x250 mm, plochý 20x250mm </t>
  </si>
  <si>
    <t>Sada bitů 10 ks: 25 mm - 4x PZ2, 4x PH2, 1x T20 + držák bitů</t>
  </si>
  <si>
    <t>Sada bitů 30 ks: 25 mm - PH1 x 1, PH2 x 5, PH3 x 1, Pz1 x 1, Pz2 x 5, Pz3 x 1, T20 x 1, T25 x 1, T30 x 1, T40 x 1, SL8 x 1, SL10 x 1, SL12 x 1, 50 mm - PH2 x 1, Pz1 x 1, Pz2 x 2, magnet. držák bitů x1, nástrčný klíč x 4  (6,7,8,10)</t>
  </si>
  <si>
    <t>Sada bitů 31 ks: 25 mm - PH1 x 1, PH2 x 5, PH3 x 1, Pz1 x 1, Pz2 x 5, Pz3 x 1, T20 x 2, T30 x 2, SL6 x 1, SL8 x 1, SL10 x 1, 50 mm - PH2 x 3, Pz2 x 3, T20 x3, magnet. držák bitů x1</t>
  </si>
  <si>
    <t>Sada bitů 40 ks: 25 mm - PH1 x 1, PH2 x 2, PH3 x 2, Pz1 x1, Pz2 x 5, Pz3 x 3, T10 x 1, T15 x 1, T20 x 2, T25 x 2, T30 x 1, nástrčný klíč x 2 (8,10mm), 50 mm - PH1 x 1, PH2 x 2, PH3 x 1 Pz1 x 1, Pz2 x 4, Pz3 x 1 T15 x 1, T20 x 1, T25 x 2,T30 x 2, magnet. držák bitů x1</t>
  </si>
  <si>
    <t>Katalogová cena informativně u balení  blistru</t>
  </si>
  <si>
    <t>Kč bez DPH</t>
  </si>
  <si>
    <t>Kč/ks bez DPH</t>
  </si>
  <si>
    <t>METALMAX™ BRUSNÉ KOTOUČE NA NEREZOVOU OCEL, KOV A NEŽEZELEZNÉ KOVY</t>
  </si>
  <si>
    <t>LX2044468</t>
  </si>
  <si>
    <t>BRUSNÝ KOTOUČ 115 X 22.23 X 2.0 mm do uhlové brusky</t>
  </si>
  <si>
    <t>BRUSNÝ KOTOUČ 125 X 22.23 X 2.0 mm do uhlové brusky</t>
  </si>
  <si>
    <t>PILOVÉ LISTY DO MEČOVÝCH PIL LENOX DEMOLITION S KARBIDOVÝMI BŘITY</t>
  </si>
  <si>
    <t>LENOX DEMOLITION S KARBIDOVÝMI BŘITY 152 x 22 x 1,3 mm 6 TPI, blistr 1 ks: demoliční práce ve dřevě s hřebíky, kov, hasiči a záchranáři</t>
  </si>
  <si>
    <t>LENOX DEMOLITION S KARBIDOVÝMI BŘITY 229 x 22 x 1,3 mm 6 TPI, blistr 1 ks: demoliční práce ve dřevě s hřebíky, kov, hasiči a záchranáři</t>
  </si>
  <si>
    <t>LENOX DEMOLITION S KARBIDOVÝMI BŘITY 305 x 22 x 1,3 mm 6 TPI, blistr 1 ks: demoliční práce ve dřevě s hřebíky, kov, hasiči a záchranáři</t>
  </si>
  <si>
    <t>Lenox® Gold™ POWER ARC™ Lazer™ - na extrémní řezání kovu</t>
  </si>
  <si>
    <t>LENOX GOLD LAZER bimetal 6108G 152 x 25 x 1,1mm 8TPI T2, blistr 5 ks: ocelové výztuže, tyče a černé trubky 6 - 15 mm</t>
  </si>
  <si>
    <t>LENOX GOLD LAZER bimetal 9108G 229 x 25 x 1,1mm 8TPI T2, blistr 5 ks: ocelové výztuže, tyče a černé trubky 6 - 15 mm</t>
  </si>
  <si>
    <t>LENOX GOLD LAZER bimetal 6110G 152 x 25 x 1,1mm 10TPI T2, blistr 5 ks: ocelové výztuže, tyče a černé trubky 6 - 13 mm</t>
  </si>
  <si>
    <t>LENOX GOLD LAZER bimetal 9110G 229 x 25 x 1,1mm 10TPI T2, blistr 5 ks: ocelové výztuže, tyče a černé trubky 6 - 13 mm</t>
  </si>
  <si>
    <t>LENOX GOLD LAZER bimetal 12110G 305 x 25 x 1,1mm 10TPI T2, blistr 5 ks: ocelové výztuže, tyče a černé trubky 6 - 13 mm</t>
  </si>
  <si>
    <t>LENOX GOLD LAZER bimetal 6114G 152 x 25 x 1,1mm 14TPI T2, blistr 5 ks: ocelové tyče, černé trubky 2,5 - 10 mm</t>
  </si>
  <si>
    <t>LENOX GOLD LAZER bimetal 9114G 229 x 25 x 1,1mm 14TPI T2, blistr 5 ks: ocelové tyče, černé trubky 2,5 - 10 mm</t>
  </si>
  <si>
    <t>LENOX GOLD LAZER bimetal 12114G 305 x 25 x 1,1mm 14TPI T2, blistr 5 ks: ocelové tyče, černé trubky 2,5 - 10 mm</t>
  </si>
  <si>
    <t>LENOX GOLD LAZER bimetal 6118G 152 x 25 x 1,1mm 18TPI T2, blistr 5 ks: měděné &amp; černé trubky 1,5 - 6 mm</t>
  </si>
  <si>
    <t>LENOX GOLD LAZER bimetal 9118G 229 x 25 x 1,1mm 18TPI T2, blistr 5 ks: měděné &amp; černé trubky 1,5 - 6 mm</t>
  </si>
  <si>
    <t>LENOX GOLD LAZER bimetal 12118G 305 x 25 x 1,1mm 18TPI T2, blistr 5 ks: měděné &amp; černé trubky 1,5 - 6 mm</t>
  </si>
  <si>
    <t>Lenox® Gold™ POWER ARC™ Demolition - na bourací a hrubé práce</t>
  </si>
  <si>
    <t>LENOX GOLD DEMOLITION bimetal 6066G 152 x 25 x 1,6 mm 6 TPI T2, blistr 5 ks: demoliční práce ve dřevě s hřebíky, kov, hasiči a záchranáři</t>
  </si>
  <si>
    <t>LENOX GOLD DEMOLITION bimetal 960G 229 x 25 x 1,6 mm 10 TPI T2, blistr 5 ks: demoliční práce ve dřevě s hřebíky, kov, hasiči a záchranáři</t>
  </si>
  <si>
    <t>LENOX GOLD DEMOLITION bimetal 966G 229 x 25 x 1,6 mm 6 TPI T2, blistr 5 ks: demoliční práce ve dřevě s hřebíky</t>
  </si>
  <si>
    <t>LENOX GOLD DEMOLITION bimetal 106G 305 x 25 x 1,6 mm 6 TPI T2, blistr 5 ks: demoliční práce ve dřevě s hřebíky</t>
  </si>
  <si>
    <t>Lenox® Gold™ POWER ARC™ Metal - na kov</t>
  </si>
  <si>
    <t>LENOX GOLD bimetal 610G 152 x 19 x 0,9 mm  10 TPI T2, blistr 5 ks: dřevo s hřebíky, složené materiály, plast, trubky, uhlíková ocel, nerez 3,2-6 mm, neželezné kovy 3,2-13 mm</t>
  </si>
  <si>
    <t>LENOX GOLD bimetal 810G 203 x 19 x 1,3 mm 10 TPI T2, blistr 5 ks: dřevo s hřebíky, složené materiály, plasty, trubky, uhlíkovou ocel, nerez 3,2-6 mm, neželezné kovy 3,2-13 mm</t>
  </si>
  <si>
    <t>LENOX GOLD bimetal 414G 102 x 19 x 0,9 mm 14 TPI T2, blistr 5 ks : trubky, konstrukční ocel, nerez 2,5-6 mm, neželezné kovy 2,5-10 mm, tvrdá pryž</t>
  </si>
  <si>
    <t>LENOX GOLD bimetal 614G 152 x 19 x 0,9 mm 14 TPI T2, blistr 5 ks : trubky, konstrukční ocel, nerez 2,5-6 mm, neželezné kovy 2,5-10 mm, tvrdá pryž</t>
  </si>
  <si>
    <t>LENOX GOLD bimetal 418G 102 x 19 x 0,9 mm 18 TPI T2, blistr 5 ks: konstruční ocel, trubky, roury, nerez 1,5-5 mm, neželezné kovy 1,5-8 mm</t>
  </si>
  <si>
    <t>LENOX GOLD bimetal 618G 152 x 19 x 0,9 mm 18 TPI T2, blistr 5 ks: konstruční ocel, trubky, roury, nerez 1,5-5 mm, neželezné kovy 1,5-8 mm</t>
  </si>
  <si>
    <t>LENOX GOLD bimetal 818G 203 x 19 x 0,9 mm 18 TPI T2, blistr 5 ks: konstrukční ocel, trubky,roury, nerez 1,5-5 mm, neželezné kovy 1,5-8 mm</t>
  </si>
  <si>
    <t>LENOX GOLD bimetal 424G 102 x 19 x 0,9 mm 24 TPI T2, blisr 5 ks: všechny materiály do síly 3,2 mm, trubky, roury</t>
  </si>
  <si>
    <t>LENOX GOLD bimetal 624G 152 x 19 x 0,9 mm 24 TPI T2, blisr 5 ks: všechny materiály do síly 3,2 mm, trubky, roury</t>
  </si>
  <si>
    <t>LENOX GOLD bimetal 824G 203 x 19 x 0,9 mm 24 TPI T2, blisr 5 ks: všechny materiály do síly 3,2 mm, trubky, roury</t>
  </si>
  <si>
    <t>Lenox® Gold™ POWER ARC™ Wood and Metal - na dřevo a kov</t>
  </si>
  <si>
    <t>LENOX GOLD bimetal 656G 152 x 19 x 1,3 mm  6 TPI T2™, blistr 5 ks: hrubý řez dřeva i s hřebíky, rychlé řezání, trubky, construkční ocel, nerez, neželezné kovy  5 mm a více</t>
  </si>
  <si>
    <t>LENOX GOLD bimetal 156G 305 x 19 x 1,3 mm  6 TPI T2, blistr 5 ks: hrubý řez dřeva i s hřebíky,  rychlý řez, trubky, konstrukční ocel, nerez, neželezné kovy 5 mm a více</t>
  </si>
  <si>
    <t>LENOX GOLD bimetal 956G 229 x 19 x 1,3 mm 6 TPI T2™, blistr 5 ks: hrubý řez dřeva i s hřebíky, rychlý řez, trubky, konstrukční ocel, nerez, neželezné kovy 5 mm a více</t>
  </si>
  <si>
    <t>21063676GRC</t>
  </si>
  <si>
    <t>LENOX GOLD bimetal 676GC 152 x 11 x 1,3 mm 6 TPI T2™, blistr 5 ks: hrubý řez dřeva i s hřebíky a sendvičové materiály</t>
  </si>
  <si>
    <t>Lenox® Lazer™ POWER BLAST TECHNOLOGY™ - na extrémní řezání kovu</t>
  </si>
  <si>
    <t>LENOX LAZER bimetal 6110R 152 x 25 x 1,1mm 10TPI T2, blistr 5 ks: ocelové výztuže, tyče a černé trubky 5 - 13 mm</t>
  </si>
  <si>
    <t>LENOX LAZER bimetal 9110R 229 x 25 x 1,1mm 10TPI T2, blistr 5 ks: ocelové výztuže, tyče a černé trubky 5 - 13 mm</t>
  </si>
  <si>
    <t>LENOX LAZER bimetal 12110R 305 x 25 x 1,1mm 10TPI T2, blistr 5 ks:ocelové výztuže, tyče a černé trubky 5 - 13 mm</t>
  </si>
  <si>
    <t>LENOX LAZER bimetal 6114R 152 x 25 x 1,1mm 14TPI T2, blistr 5 ks: ocelové tyče, černé trubky 2,5 - 10 mm</t>
  </si>
  <si>
    <t>LENOX LAZER bimetal 9114R 229 x 25 x 1,1mm 14TPI T2, blistr 5 ks: ocelové tyče, černé trubky 2,5 - 10 mm</t>
  </si>
  <si>
    <t>LENOX LAZER bimetal 12114R 305 x 25 x 1,1 mm 14 TPI T2™, blistr 5 ks: ocelové tyče, černé trubky 2,5 - 10 mm</t>
  </si>
  <si>
    <t>LENOX LAZER bimetal 12114R 305 x 25 x 1,1mm 14TPI T2, blistr 25 ks:ocelové tyče, černé trubky 2,5 - 10 mm</t>
  </si>
  <si>
    <t>LENOX LAZER bimetal 6118R 152 x 25 x 1,1mm 18TPI T2, blistr 5 ks: měděné trubky, roury o síle stěny 1,5 - 6 mm</t>
  </si>
  <si>
    <t>LENOX LAZER bimetal 9118R 229 x 25 x 1,1mm 18TPI T2, blistr 5 ks: měděné &amp; černé trubky 1,5 - 6 mm</t>
  </si>
  <si>
    <t>LENOX LAZER bimetal 12118R 305 x 25 x 1,1 mm 18 TPI T2™, blistr 5 ks: měděné &amp; černé trubky 1,5 - 6 mm</t>
  </si>
  <si>
    <t>20175B6118R</t>
  </si>
  <si>
    <t>LENOX LAZER bimetal 6118R 152 x 25 x 1,1mm 18TPI T2, blistr 25 ks: měděné &amp; černé trubky 1,5 - 6 mm</t>
  </si>
  <si>
    <t>Lenox® Demolition POWER BLAST TECHNOLOGY™- na bourací a hrubé práce</t>
  </si>
  <si>
    <t>LENOX DEMOLITION bimetal 966R 229 x 25 x 1,6 mm 6TPI T2, blistr 2 ks: demoliční práce ve dřevě s hřebíky, kov, hasiči a záchranáři</t>
  </si>
  <si>
    <t>LENOX DEMOLITION bimetal 960R 229 x 25 x 1,6 mm 10TPI T2™, blistr 2 ks: demoliční práce ve dřevě s hřebíky, kov, hasiči a záchranáři</t>
  </si>
  <si>
    <t>LENOX DEMOLITION bimetal 960R 229 x 25 x 1,6 mm 10TPI T2, blistr 5 ks: demoliční práce ve dřevě s hřebíky, kov, hasiči a záchranáři</t>
  </si>
  <si>
    <t xml:space="preserve">LENOX DEMOLITION bimetal 960R 229 x 25 x 1,6 mm 10TPI T2™, blistr 25 ks, </t>
  </si>
  <si>
    <t>LENOX DEMOLITION bimetal 106R 305 x 25 x 1,6 mm 6TPI T2, blistr 2 ks: demoliční práce ve dřevě s hřebíky, kov, hasiči a záchranáři</t>
  </si>
  <si>
    <t>Lenox® T2™ POWER BLAST TECHNOLOGY - na kov, plast, dřevo</t>
  </si>
  <si>
    <t>LENOX bimetal 634R 152 x 19 x 1,3 mm  4TPI T2, blistr 5 ks: hrubý řez dřeva, rychlé řezání</t>
  </si>
  <si>
    <t>LENOX bimetal 636RP 152 x 19 x 0,9 mm  6TPI T2, blistr 5 ks: hrubý řez dřeva i s hřebíky, rychlé řezání</t>
  </si>
  <si>
    <t>LENOX bimetal 676RC 152 x 11 x 1,3 mm  6TPI T2, konturový řez, blistr 5 ks: dřevo s hřebíky</t>
  </si>
  <si>
    <t>LENOX bimetal 656R 152 x 19 x 1,3 mm  6TPI T2™, blistr 5 ks: hrubý řez dřeva i s hřebíky, rychlé řezání, trubky, konstrukční ocel, nerez, neželezné kovy 5 mm a více</t>
  </si>
  <si>
    <t>LENOX bimetal 656R 152 x 19 x 1,3 mm  6TPI T2™, blistr 25 ks.</t>
  </si>
  <si>
    <t>LENOX bimetal 956R 229 x 19 x 1,3 mm 6TPI T2™, blistr 5 ks: hrubý řez dřeva i s hřebíky, rychlý řez, trubky, konstrukční ocel, nerez, neželezné kovy 5 mm a více</t>
  </si>
  <si>
    <t xml:space="preserve">LENOX bimetal 156R 305 x 19 x 1,3 mm  6TPI T2™, blistr 5 ks: hrubý řez dřeva i s hřebíky, rychlý řez, trubky, konstrukční ocel, nerez, neželezné kovy 5 mm a více  </t>
  </si>
  <si>
    <t>148216J6R</t>
  </si>
  <si>
    <t>LENOX bimetal 6J6R 152 x 19 x 0,9 mm  6TPI T2™, blistr 1 ks: hrubý řez dřeva i s hřebíky, rychlé řezání</t>
  </si>
  <si>
    <t>LENOX bimetal 610R 152 x 19 x 0,9 mm  10TPI T2™, blistr 5 ks: dřevo s hřebíky, kompozitní materiály, plast, trubky, uhlíková ocel, nerez 3,2-6 mm, neželezné kovy 3,2-13 mm</t>
  </si>
  <si>
    <t xml:space="preserve">LENOX bimetal 610R 152 x 19 x 0,9 mm  10TPI T2™, blistr 25 ks, </t>
  </si>
  <si>
    <t>LENOX bimetal 810R 203 x 19 x 1,3 mm 10TPI T2™, blistr 5 ks: dřevo s hřebíky, složené materiály, plasty, trubky, uhlíkovou ocel, nerez 3,2-6 mm, neželezné kovy 3,2-13 mm</t>
  </si>
  <si>
    <t>BIMETALOVÉ PILOVÉ LISTY DO ELEKTRICKÝCH MEČOVÝCH PIL LENOX®</t>
  </si>
  <si>
    <t>Lenox® Multimaterial - na dřevo, kov, plast</t>
  </si>
  <si>
    <t>LENOX FIRE&amp;RESCUE bimetal 650R 152 x 19 x 1,3 mm 10/14TPI  T2™, blistr 2 ks: výkonný a odolný v těžkých podmínkách při řezání trubek, konstrukční ocel, nerez 5-20 mm, hasiči a záchranáři</t>
  </si>
  <si>
    <t>LENOX FIRE&amp;RESCUE bimetal 650R 152 x 19 x 1,3 mm 10/14TPI  T2™, blistr 5 ks</t>
  </si>
  <si>
    <t xml:space="preserve">LENOX FIRE&amp;RESCUE bimetal 650R 152 x 19 x 1,3 mm 10/14TPI  T2™, blistr 25 ks, </t>
  </si>
  <si>
    <t>LENOX FIRE &amp; RESCUE bimetal 850R 203 x 19 x 1,3 mm 10/14TPI  T2™, blistr 5 ks: vysoce výkonný, dlouhá životnost při řezání trubek, konstrukční ocel, nerez 5-20 mm, hasiči a záchranáři</t>
  </si>
  <si>
    <t xml:space="preserve">LENOX bimetal 110R 300 x 19 x 1,3 mm 10/14TPI  T2, blistr 25 ks, </t>
  </si>
  <si>
    <t>LENOX bimetal 414R 102 x 20 x 0,9 mm 14TPI T2, blistr 5 ks : trubky, konstrukční ocel, nerez 2,5-6 mm, neželezné kovy 2,5-10 mm, tvrdá pryž</t>
  </si>
  <si>
    <t>LENOX bimetal 614R 152 x 19 x 0,9 mm 14TPI T2™, blistr 5 ks : trubky, konstrukční ocel, nerez 2,5-6 mm, neželezné kovy 2,5-10 mm, tvrdá pryž</t>
  </si>
  <si>
    <t>LENOX bimetal 614R 152 x 19 x 0,9 mm 14TPI T2, blistr 25 ks</t>
  </si>
  <si>
    <t>LENOX bimetal 814R 203 x 19 x 0,9 mm 14TPI T2, blistr 5 ks : trubky, konstrukční ocel, nerez 2,5-6 mm, neželezné kovy 2,5-10 mm, tvrdá pryž</t>
  </si>
  <si>
    <t>LENOX bimetal 418R 102 x 19 x 0,9 mm 18TPI T2, blistr 5 ks: konstruční ocel, trubky, roury,nerez 1,5-5 mm, neželezné kovy 1,5-8 mm</t>
  </si>
  <si>
    <t>LENOX bimetal 618R 152 x 19 x 0,9 mm 18TPI T2™, blistr 5 ks: konstruční ocel, trubky, roury, nerez 1,5-5 mm, neželezné kovy 1,5-8 mm</t>
  </si>
  <si>
    <t>LENOX bimetal 818R 203 x 19 x 0,9 mm 18TPI T2™, blistr 5 ks: konstrukční ocel, trubky, roury, nerez 1,5-5 mm, neželezné kovy 1,5-8 mm</t>
  </si>
  <si>
    <t>LENOX bimetal 818R 203 x 19 x 0,9 mm 18TPI T2™, blistr 25 ks.</t>
  </si>
  <si>
    <t>LENOX bimetal 118R 305 x 19 x 0,9 mm 18TPI T2™, blistr 5 ks: konstruční ocel, trubky, roury, nerez 1,5-5 mm, neželezné kovy 1,5-8 mm</t>
  </si>
  <si>
    <t>LENOX bimetal 424R 102 x 19 x 0,9 mm 24TPI T2, blisr 5 ks: všechny materiály do síly 3,2 mm, trubky, roury</t>
  </si>
  <si>
    <t>LENOX bimetal 624R 152 x 19 x 0,9 mm 24TPI T2™, blistr 5 ks: všechny materiály do síly 3,2 mm, trubky, roury</t>
  </si>
  <si>
    <t>LENOX bimetal 824R 200 x 20 x 0,9 mm 24TPI T2, blisr 5 ks: všechny materiály do síly 3,2 mm, trubky, roury</t>
  </si>
  <si>
    <t>Lenox® ER-Style - na kov a dřevo</t>
  </si>
  <si>
    <t>20483608ER</t>
  </si>
  <si>
    <t>LENOX ER-STYLE bimetal 608ER 140 x 25,4 x 1,6 mm 8TPI, blistr 5 ks: řezání trubek a kovů, včetně nerezové oceli a dřeva s hřebíky. Díky odolné konstrukci ozubení, zuby vydrží vyšší řezné teploty ve srovnání se standardním ozubením.</t>
  </si>
  <si>
    <t>LENOX ER-STYLE bimetal 708ER 200 x 25 x 1,6 mm 8TPI, blistr 5 ks: řezání trubek a kovů, včetně nerezové oceli a dřeva s hřebíky. Díky odolné konstrukci ozubení, zuby vydrží vyšší řezné teploty ve srovnání se standardním ozubením.</t>
  </si>
  <si>
    <t xml:space="preserve">LENOX DIAMOND 800RDG 200 x 19 x 1,0 mm, ostří z diamantové  tříště, 1ks/blistr,  na litinu, laminát, keramickou dlažbu a roury, cihly, mramor, cementové desky atd. </t>
  </si>
  <si>
    <t xml:space="preserve">LENOX DIAMOND 1ks/blistr 800DTDG OBOUSTRANNÉ UCHYCENÍ 225 x 19 x 1,1mm, diamantové ostří na litinu, dlažbu, atd. </t>
  </si>
  <si>
    <t xml:space="preserve">LENOX DIAMOND 1ks/blistr 100DTDG OBOUSTRANNÉ UCHYCENÍ 275 x 19 x 1,1mm, diamantové ostří na litinu, dlažbu, atd. </t>
  </si>
  <si>
    <t>LENOX MASTER-GRIT 600RG 152 x 19 x 0,8 mm, ostří z tvrdokovové tříště, blistr 2 ks, litina, laminát, keramické dlaždice, kámen, zdivo, mramor, sádrokarton</t>
  </si>
  <si>
    <t>LENOX MASTER-GRIT 100RG 254 x 19 x 1,3 mm, ostří z tvrdokovové tříště, blistr 2 ks, litina, laminát, keramické dlaždice, kámen, zdivo, mramor, sádrokarton</t>
  </si>
  <si>
    <t>LENOX MASTER-GRIT 800RG 203 x 19 x 1,0 mm, ostří z tvrdokovové tříště, blistr 2 ks, litina, laminát, keramické dlaždice, kámen, zdivo, mramor, sádrokarton</t>
  </si>
  <si>
    <t>Lenox® Masonry - na pálené cihly a bloky, pórobeton atd.</t>
  </si>
  <si>
    <t>Lenox® Pallet - na řezání při opravách palet</t>
  </si>
  <si>
    <t>Lenox® Air Saw - na kov pro pneumatické nářadí</t>
  </si>
  <si>
    <t>LENOX bimetal 424T 102x13 x 0,64 mm 24 TPI, blistr 5 ks: pro pneumatické pily na použití v automobilovém průmyslu a na řezání plechů</t>
  </si>
  <si>
    <t>LENOX bimetal 432T 102 x 13 x 0,64 mm 32 TPI, blistr 5 ks: pro pneumatické pily na použití v automobilovém průmyslu a na řezání plechů</t>
  </si>
  <si>
    <t>LENOX CARBIDE-TIPPED 8535RCT 203 x 19 x 1,3 mm 3TPI na rovný řez, blistr 1 kus: tvrzený plast, cementovláknité desky, gumu a další obtížně řezatelné materiály.</t>
  </si>
  <si>
    <t>BIMETALOVÉ KRUHOVÉ DĚROVAČE LENOX T3™ SPEED SLOT®</t>
  </si>
  <si>
    <t>Bi-metalová konstrukce ozubení s  novou geometrií ozubení T3™ a zesílenou stěnou prodlužuje 2x životnost a velmi ostré vybrušované ozubení  vytvoří precizní otvor. Unikátní tvar štěrbiny umožňuje velmi snadno vyjmout odvrtaný materiál.</t>
  </si>
  <si>
    <t>Děrovač lze osadit na unašeč:</t>
  </si>
  <si>
    <t>LENOX bimetalový kruhový děrovač T3™ Speed Slot®  9L 14 mm</t>
  </si>
  <si>
    <t>1L, 4L, 5L</t>
  </si>
  <si>
    <t>LENOX bimetalový kruhový děrovač T3™ Speed Slot®  10L 16 mm</t>
  </si>
  <si>
    <t>LENOX bimetalový kruhový děrovač T3™ Speed Slot®  11L 17 mm</t>
  </si>
  <si>
    <t>LENOX bimetalový kruhový děrovač T3™ Speed Slot®  12L 19 mm</t>
  </si>
  <si>
    <t>LENOX bimetalový kruhový děrovač T3™ Speed Slot®  20MM 20 mm</t>
  </si>
  <si>
    <t>LENOX bimetalový kruhový děrovač T3™ Speed Slot®  13L 21 mm</t>
  </si>
  <si>
    <t>LENOX bimetalový kruhový děrovač T3™ Speed Slot®  14L 22 mm</t>
  </si>
  <si>
    <t>LENOX bimetalový kruhový děrovač T3™ Speed Slot®  15L 24 mm</t>
  </si>
  <si>
    <t>LENOX bimetalový kruhový děrovač T3™ Speed Slot®  16L 25 mm</t>
  </si>
  <si>
    <t>LENOX bimetalový kruhový děrovač T3™ Speed Slot®  17L 27 mm</t>
  </si>
  <si>
    <t>LENOX bimetalový kruhový děrovač T3™ Speed Slot®  18L 29 mm</t>
  </si>
  <si>
    <t>LENOX bimetalový kruhový děrovač T3™ Speed Slot®  19L 30 mm</t>
  </si>
  <si>
    <t>LENOX bimetalový kruhový děrovač T3™ Speed Slot®  20L 32 mm</t>
  </si>
  <si>
    <t>2L, 3L, 6L</t>
  </si>
  <si>
    <t>LENOX bimetalový kruhový děrovač T3™ Speed Slot®  21L 33 mm</t>
  </si>
  <si>
    <t>LENOX bimetalový kruhový děrovač T3™ Speed Slot®  22L 35 mm</t>
  </si>
  <si>
    <t>LENOX bimetalový kruhový děrovač T3™ Speed Slot®  23L 37 mm</t>
  </si>
  <si>
    <t>LENOX bimetalový kruhový děrovač T3™ Speed Slot®  24L 38 mm</t>
  </si>
  <si>
    <t>2L, 3L, 6L, 7L</t>
  </si>
  <si>
    <t>LENOX bimetalový kruhový děrovač T3™ Speed Slot®  25L 40 mm</t>
  </si>
  <si>
    <t>LENOX bimetalový kruhový děrovač T3™ Speed Slot®  26L 41 mm</t>
  </si>
  <si>
    <t>LENOX bimetalový kruhový děrovač T3™ Speed Slot®  27L 43 mm</t>
  </si>
  <si>
    <t>LENOX bimetalový kruhový děrovač T3™ Speed Slot®  28L 44 mm</t>
  </si>
  <si>
    <t>LENOX bimetalový kruhový děrovač T3™ Speed Slot®  29L 46 mm</t>
  </si>
  <si>
    <t>LENOX bimetalový kruhový děrovač T3™ Speed Slot®  30L 48 mm</t>
  </si>
  <si>
    <t>LENOX bimetalový kruhový děrovač T3™ Speed Slot®  32L 51 mm</t>
  </si>
  <si>
    <t>LENOX bimetalový kruhový děrovač T3™ Speed Slot®  33L 52 mm</t>
  </si>
  <si>
    <t>LENOX bimetalový kruhový děrovač T3™ Speed Slot®  34L 54 mm</t>
  </si>
  <si>
    <t>LENOX bimetalový kruhový děrovač T3™ Speed Slot®  35L 56 mm</t>
  </si>
  <si>
    <t>LENOX bimetalový kruhový děrovač T3™ Speed Slot®  36L 57 mm</t>
  </si>
  <si>
    <t>LENOX bimetalový kruhový děrovač T3™ Speed Slot®  38L 60 mm</t>
  </si>
  <si>
    <t>LENOX bimetalový kruhový děrovač T3™ Speed Slot®  39L 62 mm</t>
  </si>
  <si>
    <t>LENOX bimetalový kruhový děrovač T3™ Speed Slot®  40L 64 mm</t>
  </si>
  <si>
    <t>LENOX bimetalový kruhový děrovač T3™ Speed Slot®  41L 65 mm</t>
  </si>
  <si>
    <t>LENOX bimetalový kruhový děrovač T3™ Speed Slot®  42L 67 mm</t>
  </si>
  <si>
    <t>LENOX bimetalový kruhový děrovač T3™ Speed Slot®  43L 68 mm</t>
  </si>
  <si>
    <t>LENOX bimetalový kruhový děrovač T3™ Speed Slot®  44l 70 mm</t>
  </si>
  <si>
    <t>LENOX bimetalový kruhový děrovač T3™ Speed Slot®  46L 73 mm</t>
  </si>
  <si>
    <t>LENOX bimetalový kruhový děrovač T3™ Speed Slot®  48L 76 mm</t>
  </si>
  <si>
    <t>LENOX bimetalový kruhový děrovač T3™ Speed Slot®  50L 79 mm</t>
  </si>
  <si>
    <t>LENOX bimetalový kruhový děrovač T3™ Speed Slot®  52L 83 mm</t>
  </si>
  <si>
    <t>LENOX bimetalový kruhový děrovač T3™ Speed Slot®  54L 86 mm</t>
  </si>
  <si>
    <t>LENOX bimetalový kruhový děrovač T3™ Speed Slot®  56L 89 mm</t>
  </si>
  <si>
    <t>LENOX bimetalový kruhový děrovač T3™ Speed Slot®  58L 92 mm</t>
  </si>
  <si>
    <t>LENOX bimetalový kruhový děrovač T3™ Speed Slot®  60L 95 mm</t>
  </si>
  <si>
    <t>LENOX bimetalový kruhový děrovač T3™ Speed Slot®  62L 98 mm</t>
  </si>
  <si>
    <t>LENOX bimetalový kruhový děrovač T3™ Speed Slot®  64L 102 mm</t>
  </si>
  <si>
    <t>LENOX bimetalový kruhový děrovač T3™ Speed Slot®  66L 105 mm</t>
  </si>
  <si>
    <t>LENOX bimetalový kruhový děrovač T3™ Speed Slot®  68L 108 mm</t>
  </si>
  <si>
    <t>LENOX bimetalový kruhový děrovač T3™ Speed Slot®  70L 111 mm</t>
  </si>
  <si>
    <t>LENOX bimetalový kruhový děrovač T3™ Speed Slot®  72L 114 mm</t>
  </si>
  <si>
    <t>LENOX bimetalový kruhový děrovač T3™ Speed Slot®  74L 117 mm</t>
  </si>
  <si>
    <t>LENOX bimetalový kruhový děrovač T3™ Speed Slot®  76L 121 mm</t>
  </si>
  <si>
    <t>LENOX bimetalový kruhový děrovač T3™ Speed Slot®  80L 127 mm</t>
  </si>
  <si>
    <t>LENOX bimetalový kruhový děrovač T3™ Speed Slot®  83L 133 mm</t>
  </si>
  <si>
    <t>LENOX bimetalový kruhový děrovač T3™ Speed Slot®  88L 140 mm</t>
  </si>
  <si>
    <t>LENOX bimetalový kruhový děrovač T3™ Speed Slot®  96L 152 mm</t>
  </si>
  <si>
    <t>LENOX bimetalový kruhový děrovač T3™ Speed Slot®  106L 168 mm</t>
  </si>
  <si>
    <t>LENOX bimetalový kruhový děrovač T3™ Speed Slot®  112L 177 mm</t>
  </si>
  <si>
    <t>LENOX bimetalový kruhový děrovač T3™ Speed Slot®  132L 210 mm</t>
  </si>
  <si>
    <t>SADY KRUHOVÝCH DĚROVAČŮ V KUFŘÍKU</t>
  </si>
  <si>
    <t>Lenox® sady bimetalových děrovačů</t>
  </si>
  <si>
    <t>LENOX sada 700G univerzální: 22, 25, 32, 35, 38, 44, 54 mm, unašeč 5L, 6L</t>
  </si>
  <si>
    <t>LENOX  sada 1200G univerzální: 16, 19, 22, 25, 32, 35, 38, 44, 51, 64, 76 mm, unašeč 1L, 2L, 3 ks pilotní vrták 4321</t>
  </si>
  <si>
    <t>LENOX sada BIG DADDY™ 2000G: 19, 22, 25, 29, 35, 38, 44, 51, 54, 57, 64, 68, 76, 83, 86, 92, 95, 105, 114, 121 mm, unašeč 1L, 2L a 5L, 2 ks  4321 a    1 ks 56PD pilotních vrtáků</t>
  </si>
  <si>
    <t>LENOX sada INT600L elektrikářská: 16, 20, 25, 32, 38, 51 mm, unašeč 1L, 2L</t>
  </si>
  <si>
    <t>LENOX sada EU700L elektrikářská: 16, 20, 25, 32, 41, 51, 64 mm, unašeč 1L, 2L</t>
  </si>
  <si>
    <t>LENOX sada 600L elektrikářská: 22, 29, 35, 44, 51, 64 mm, unašeč 2L, 5L, pilotní vrták 4321, adaptér</t>
  </si>
  <si>
    <t>LENOX sada INT1200L elektrikářská:16, 19, 22, 25, 29, 32, 35, 38, 44, 51, 68, 76 mm, unašeč 1L a 2L, 2 ks  4321 a 1 ks 56PD pilotních vrtáků</t>
  </si>
  <si>
    <t>LENOX sada 1200L elektrikářská: 19, 22, 29, 35, 44, 51, 64 68, 76, 92, 105, 121 mm, unašeč 2L, 5L, pilotní vrtáky 2 ks 4351 a 1 ks 56PD</t>
  </si>
  <si>
    <t>LENOX sada INT600P Plumbers/instalatérská: 19, 22, 29, 38, 44, 68 mm, unašeč 2L, 5L, adaptér</t>
  </si>
  <si>
    <t>LENOX sada 600P instalatérská: 19, 22, 29, 38, 44, 57 mm, unašeč 2L, 5L, pilotní vrták 4321, adaptér</t>
  </si>
  <si>
    <t>UNAŠEČE PRO PILOVÉ DĚROVAČE</t>
  </si>
  <si>
    <t>Lenox® unašeče SNAP-BACK™ Quick-Change</t>
  </si>
  <si>
    <t>Lenox® unašeče</t>
  </si>
  <si>
    <t>LENOX  1L unašeč 9L-19L šestihranná stopka pro sklíčidlo 13 mm a více</t>
  </si>
  <si>
    <t>LENOX  2L unašeč 20L-96L šestihranná stopka pro sklíčidlo 13 mm a více</t>
  </si>
  <si>
    <t>LENOX  4L unašeč 9L-19L tříhranná stopka pro sklíčidlo 6 mm a více</t>
  </si>
  <si>
    <t>LENOX  5L unašeč 9L-19L  šestihranná stopka pro sklíčidlo 10 mm a více</t>
  </si>
  <si>
    <t>LENOX  6L unašeč 20L-96L šestihranná stopka pro sklíčidlo 10 mm a více</t>
  </si>
  <si>
    <t>LENOX  7L unašeč 24L-96L šestihranná stopka pro sklíčidlo 10 mm a více</t>
  </si>
  <si>
    <t>PILOTNÍ VRTÁKY A PRODLOUŽENÍ</t>
  </si>
  <si>
    <t>LENOX 65CTPD tvrdokovový pilotní vrták pro 3L, 5L, 6L, 7L</t>
  </si>
  <si>
    <t>LENOX pilotní vrták pro diamantové korunky 1L, 2L, 3L, 4L, 5L, 6L, 7L</t>
  </si>
  <si>
    <t>LENOX 10X prodloužení 250 mm pro 5L, 6L, 7L</t>
  </si>
  <si>
    <t>LENOX 12X prodloužení 300 mm pro 1L, 2L, 3L</t>
  </si>
  <si>
    <t>LENOX 18X prodloužení 450 mm pro 1L, 2L, 3L</t>
  </si>
  <si>
    <t>KRUHOVÉ DĚROVAČE DIAMANTOVÉ</t>
  </si>
  <si>
    <t>Diamantové kruhové děrovače pro vrtání otvorů v porcelánu, keramických materiálech, žule, mramoru, skle, břidlici, sklolaminátu, traventinu, cementových deskách, apod. Robustní tělo, tenká řezná obruba s diamantovou tříští vytváří úzkou řeznou spáru, což zvyšuje rychlost vrtání  a prodlužuje životnost nástroje. Otvory po stranách umožňují snadné vyjmutí odvrtaného materiálu. Součástí balení je tvrdokovový pilotní vrták a šestihranný klíč.</t>
  </si>
  <si>
    <t>LENOX DIAMOND™ děrovač 19 mm</t>
  </si>
  <si>
    <t>LENOX DIAMOND™ děrovač 20 mm</t>
  </si>
  <si>
    <t>LENOX DIAMOND™ děrovač 22 mm</t>
  </si>
  <si>
    <t>LENOX DIAMOND™ děrovač 25 mm</t>
  </si>
  <si>
    <t>LENOX DIAMOND™ děrovač 29 mm</t>
  </si>
  <si>
    <t>LENOX DIAMOND™ děrovač 32 mm</t>
  </si>
  <si>
    <t>LENOX DIAMOND™ děrovač 35 mm</t>
  </si>
  <si>
    <t>LENOX DIAMOND™ děrovač 38 mm</t>
  </si>
  <si>
    <t>LENOX DIAMOND™ děrovač 44 mm</t>
  </si>
  <si>
    <t>LENOX DIAMOND™ děrovač 48 mm</t>
  </si>
  <si>
    <t>LENOX DIAMOND™ děrovač 51 mm</t>
  </si>
  <si>
    <t>LENOX DIAMOND™ děrovač 54 mm</t>
  </si>
  <si>
    <t>LENOX DIAMOND™ děrovač 57 mm</t>
  </si>
  <si>
    <t>LENOX DIAMOND™ děrovač 60 mm</t>
  </si>
  <si>
    <t>LENOX DIAMOND™ děrovač 64 mm</t>
  </si>
  <si>
    <t>LENOX DIAMOND™ děrovač 68 mm</t>
  </si>
  <si>
    <t>LENOX DIAMOND™ děrovač 76 mm</t>
  </si>
  <si>
    <t>LENOX DIAMOND™ děrovač 83 mm</t>
  </si>
  <si>
    <t>LENOX DIAMOND™ děrovač 102 mm</t>
  </si>
  <si>
    <t>LENOX DIAMOND™ děrovač 114 mm</t>
  </si>
  <si>
    <t>KRUHOVÉ DĚROVAČE S TVRDOKOVOVÝMI BŘITY</t>
  </si>
  <si>
    <t>Teplotně odolné karbidové břity dávají nástroji dlouhou životnost při vrtání v nerezové oceli, a stejně tak i při vrtání abrasivních materiálů, např. keramických  obkladaček, cemento-vláknitých desek, sádrokartonu, apod.</t>
  </si>
  <si>
    <t xml:space="preserve">LENOX děrovač CT 22 mm  </t>
  </si>
  <si>
    <t xml:space="preserve">LENOX děrovač CT 64 mm   </t>
  </si>
  <si>
    <t xml:space="preserve">LENOX děrovač CT 68 mm   </t>
  </si>
  <si>
    <t xml:space="preserve">LENOX děrovač CT 76 mm   </t>
  </si>
  <si>
    <t xml:space="preserve">LENOX děrovač CT 89 mm   </t>
  </si>
  <si>
    <t xml:space="preserve">LENOX děrovač CT 92 mm   </t>
  </si>
  <si>
    <t xml:space="preserve">LENOX děrovač CT 114 mm   </t>
  </si>
  <si>
    <t xml:space="preserve">LENOX děrovač CT 127 mm   </t>
  </si>
  <si>
    <t xml:space="preserve">LENOX děrovač CT 140 mm   </t>
  </si>
  <si>
    <t xml:space="preserve">LENOX děrovač CT 152 mm    </t>
  </si>
  <si>
    <t>BIMETALOVÉ PILOVÉ LISTY DO ELEKTRICKÝCH PŘÍMOČARÝCH PIL - T-STOPKA</t>
  </si>
  <si>
    <t xml:space="preserve">Bi-metalová konstrukce přímočarých pilových listů odolává zlomení, prodlužuje životnost a velmi ostré vybrušované ozubení zabezpečuje precizní práci s čistou hranou bez otřepů a hladkým povrchem řezu.    </t>
  </si>
  <si>
    <t>Lenox® Carbide -  na abrazivní materiály</t>
  </si>
  <si>
    <t>OBLÉ PILOVÉ LISTY POWER ARC PRO PŘÍMOČARÉ PILY</t>
  </si>
  <si>
    <t>Zakřivený profil optimalzuje úhel náběhu pilového listu, což zaručuje rychlé řezání a delší životnost při řezání kovu.</t>
  </si>
  <si>
    <t>PILOVÉ LISTY DO PŘÍMOČARÝCH PIL PRO ŘEZÁNÍ KOVŮ</t>
  </si>
  <si>
    <t>PILOVÉ LISTY DO PŘÍMOČARÝCH PIL PRO ŘEZÁNÍ  NEREZOVÉ OCELI</t>
  </si>
  <si>
    <t>Karbidový pásek břitů je navařen na řeznou hranu, což zaručuje odolnost a životnost pilového listu. Zuby s jemnou roztečí poskytují plynulé a účinné řezání v tenké nerezové oceli a v neželezných kovech.</t>
  </si>
  <si>
    <t>PILOVÉ LISTY DO PŘÍMOČARÝCH PIL PRO ČISTÝ ŘEZ</t>
  </si>
  <si>
    <t>Optimalizováno pro čisté řezy měkkého a tvrdého dřeva a kompozitních materiálů.  Přesně broušené zuby - díky optimalizovaným úhlům zubů poskytují čisté povrchy a odolávají spálení. Úzký profil poskytuje prostor pro řezání ostrých oblouků.</t>
  </si>
  <si>
    <t>PILOVÉ LISTY DO PŘÍMOČARÝCH PIL PRO EXTRA ČISTÉ ŘEZY</t>
  </si>
  <si>
    <t>Optimalizováno pro extra čisté řezy měkkého a tvrdého dřeva a kompozitních materiálů. Trojité broušení zubů - díky optimalizovaným řezným úhlům poskytují extra čisté povrchy a odolávají spálení. Úzký profil poskytuje prostor pro řezhání ostrých oblouků.</t>
  </si>
  <si>
    <t>PILOVÉ LISTY DO PŘÍMOČARÝCH PIL PRO ŘEZY SMĚŘUJÍCÍ DOLŮ</t>
  </si>
  <si>
    <t>Optimalizováno pro čisté řezy na horní částí obrobků měkkého a tvrdého dřeva a kompozitních materiálů. Obrácené zuby - řez probíhá během pohybu směrem dolů, aby byly zaručeny čisté řezy na horní části materiálu. Přesně broušené zuby - díky optimalizovaným úhlům poskytují čisté povrchy.</t>
  </si>
  <si>
    <t>PILOVÉ LISTY DO PŘÍMOČARÝCH PIL PRO ŘEZY LAMINÁTŮ</t>
  </si>
  <si>
    <t xml:space="preserve">   </t>
  </si>
  <si>
    <t>PILOVÉ LISTY DO PŘÍMOČARÝCH PIL PRO PŘÍMÉ ŘEZY DŘEVA</t>
  </si>
  <si>
    <t>Optimalizováno pro přímé řezy měkkého a tvrdého dřeva a kompozitních materiálů. Vysoká stabilita - odolnost proti průhybům pilového listu zaručuje přímé, pravoúhlé řezy a přesné úhly při výřezech prováděných ve tvrdém a silném materiálu.</t>
  </si>
  <si>
    <t>PILOVÉ LISTY DO PŘÍMOČARÝCH PIL PRO RYCHLÉ ŘEZY DŘEVA</t>
  </si>
  <si>
    <t>Optimalizováno pro rychlé a snadné řezy měkkého dřeva, tvrdého dřeva a kompozitních materiálů DESIGN ZUBŮ - Odstraňuje piliny, což zaručuje rychlé a efektivní řezání při provádění výřezů, hrubých řezů nebo řezání materiálu na délku.</t>
  </si>
  <si>
    <t>PILOVÉ LISTY DO PŘÍMOČARÝCH PIL PRO UNIVERZÁLNÍ POUŽITÍ</t>
  </si>
  <si>
    <t>Jsou určeny pro řezání dřeva, kovu a plastů. Silné a široké zuby poskytují odolnost při řezání kovu a dřeva s hřebíky. Hluboké drážky u zubů udržují rychlost při řezání dřeva.</t>
  </si>
  <si>
    <t>PILOVÉ LISTY DO PŘÍMOČARÝCH PIL S KARBONOVÝMI ZUBY</t>
  </si>
  <si>
    <t>Jsou určeny pro řezání cementových desek, skelných vláken a plastů. Karbidové zuby jsou navařeny, aby bylo zabráněno ztrátě zubů, což zaručuje dlouhou životnost pilového listu. Každý zub je přesně broušen, aby byly zaručeny rychlé řezy v obtížných materiálech.</t>
  </si>
  <si>
    <t>PILOVÉ LISTY LENOX® DIAMOND™ PRO PŘÍMOČARÉ PILY</t>
  </si>
  <si>
    <t>Jsou určeny pro řezání žuly, mramoru, procelánu a břidlice. Diamantová zrna navařena na slitinu niklu udržují ostrost. Diamantová zrna a tělo pilového listu z chromvanadové oceli poskytují stabilitu.</t>
  </si>
  <si>
    <t>PILOVÉ LISTY LENOX® S KARBIDOVÝMI ZRNY PRO PŘÍMOČARÉ PILY</t>
  </si>
  <si>
    <t>Jsou určeny pro řezání keramických obkladů, skelných vláken a cihel. Rovnoměrně nanesená odolná zrna slinutých karbidů na pružném pilovém listu zajišťují rychlé řezy bez zablokování pilového listu.</t>
  </si>
  <si>
    <t>SADY PILOVÝCH LISTŮ PRO PŘÍMOČARÉ PILY</t>
  </si>
  <si>
    <t>Sada pilových listů s upínací stopkou ve tvaru T pro univerzální použití, 12 ks; 2x C450T, 2 x C450DT, 2 x C416TP, 2 x B314T, 2 x B324T, 1 x B680T, 1 x B482T, včetně úložného pouzdra</t>
  </si>
  <si>
    <t>Sada pilových listů s upínací stopkou ve tvaru T pro univerzální použití, 12 ks; 2x C450T, 2 x C416T, 2 x C320TS, 2 x B314T, 2 x B324T, 1 x B482T, včetně úložného pouzdra</t>
  </si>
  <si>
    <t>Sada pilových listů s upínací stopkou ve tvaru T pro univerzální použití, 10 ks; 2x C450T, 2 x C416T, 2 x C320TS, 2 x B314T, 2 x B324T, včetně úložného pouzdra</t>
  </si>
  <si>
    <t>Sada pilových listů s upínací stopkou ve tvaru U pro univerzální použití, 10 ks; 2x C450U, 2 x C416U, 2 x C320US, 2 x B314U, 2 x B324U, včetně úložného pouzdra</t>
  </si>
  <si>
    <t>Sada pilových listů s upínací stopkou ve tvaru T pro univerzální použití, 5 ks; 1 x C450T, 1 x C416T, 1 x B320TS, 1 x B314T, 1 x B324T</t>
  </si>
  <si>
    <t xml:space="preserve">                                                      STUPŇOVITÉ VRTÁKY VARI-BIT</t>
  </si>
  <si>
    <t>Stupňovité vrtáky se dvěma břity vrtají rychle přesný otvor s čistým okrajem. Design hrotu vrtáku umožňuje velmi rychle proniknout materiálem na určeném místě bez "uhnutí". Povrch upravený parní oxidací dává nástroji dlouhou životnost a odolnost.</t>
  </si>
  <si>
    <t>Stopka</t>
  </si>
  <si>
    <t>Vari-Bit™ VB2 - 9 stupňů: ø 12.5, 14, 16, 17.5, 19, 20.5, 22, 23.5, 25 mm</t>
  </si>
  <si>
    <t>Ø 9,5 mm</t>
  </si>
  <si>
    <t>Vari-Bit™ VB3 - 9 stupňů: ø 6, 8, 9.5, 11, 12.5, 14, 16, 17.5, 19 mm</t>
  </si>
  <si>
    <t>Vari-Bit™ VB12 - 5 stupňů: ø 22, 28.5, 31, 32, 35 mm</t>
  </si>
  <si>
    <t>Ø 6 mm</t>
  </si>
  <si>
    <t xml:space="preserve">Vari-Bit™ MVB412 - 9 stupňů: ø 4, 5, 6, 7, 8, 9, 10, 11, 12 mm </t>
  </si>
  <si>
    <t>Vari-Bit™ MVB1424 - 7 stupňů: ø 14, 16, 18, 20, 22, 24, 25 mm</t>
  </si>
  <si>
    <t>Ø 10 mm</t>
  </si>
  <si>
    <t>Vari-Bit™ MVB618 - 7 stupňů: ø  6, 8, 10, 12, 14, 16, 18 mm</t>
  </si>
  <si>
    <t>Vari-Bit™ MVB2034 - 8 stupňů:  ø 20, 22, 24, 26, 28, 30, 32, 34  mm</t>
  </si>
  <si>
    <t>Vari-Bit™ MVB528PG - 10 stupňů: ø 5, 7.5, 10, 12.5, 15.2, 18.6, 20.4, 22.5, 25.5, 28.3 mm</t>
  </si>
  <si>
    <t>RUČNÍ PILY NA KOV</t>
  </si>
  <si>
    <t>LENOX HT50 pila na kov 300 mm - rám s vysokým napnutím pilové listu                až 250 kg</t>
  </si>
  <si>
    <t>LENOX 88300 pila na kov 300 mm - lehký celokovový rám s napnutím pilového listu až 150 kg.</t>
  </si>
  <si>
    <t>BIMETALOVÉ PILOVÉ LISTY NA KOV</t>
  </si>
  <si>
    <t>Geometrie zubů T2™ vykazuje nejvyšší řeznou účinnost a má 2x delší životnost než předešlá generace. Bimetalová konstrukce umožňuje použít pilový list i na extrémní řezání, např. s ohnutým pilovým listem u zdi, apod.</t>
  </si>
  <si>
    <t xml:space="preserve">LENOX bimetalové pilové listy na kov V224HE 300 mm 18TPI T2™ 100 ks/blistr </t>
  </si>
  <si>
    <t xml:space="preserve">LENOX bimetalové pilové listy na kov V224HE 300 mm 24TPI T2™ 100 ks/blistr </t>
  </si>
  <si>
    <t xml:space="preserve">LENOX bimetalové pilové listy na kov V224HE 300 mm 32TPI T2™ 100 ks/blistr </t>
  </si>
  <si>
    <t xml:space="preserve">LENOX bimetalové pilové listy na kov V214HE 300 mm 14TPI T2™ 10 ks/blistr </t>
  </si>
  <si>
    <t xml:space="preserve">LENOX bimetalové pilové listy na kov V218HE 300 mm 18TPI T2™ 10 ks/blistr </t>
  </si>
  <si>
    <t xml:space="preserve">LENOX bimetalové pilové listy na kov V224HE 300 mm 24TPI T2™ 10 ks/blistr </t>
  </si>
  <si>
    <t xml:space="preserve">LENOX bimetalové pilové listy na kov V232HE 300 mm 32TPI T2™ 10 ks/blistr </t>
  </si>
  <si>
    <t>RUČNÍ PILY NA PLAST</t>
  </si>
  <si>
    <t>Konstrukce ruční pily je určena na řezání plastových trubek. Geometrie zubů má tvar pro hlavní záběr při tahání pily k sobě. Pilový list je vyroben z uhlíkové oceli s kaleným ozubením. Otvor v rukojeti je dostatečné velký pro práci v rukavicích. Pilu lze použít i na řezání dřeva.</t>
  </si>
  <si>
    <t>LENOX ruční pila HSF12"/300 mm 10 TPI na PVC/ABS</t>
  </si>
  <si>
    <t>LENOX ruční pila HSF18"/450 mm 10 TPI na PVC/ABS</t>
  </si>
  <si>
    <t>LENOX pilový list 300 mm 10 TPI na pilu HSF12 na PVC/ABS</t>
  </si>
  <si>
    <t>LENOX pilový list 450 mm 10 TPI na pilu HSF18 na PVC/ABS</t>
  </si>
  <si>
    <t>SKLÁDACÍ RUČNÍ PILA TRI-FOLD LENOX (RUKOJEŤ + PILOVÉ LISTY DO MEČOVÝCH PIL)</t>
  </si>
  <si>
    <t>Ruční pila Tri-Fold, 2 pilové listy - pilový list na plasty a dřevo 636RP + pilový list na kov 618R.</t>
  </si>
  <si>
    <t>Nůžky na plastové trubky Lenox mají nerezové zoubkované čepele, což vyžaduje o 25 % méně síly k oddělení materiálu než běžné nůžky. Nůžky Lenox provádí přesný, rovný střih bez otřepů. Trubky pevně sedí ve specificky tvarovaných čelistech.</t>
  </si>
  <si>
    <t>LENOX R1 PVC převodové nůžky na plastové trubky do Ø 42 mm</t>
  </si>
  <si>
    <t>Lenox® nůžky R2 PVC na PVC, CPVC, PEX, PE &amp; PB, flexibilní hadice</t>
  </si>
  <si>
    <t>LENOX R2 PVC převodové nůžky na plastové trubky do Ø 60 mm</t>
  </si>
  <si>
    <t>LENOX R2B-PVC nerezová náhradní vyměnitelná čepel na nůžky R2</t>
  </si>
  <si>
    <t>Lenox® nůžky S1 PEX na PEX,  PE &amp; PB, flexibilní hadice</t>
  </si>
  <si>
    <t>LENOX S1 PEX nůžky na plastové trubky do Ø 33 mm</t>
  </si>
  <si>
    <t>Lenox® nůžky S2 CPVC  - na PVC, CPVC, PEX, PE &amp; PB, flexibilní hadice</t>
  </si>
  <si>
    <t>LENOX S2 CPVC nůžky na plastové trubky do Ø 33 mm</t>
  </si>
  <si>
    <t>LENOX S2B-CPVC nerezová náhradní vyměnitelná čepel na nůžky S1</t>
  </si>
  <si>
    <t xml:space="preserve">ŘEZAČE TRUBEK </t>
  </si>
  <si>
    <t>Řezače trubek jsou vyrobeny z odolné zinkové slitiny. 4 rolovací nerezové válečky drží pevně trubky. Rameno s řezacím kolečkem je osazeno na ložiscích s hladkým chodem k přesnému nastavení. Rychlý posuv se provádí uvolněním ramene pomocí spouště (u modelu PRO45 a Multi67). V rukojeti je prostor pro 1 náhradní řezací kolečko.</t>
  </si>
  <si>
    <t>LENOX CU-INOX PRO 35 řezač trubek Ø 3 - 35 mm (navíc řezací kolečka         1x CU + 2x INOX)</t>
  </si>
  <si>
    <t>LENOX CU-INOX PRO 45 řezač trubek Ø 3 - 45 mm (navíc řezací kolečka         1x CU + 2x INOX)</t>
  </si>
  <si>
    <t>Lenox® řezač CU-INOX Multi 67 - na měď, nerezovou ocel, plast a více vrstvé trubky</t>
  </si>
  <si>
    <t>LENOX CU-INOX Multi 67 řezač trubek Ø 6 - 67 mm (navíc řezací kolečka         2x PVC + 1x INOX)</t>
  </si>
  <si>
    <t>Řezače trubek Mini jsou lehké a ergonomické. Jsou ideální pro řezání na těžce přístupných místech.</t>
  </si>
  <si>
    <t>Lenox® Mini - na měď, nerezovou ocel</t>
  </si>
  <si>
    <t>LENOX MINI CU/INOX 16 řezač trubek Ø 3-16 mm (navíc řezací kolečko            1x INOX)</t>
  </si>
  <si>
    <t>ŘEZACÍ KOLEČKA</t>
  </si>
  <si>
    <t xml:space="preserve">LENOX Cu-Al řezací kolečko pro řezače Multi67/PRO/MINI30 -  4 ks                       </t>
  </si>
  <si>
    <t>LENOX PVC řezací kolečko z tvrdokovu pro řezače Multi67 - 4 ks</t>
  </si>
  <si>
    <t>LENOX INOX řezací kolečko pro řezače Multi67/PRO/ MINI30 - 4 ks</t>
  </si>
  <si>
    <t>LENOX CQ řezací kolečko pro řezače CQ12-28 - 4 ks - cena za 1 ks</t>
  </si>
  <si>
    <t>Ruční ohýbačky nerezových, ocelových a měděných trubek</t>
  </si>
  <si>
    <t>Hilmor® GLM OHÝBAČKA 15/22 mm. Jednoduchý systém a precizní provedení zajišťuje plynulé ohýbání trubek do požadovaného úhlu. Lze použít na ohýbání trubek: měděné o průměru 15 a 22 mm nerezové nebo ocelové o průměru 15 mm</t>
  </si>
  <si>
    <r>
      <t>PILOVÉ LISTY DO MEČOVÝCH PIL LENOX LAZER CT ™ S KARBIDOVÝMI BŘITY</t>
    </r>
    <r>
      <rPr>
        <sz val="12"/>
        <rFont val="Arial"/>
        <family val="2"/>
        <charset val="238"/>
      </rPr>
      <t xml:space="preserve"> na litinu a nerezovou ocel - 10X delší životnost než bimetalové pilové listy</t>
    </r>
  </si>
  <si>
    <r>
      <t xml:space="preserve">LENOX DEMOLITION bimetal 966R 229 x 25 x 1,6 mm 6TPI T2,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demoliční práce ve dřevě s hřebíky, kov, hasiči a záchranáři</t>
    </r>
  </si>
  <si>
    <r>
      <t xml:space="preserve">LENOX bimetal 810R 203 x 19 x 1,3 mm 10TPI T2™,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.</t>
    </r>
  </si>
  <si>
    <r>
      <t>Lenox® Fire</t>
    </r>
    <r>
      <rPr>
        <b/>
        <sz val="12"/>
        <rFont val="Calibri"/>
        <family val="2"/>
        <charset val="238"/>
      </rPr>
      <t>&amp;</t>
    </r>
    <r>
      <rPr>
        <b/>
        <sz val="12"/>
        <rFont val="Arial"/>
        <family val="2"/>
        <charset val="238"/>
      </rPr>
      <t>Rescue POWER BLAST TECHNOLOGY™ - na náročné řezání dřeva, kovu a plastu</t>
    </r>
  </si>
  <si>
    <r>
      <t xml:space="preserve">LENOX bimetal 618R 152 x 19 x 0,9 mm 18TPI T2, blistr </t>
    </r>
    <r>
      <rPr>
        <b/>
        <sz val="10"/>
        <rFont val="Arial"/>
        <family val="2"/>
        <charset val="238"/>
      </rPr>
      <t>25 ks</t>
    </r>
  </si>
  <si>
    <r>
      <t xml:space="preserve">LENOX bimetal 118R 305 x 19 x 0,9 mm 18TPI T2™, blistr </t>
    </r>
    <r>
      <rPr>
        <b/>
        <sz val="10"/>
        <rFont val="Arial"/>
        <family val="2"/>
        <charset val="238"/>
      </rPr>
      <t>25 ks</t>
    </r>
  </si>
  <si>
    <r>
      <t>Lenox® Diamod™ -</t>
    </r>
    <r>
      <rPr>
        <sz val="10"/>
        <rFont val="Arial"/>
        <family val="2"/>
        <charset val="238"/>
      </rPr>
      <t xml:space="preserve"> s</t>
    </r>
    <r>
      <rPr>
        <sz val="10"/>
        <rFont val="Arial CE"/>
        <charset val="238"/>
      </rPr>
      <t xml:space="preserve"> DIAMANTOVOU TŘÍŠTÍ</t>
    </r>
    <r>
      <rPr>
        <b/>
        <sz val="12"/>
        <rFont val="Arial"/>
        <family val="2"/>
        <charset val="238"/>
      </rPr>
      <t xml:space="preserve"> na litinu a stavební materiály </t>
    </r>
  </si>
  <si>
    <r>
      <t>Lenox® Master/Carbide Grit™</t>
    </r>
    <r>
      <rPr>
        <sz val="12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s TVRDOKOVOVOU TŘÍŠTÍ</t>
    </r>
    <r>
      <rPr>
        <b/>
        <sz val="10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 xml:space="preserve"> - na stavební materiály</t>
    </r>
  </si>
  <si>
    <r>
      <t>LENOX  3L unašeč 20L-96L SOLID/</t>
    </r>
    <r>
      <rPr>
        <sz val="8"/>
        <rFont val="Arial"/>
        <family val="2"/>
        <charset val="238"/>
      </rPr>
      <t>šestihranná stopka</t>
    </r>
    <r>
      <rPr>
        <sz val="10"/>
        <rFont val="Arial"/>
        <family val="2"/>
      </rPr>
      <t xml:space="preserve"> pro sklíčidlo 13 mm a více</t>
    </r>
  </si>
  <si>
    <r>
      <t xml:space="preserve">LENOX BT406S bimetal 100 x 10 x 1,3 mm 6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velmi rychlý řez, hrubý řez dřeva a složených materiálů 10 - 50 mm</t>
    </r>
  </si>
  <si>
    <r>
      <t xml:space="preserve">LENOX BT416SC Carbon 100 x 6 x 1,3 mm 6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vybrušované zuby pro čistý konturový řez dřeva, plastu a složených materiálů 10-38mm</t>
    </r>
  </si>
  <si>
    <r>
      <t xml:space="preserve">LENOX BT332S bimetal 92 x 10 x 0,9 mm 32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nerez, konstrukční ocel 1,5 - 5 mm, neželezné kovy 1,5 - 6 mm</t>
    </r>
  </si>
  <si>
    <r>
      <t>LENOX GRIT GT300S   75 x 8 x 0,8 mm,</t>
    </r>
    <r>
      <rPr>
        <b/>
        <sz val="10"/>
        <rFont val="Arial"/>
        <family val="2"/>
        <charset val="238"/>
      </rPr>
      <t xml:space="preserve"> blistr 2 ks</t>
    </r>
    <r>
      <rPr>
        <sz val="10"/>
        <rFont val="Arial"/>
        <family val="2"/>
      </rPr>
      <t>: litina, keramic. dlažba, tvrdá omítka</t>
    </r>
  </si>
  <si>
    <r>
      <t xml:space="preserve">LENOX B314TC bimetal 92,2 x 9,5 x 0,9 mm 14 TPI, T-stopka,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neželezné kovy 2,5 - 10 mm, ocel 2,5 - 6 mm</t>
    </r>
  </si>
  <si>
    <r>
      <t xml:space="preserve">LENOX B314TC bimetal 92,2 x 9,5 x 0,9 mm 14 TPI, T-stopka,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neželezné kovy 2,5 - 10 mm, ocel 2,5 - 6 mm</t>
    </r>
  </si>
  <si>
    <r>
      <t xml:space="preserve">LENOX B314UC bimetal 92,2 x 9,5 x 0,9 mm 14 TPI, U-stopka,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neželezné kovy 2,5 - 10 mm, ocel 2,5 - 6 mm</t>
    </r>
  </si>
  <si>
    <r>
      <t xml:space="preserve">LENOX B318TC bimetal 92,2 x 9,5 x 0,9 mm 18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 xml:space="preserve"> : nerez, konstrukční ocel 1,5 - 5 mm, neželezné kovy 1,5 - 8 mm</t>
    </r>
  </si>
  <si>
    <r>
      <t xml:space="preserve">LENOX B318UC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 xml:space="preserve"> : nerez, konstrukční ocel 1,5 - 5 mm, neželezné kovy 1,5 - 8 mm</t>
    </r>
  </si>
  <si>
    <r>
      <t xml:space="preserve">LENOX B324TC bimetal 92,2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nerez, ocelové plechy &lt;3,2 mm, neželezné kovy &lt;6 mm</t>
    </r>
  </si>
  <si>
    <r>
      <t xml:space="preserve">LENOX B324TC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nerez, ocelové plechy &lt;3,2 mm, neželezné kovy &lt;6 mm</t>
    </r>
  </si>
  <si>
    <r>
      <t xml:space="preserve">LENOX B408T aluminium 101,6 x 9,5 x 1,3 mm 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hliníkové profily 4,8 - 15,9 mm</t>
    </r>
  </si>
  <si>
    <r>
      <t xml:space="preserve">LENOX B408U aluminium 101,6 x 9,5 x 1,3 mm 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hliníkové profily 4,8 - 15,9 mm</t>
    </r>
  </si>
  <si>
    <r>
      <t xml:space="preserve">LENOX B314T bimetal 92,2 x 9,5 x 0,9 mm 14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&gt; 2,4 mm</t>
    </r>
  </si>
  <si>
    <r>
      <t xml:space="preserve">LENOX B314T bimetal 92,2 x 9,5 x 0,9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&gt; 2,4 mm</t>
    </r>
  </si>
  <si>
    <r>
      <t xml:space="preserve">LENOX B314T bimetal 92,2 x 9,5 x 0,9 mm 14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pro kovy &gt; 2,4 mm</t>
    </r>
  </si>
  <si>
    <r>
      <t xml:space="preserve">LENOX B314U bimetal 92,2 x 9,5 x 0,9 mm 14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kovy &gt; 2,4 mm</t>
    </r>
  </si>
  <si>
    <r>
      <t xml:space="preserve">LENOX B314U bimetal 92,2 x 9,5 x 0,9 mm 14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&gt; 2,4 mm</t>
    </r>
  </si>
  <si>
    <r>
      <t xml:space="preserve">LENOX B314U bimetal 92,2 x 9,5 x 0,9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&gt; 2,4 mm</t>
    </r>
  </si>
  <si>
    <r>
      <t xml:space="preserve">LENOX B514T bimetal 133,4 x 9,5 x 0,9 mm 14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&lt;  2,4 mm a potrubí ≤ 76,2 mm</t>
    </r>
  </si>
  <si>
    <r>
      <t xml:space="preserve">LENOX B514T bimetal 133,4 x 9,5 x 0,9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&lt;  2,4 mm a potrubí ≤ 76,2 mm</t>
    </r>
  </si>
  <si>
    <r>
      <t xml:space="preserve">LENOX B318T bimetal 92,2 x 9,5 x 0,9 mm 18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1,6 - 6,4 mm</t>
    </r>
  </si>
  <si>
    <r>
      <t xml:space="preserve">LENOX B318T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1,6 - 6,4 mm</t>
    </r>
  </si>
  <si>
    <r>
      <t xml:space="preserve">LENOX B318T bimetal 92,2 x 9,5 x 0,9 mm 18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pro kovy 1,6 - 6,4 mm</t>
    </r>
  </si>
  <si>
    <r>
      <t xml:space="preserve">LENOX B318U bimetal 92,2 x 9,5 x 0,9 mm 18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kovy 1,6 - 6,4 mm</t>
    </r>
  </si>
  <si>
    <r>
      <t xml:space="preserve">LENOX B318U bimetal 92,2 x 9,5 x 0,9 mm 18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1,6 - 6,4 mm</t>
    </r>
  </si>
  <si>
    <r>
      <t xml:space="preserve">LENOX B318U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1,6 - 6,4 mm</t>
    </r>
  </si>
  <si>
    <r>
      <t xml:space="preserve">LENOX B324T bimetal 92,2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3,2 mm</t>
    </r>
  </si>
  <si>
    <r>
      <t xml:space="preserve">LENOX B324T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3,2 mm</t>
    </r>
  </si>
  <si>
    <r>
      <t xml:space="preserve">LENOX B324T bimetal 92,2 x 9,5 x 0,9 mm 24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pro plechy &lt; 3,2 mm</t>
    </r>
  </si>
  <si>
    <r>
      <t xml:space="preserve">LENOX B324U bimetal 92,2 x 9,5 x 0,9 mm 24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plechy &lt; 3,2 mm</t>
    </r>
  </si>
  <si>
    <r>
      <t xml:space="preserve">LENOX B324U bimetal 92,2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3,2 mm</t>
    </r>
  </si>
  <si>
    <r>
      <t xml:space="preserve">LENOX B324U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3,2 mm</t>
    </r>
  </si>
  <si>
    <r>
      <t xml:space="preserve">LENOX B524T bimetal 133,4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3,2 mm a potrubí  ≤ 63,5 mm</t>
    </r>
  </si>
  <si>
    <r>
      <t xml:space="preserve">LENOX B524T bimetal 133,4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3,2 mm a potrubí  ≤ 63,5 mm</t>
    </r>
  </si>
  <si>
    <r>
      <t xml:space="preserve">LENOX B332T bimetal 92,2 x 9,5 x 0,9 mm 32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1,6 mm</t>
    </r>
  </si>
  <si>
    <r>
      <t xml:space="preserve">LENOX B332T bimetal 92,2 x 9,5 x 0,9 mm 32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1,6 mm</t>
    </r>
  </si>
  <si>
    <r>
      <t xml:space="preserve">LENOX B332U bimetal 92,2 x 9,5 x 0,9 mm 32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&lt;1,6 mm</t>
    </r>
  </si>
  <si>
    <r>
      <t xml:space="preserve">LENOX CS318T bimetal 82,6 x 9,5 x 1,0 mm 32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pro nerez 2,0 - 4,8 mm a kovy 2,0 - 5,6 mm</t>
    </r>
  </si>
  <si>
    <r>
      <t xml:space="preserve">LENOX C456T bimetal 101,6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9,5 - 44,5 mm</t>
    </r>
  </si>
  <si>
    <r>
      <t xml:space="preserve">LENOX C456T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9,5 - 44,5 mm</t>
    </r>
  </si>
  <si>
    <r>
      <t xml:space="preserve">LENOX C456U bimetal 101,6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9,5 - 44,5 mm</t>
    </r>
  </si>
  <si>
    <r>
      <t xml:space="preserve">LENOX C456U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9,5 - 44,5 mm</t>
    </r>
  </si>
  <si>
    <r>
      <t xml:space="preserve">LENOX C458TL bimetal 117,6 x 7,9 x 1,5 mm 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4,8- 57,2 mm</t>
    </r>
  </si>
  <si>
    <r>
      <t xml:space="preserve">LENOX C458TL bimetal 117,6 x 7,9 x 1,5 mm 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4,8- 57,2 mm</t>
    </r>
  </si>
  <si>
    <r>
      <t xml:space="preserve">LENOX C450T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</si>
  <si>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C450T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4,8 - 31,8 mm</t>
    </r>
  </si>
  <si>
    <r>
      <t xml:space="preserve">LENOX C450T bimetal 101,6 x 7,9 x 1,5 mm 10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4,8 - 31,8 mm</t>
    </r>
  </si>
  <si>
    <r>
      <t xml:space="preserve">LENOX C450U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</si>
  <si>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C450U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4,8 - 31,8 mm</t>
    </r>
  </si>
  <si>
    <r>
      <t xml:space="preserve">LENOX C320TS bimetal 88,9 x 5,6 x 1,5 mm 20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1,6 - 19,1 mm</t>
    </r>
  </si>
  <si>
    <r>
      <t xml:space="preserve">LENOX C320TS bimetal 88,9 x 5,6 x 1,5 mm 20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1,6 - 19,1 mm</t>
    </r>
  </si>
  <si>
    <r>
      <t xml:space="preserve">LENOX C320TS bimetal 88,9 x 5,6 x 1,5 mm 20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1,6 - 19,1 mm</t>
    </r>
  </si>
  <si>
    <r>
      <t xml:space="preserve">LENOX C320US bimetal 88,9 x 5,6 x 1,5 mm 20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1,6 - 19,1 mm</t>
    </r>
  </si>
  <si>
    <r>
      <t xml:space="preserve">LENOX C320US bimetal 88,9 x 5,6 x 1,5 mm 20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1,6 - 19,1 mm</t>
    </r>
  </si>
  <si>
    <r>
      <t xml:space="preserve">LENOX B456T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9,5 - 44,5 mm</t>
    </r>
  </si>
  <si>
    <r>
      <t xml:space="preserve">LENOX B450T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tvrdé dřevo 4,8 - 31,8 mm</t>
    </r>
  </si>
  <si>
    <r>
      <t xml:space="preserve">LENOX B450T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4,8 - 31,8 mm</t>
    </r>
  </si>
  <si>
    <r>
      <t xml:space="preserve">LENOX B482T bimetal 114,3 x 9,5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tvrdé dřevo 4,8 - 31,8 mm</t>
    </r>
  </si>
  <si>
    <r>
      <t xml:space="preserve">LENOX B412T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plastové trubky 3,2 - 38,1 mm</t>
    </r>
  </si>
  <si>
    <r>
      <t xml:space="preserve">LENOX B412T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plastové trubky 3,2 - 38,1 mm</t>
    </r>
  </si>
  <si>
    <r>
      <t xml:space="preserve">LENOX B512XT 114,3 x 9,5 x 1,5 mm 12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tvrdé dřevo 3,2 - 50,8 mm</t>
    </r>
  </si>
  <si>
    <r>
      <t xml:space="preserve">LENOX B512XT 114,3 x 9,5 x 1,5 mm 12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3,2 - 50,8 mm</t>
    </r>
  </si>
  <si>
    <r>
      <t xml:space="preserve">LENOX C450DT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</si>
  <si>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C450DT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4,8 - 31,8 mm</t>
    </r>
  </si>
  <si>
    <r>
      <t xml:space="preserve">LENOX C450DT 101,6 x 7,9 x 1,5 mm 10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4,8 - 31,8 mm</t>
    </r>
  </si>
  <si>
    <r>
      <t xml:space="preserve">LENOX C450DU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</si>
  <si>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B320TS 88,9 x 7,9 x 1,5 mm 20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laminát 1,6 - 19,1 mm</t>
    </r>
  </si>
  <si>
    <r>
      <t xml:space="preserve">LENOX B320TS 88,9 x 7,9 x 1,5 mm 20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laminát 1,6 - 19,1 mm</t>
    </r>
  </si>
  <si>
    <r>
      <t xml:space="preserve">LENOX C416TP 101,6 x 7,9 x 1,6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 6,4 - 50,8 mm</t>
    </r>
  </si>
  <si>
    <r>
      <t xml:space="preserve">LENOX C416T 101,6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 6,4 - 50,8 mm</t>
    </r>
  </si>
  <si>
    <r>
      <t xml:space="preserve">LENOX C416T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 6,4 - 50,8 mm</t>
    </r>
  </si>
  <si>
    <r>
      <t xml:space="preserve">LENOX C416T 101,6 x 7,9 x 1,5 mm 6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 6,4 - 50,8 mm</t>
    </r>
  </si>
  <si>
    <r>
      <t xml:space="preserve">LENOX C416U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 6,4 - 50,8 mm</t>
    </r>
  </si>
  <si>
    <r>
      <t xml:space="preserve">LENOX B416TL 152,4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 6,4 - 101,6 mm</t>
    </r>
  </si>
  <si>
    <r>
      <t xml:space="preserve">LENOX B406T 101,6 x 9,5 x 1,3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dřevo s hřebíky 7,9 - 44,5 mm</t>
    </r>
  </si>
  <si>
    <r>
      <t xml:space="preserve">LENOX B406T 101,6 x 9,5 x 1,3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dřevo s hřebíky 7,9 - 44,5 mm</t>
    </r>
  </si>
  <si>
    <r>
      <t xml:space="preserve">LENOX B406T 101,6 x 9,5 x 1,3 mm 6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dřevo s hřebíky 7,9 - 44,5 mm</t>
    </r>
  </si>
  <si>
    <r>
      <t xml:space="preserve">LENOX B406U 101,6 x 9,5 x 1,3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dřevo s hřebíky 7,9 - 44,5 mm</t>
    </r>
  </si>
  <si>
    <r>
      <t xml:space="preserve">LENOX B680T 133,4 x 9,5 x 1,3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≤88.9mm, plast, dřevo kov</t>
    </r>
  </si>
  <si>
    <r>
      <t xml:space="preserve">LENOX B680T 133,4 x 9,5 x 1,3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≤88.9mm, plast, dřevo kov</t>
    </r>
  </si>
  <si>
    <r>
      <t xml:space="preserve">LENOX B680U 133,4 x 9,5 x 1,3 mm 10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≤88.9mm, plast, dřevo kov</t>
    </r>
  </si>
  <si>
    <r>
      <t xml:space="preserve">LENOX CT456T 101,6 x 7,9 x 1,3 mm 6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skelná vlákna a sádrokarton 6,4 - 19,1 mm, cementové desky 6,4 - 60,3 mm</t>
    </r>
  </si>
  <si>
    <r>
      <t xml:space="preserve">LENOX DG300T 88,9 x 9,5 x 81 mm GRIT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žula, mramor, porcelán a břidlice 1,2 - 19,1 mm 6,4 - 60,3 mm</t>
    </r>
  </si>
  <si>
    <r>
      <t xml:space="preserve">LENOX G300T 88,9 x 9,5 x 81 mm GRIT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keramické obklady, skelná vlákna a cihly 1,2 - 15,9 mm</t>
    </r>
  </si>
  <si>
    <r>
      <t xml:space="preserve">LENOX G300T 88,9 x 9,5 x 81 mm GRIT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keramické obklady, skelná vlákna a cihly 1,2 - 15,9 mm</t>
    </r>
  </si>
  <si>
    <r>
      <t xml:space="preserve">LENOX G300T 88,9 x 9,5 x 81 mm GRIT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keramické obklady, skelná vlákna a cihly 1,2 - 15,9 mm</t>
    </r>
  </si>
  <si>
    <r>
      <t xml:space="preserve">LENOX G300U 88,9 x 9,5 x 81 mm GRIT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keramické obklady, skelná vlákna a cihly 1,2 - 15,9 mm</t>
    </r>
  </si>
  <si>
    <r>
      <t>Profesionální ruční pila HT50 s rámem z oceli ve tvaru</t>
    </r>
    <r>
      <rPr>
        <b/>
        <i/>
        <sz val="9"/>
        <color indexed="9"/>
        <rFont val="Baskerville Old Face"/>
        <family val="1"/>
      </rPr>
      <t xml:space="preserve"> I</t>
    </r>
    <r>
      <rPr>
        <b/>
        <i/>
        <sz val="9"/>
        <color indexed="9"/>
        <rFont val="Arial"/>
        <family val="2"/>
        <charset val="238"/>
      </rPr>
      <t xml:space="preserve"> umožňuje napnout pilový list až na 250 kg, což  pak zaručuje velmi rychlé rovné a přesné řezání bez vibrací pilového listu. Má zásobník až na 5 pilových listů. Pilový list lze upnout do rámu s volným koncem a použít ho tak k odřezávání. Komfortní plastové rukojeti.</t>
    </r>
  </si>
  <si>
    <r>
      <t xml:space="preserve">Lenox® nůžky R1 PVC - na PVC, CPVC, PEX, PE </t>
    </r>
    <r>
      <rPr>
        <b/>
        <sz val="12"/>
        <rFont val="Calibri"/>
        <family val="2"/>
        <charset val="238"/>
      </rPr>
      <t>&amp;</t>
    </r>
    <r>
      <rPr>
        <b/>
        <sz val="12"/>
        <rFont val="Arial"/>
        <family val="2"/>
        <charset val="238"/>
      </rPr>
      <t xml:space="preserve"> PB, flexibilní hadice</t>
    </r>
  </si>
  <si>
    <r>
      <t>Lenox® řezač CU-INOX PRO - na měď a hliník</t>
    </r>
    <r>
      <rPr>
        <b/>
        <sz val="10"/>
        <rFont val="Arial"/>
        <family val="2"/>
        <charset val="238"/>
      </rPr>
      <t xml:space="preserve"> (do síly stěny 2 mm)</t>
    </r>
    <r>
      <rPr>
        <b/>
        <sz val="12"/>
        <rFont val="Arial"/>
        <family val="2"/>
        <charset val="238"/>
      </rPr>
      <t xml:space="preserve"> a  nerez. ocel </t>
    </r>
    <r>
      <rPr>
        <b/>
        <sz val="10"/>
        <rFont val="Arial"/>
        <family val="2"/>
        <charset val="238"/>
      </rPr>
      <t>( do síly stěny 2,5 mm)</t>
    </r>
  </si>
  <si>
    <t>IW1016914</t>
  </si>
  <si>
    <t>IW4042202</t>
  </si>
  <si>
    <t>IW6061407</t>
  </si>
  <si>
    <t>Bity IMPACT PERFORMANCE PZ2-25mm, 2 ks</t>
  </si>
  <si>
    <t>IW3031501</t>
  </si>
  <si>
    <t>IW3038501</t>
  </si>
  <si>
    <t>IW3036501</t>
  </si>
  <si>
    <t>IW3031503</t>
  </si>
  <si>
    <t>IW3031505</t>
  </si>
  <si>
    <t>IW4041010</t>
  </si>
  <si>
    <t>8-dílná sada plochých vrtáků BG 4x - 12, 16, 18, 20, 22, 25, 28, 32 mm Medium Tough Case + Connectable Case System</t>
  </si>
  <si>
    <t>6-dílná sada 3-břitých vrtáků BG 6x - 16, 18, 20, 22, 25, 32 mm Medium Tough Case + Connectable Case Systém</t>
  </si>
  <si>
    <t>IW4041011</t>
  </si>
  <si>
    <t>8-dílná sada plochých vrtáků BG 4x - 12, 14, 16, 18, 20, 22, 25, 32 mm Medium Tough Case + Connectable Case System</t>
  </si>
  <si>
    <t>IW2039501</t>
  </si>
  <si>
    <t>Stupňovitý vrták 29mm 10 otvorů (5 - 7,5 - 10 - 13 - 16 - 19 - 21 - 23 - 26 - 29 mm)</t>
  </si>
  <si>
    <t>IMPACT PRO NÁSTRČNÉ KLÍČE 65 mm + 152 mm</t>
  </si>
  <si>
    <t>RUČNÍ PILY xPERT™ (Hard Point Teeth - kalené ozubení)</t>
  </si>
  <si>
    <t>Japonská pila ExTRA Cut s pevným hřbetem, HP 19TPI</t>
  </si>
  <si>
    <t>DLÁTA, ÚHELNÍKY, HOBLÍKY A SADY ExTRAKTORŮ</t>
  </si>
  <si>
    <t>Šroubovák PZ #1  x 30 mm - krátký</t>
  </si>
  <si>
    <t>Šroubovák PZ #2 x 30 mm - krátký</t>
  </si>
  <si>
    <t>Šroubovák PH #1  x  250 mm</t>
  </si>
  <si>
    <t>Šroubovák PH #2  x 38 mm - krátký</t>
  </si>
  <si>
    <t>Šroubovák PH #2 x 125 mm</t>
  </si>
  <si>
    <t>Šroubovák plochý PARALLEL 3 mm x 100 mm</t>
  </si>
  <si>
    <t>Šroubovák plochý PARALLEL TIP 3 mm x 150 mm</t>
  </si>
  <si>
    <t>Šroubovák plochý PARALLEL 4 mm x 150 mm</t>
  </si>
  <si>
    <t>Šroubovák plochý PARALLEL 5.5 mm x 150 mm</t>
  </si>
  <si>
    <t>Šroubovák plochý PARALLEL 6.5 mm x 30 mm - krátký</t>
  </si>
  <si>
    <t>ŠROUBOVÁKY TORx</t>
  </si>
  <si>
    <t>Šroubovák TORx  T10 x 100 mm</t>
  </si>
  <si>
    <t>Šroubovák TORx  T15 x 100 mm</t>
  </si>
  <si>
    <t>Šroubovák TORx  T27 x 125 mm</t>
  </si>
  <si>
    <t>Šroubovák TORx  T40 x 150 mm</t>
  </si>
  <si>
    <t>Izolovaný šroubovák VDE PH #0 x 80 mm</t>
  </si>
  <si>
    <t>Izolovaný šroubovák VDE PH #2 x 125 mm</t>
  </si>
  <si>
    <t>Izolovaný šroubovák VDE PZ #2 x 125 mm</t>
  </si>
  <si>
    <t>Izolovaný šroubovák VDE PZ #1 x 100 mm</t>
  </si>
  <si>
    <t>Izolovaný šroubovák VDE PZ #0 x 80 mm</t>
  </si>
  <si>
    <t>Izolovaný šroubovák VDE plochý PARALLEL 2.5 mm x 50 mm</t>
  </si>
  <si>
    <t>Izolovaný šroubovák VDE plochý PARALLEL 5.5 mm x 150 mm</t>
  </si>
  <si>
    <t>MASONRY vrták 3.0x45x75xCYL</t>
  </si>
  <si>
    <t>MASONRY vrták 3.5x45x75xCYL</t>
  </si>
  <si>
    <t>MASONRY vrták 4.0x45x75xCYL</t>
  </si>
  <si>
    <t>MASONRY vrták 4.0x90x150xCYL</t>
  </si>
  <si>
    <t>MASONRY vrták 4.5x45x85xCYL</t>
  </si>
  <si>
    <t>MASONRY vrták 5.0 x50x90xCYL</t>
  </si>
  <si>
    <t>MASONRY vrták 5.0x90x150xCYL</t>
  </si>
  <si>
    <t>MASONRY vrták 5.5x50x90xCYL</t>
  </si>
  <si>
    <t>MASONRY vrták 5.5x90x150xCYL</t>
  </si>
  <si>
    <t>MASONRY vrták 6.0x60x100xCYL</t>
  </si>
  <si>
    <t>MASONRY vrták 6.0x90x150xCYL</t>
  </si>
  <si>
    <t>MASONRY vrták 6.0x300x400xCYL</t>
  </si>
  <si>
    <t>MASONRY vrták 6.5x60x100xCYL</t>
  </si>
  <si>
    <t>MASONRY vrták 6.5x90x150xCYL</t>
  </si>
  <si>
    <t>MASONRY vrták 7.0x60x100xCYL</t>
  </si>
  <si>
    <t>MASONRY vrták 7.0x90x150xCYL</t>
  </si>
  <si>
    <t>MASONRY vrták 8.0x70x120xCYL</t>
  </si>
  <si>
    <t>MASONRY vrták 8.0x90x150xCYL</t>
  </si>
  <si>
    <t>MASONRY vrták 8.0x130x200xCYL</t>
  </si>
  <si>
    <t>MASONRY vrták 8.0x300x400xCYL</t>
  </si>
  <si>
    <t>MASONRY vrták 9.0x70x120xCYL</t>
  </si>
  <si>
    <t>MASONRY vrták 10.0x70x120xCYL</t>
  </si>
  <si>
    <t>MASONRY vrták 10.0x90x150xCYL</t>
  </si>
  <si>
    <t>MASONRY vrták 10.0x130x200xCYL</t>
  </si>
  <si>
    <t>MASONRY vrták 10.0x300x400xCYL</t>
  </si>
  <si>
    <t>MASONRY vrták 11.0x90x150xCYL</t>
  </si>
  <si>
    <t>MASONRY vrták 12.0x90x150x10</t>
  </si>
  <si>
    <t>MASONRY vrták 12.0x300x400x10</t>
  </si>
  <si>
    <t>MASONRY vrták 13.0x90x150x10</t>
  </si>
  <si>
    <t>MASONRY vrták 14.0x90x150x10</t>
  </si>
  <si>
    <t>MASONRY vrták 14.0x300x400x10</t>
  </si>
  <si>
    <t>MASONRY vrták 15.0x90x150x10</t>
  </si>
  <si>
    <t>MASONRY vrták 16.0x90x150x10</t>
  </si>
  <si>
    <t>MASONRY vrták 16.0x300x400x10</t>
  </si>
  <si>
    <t>MASONRY vrták 18.0x95x160x13</t>
  </si>
  <si>
    <t>MASONRY vrták 18.0x300x400x13</t>
  </si>
  <si>
    <t>MASONRY vrták 20.0x95x160x13</t>
  </si>
  <si>
    <t>MASONRY vrták 22.0x95x160x13</t>
  </si>
  <si>
    <t>MASONRY vrták 24.0x95x160x13</t>
  </si>
  <si>
    <t>GRANITE vrták 3.0x70xCYL</t>
  </si>
  <si>
    <t>GRANITE vrták 3.5x75xCYL</t>
  </si>
  <si>
    <t>GRANITE vrták 3.5x60xCYL - vrták na gravírování pro kameníky a sochaře, balení 100 ks, cena za 1 kus</t>
  </si>
  <si>
    <t>GRANITE vrták 4.0x60xCYL - vrták na gravírování pro kameníky a sochaře, balení 100 ks, cena za 1 kus</t>
  </si>
  <si>
    <t>GRANITE vrták 4.0x80xCYL</t>
  </si>
  <si>
    <t>GRANITE vrták 5.0x90xCYL</t>
  </si>
  <si>
    <t>GRANITE vrták 5.0x160xCYL</t>
  </si>
  <si>
    <t>GRANITE vrták 5.5x95xCYL</t>
  </si>
  <si>
    <t>GRANITE vrták 6.0x100xCYL</t>
  </si>
  <si>
    <t>GRANITE vrták 6.0x160xCYL</t>
  </si>
  <si>
    <t>GRANITE vrták 6.5x105xCYL</t>
  </si>
  <si>
    <t>GRANITE vrták 7.0x110jxCYL</t>
  </si>
  <si>
    <t>GRANITE vrták 7.0x160xCYL</t>
  </si>
  <si>
    <t>GRANITE vrták 8.0x120xCYL</t>
  </si>
  <si>
    <t>GRANITE vrták 8.0x200xCYL</t>
  </si>
  <si>
    <t>GRANITE vrták 9.0x130xCYL</t>
  </si>
  <si>
    <t>GRANITE vrták 10.0x140xCYL</t>
  </si>
  <si>
    <t>GRANITE vrták 10.0x200xCYL</t>
  </si>
  <si>
    <t>GRANITE vrták 11.0x160xCYL</t>
  </si>
  <si>
    <t>GRANITE vrták 12.0x160x10</t>
  </si>
  <si>
    <t>GRANITE vrták 13.0x160x10</t>
  </si>
  <si>
    <t>GRANITE vrták 14.0x160x10</t>
  </si>
  <si>
    <t>CORDLESS vrták 3.0 x 80 x CYL</t>
  </si>
  <si>
    <t>CORDLESS vrták 3.5x110 x CYL</t>
  </si>
  <si>
    <t>CORDLESS vrták 4.0 x 80 x CYL</t>
  </si>
  <si>
    <t>CORDLESS vrták 5.0 x 90 x CYL</t>
  </si>
  <si>
    <t>CORDLESS vrták 5.5 x 95 x CYL</t>
  </si>
  <si>
    <t>CORDLESS vrták 5.5x160 x CYL</t>
  </si>
  <si>
    <t>CORDLESS vrták 6.0x100 x CYL</t>
  </si>
  <si>
    <t>CORDLESS vrták 6.0x160 x CYL</t>
  </si>
  <si>
    <t>CORDLESS vrták 6.0x200 x CYL</t>
  </si>
  <si>
    <t>CORDLESS vrták 6.5x105 x CYL</t>
  </si>
  <si>
    <t>CORDLESS vrták 6.5x200 x CYL</t>
  </si>
  <si>
    <t>CORDLESS vrták 7.0x110 x CYL</t>
  </si>
  <si>
    <t>CORDLESS vrták 7.0x160 x CYL</t>
  </si>
  <si>
    <t>CORDLESS vrták 8.0x120 x CYL</t>
  </si>
  <si>
    <t>CORDLESS vrták 8.0 x 200 x CYL</t>
  </si>
  <si>
    <t>CORDLESS vrták 10.0x140 x CYL</t>
  </si>
  <si>
    <t>CORDLESS vrták 10.0x200 x CYL</t>
  </si>
  <si>
    <t>CORDLESS vrták 12.0x160 x 10</t>
  </si>
  <si>
    <t>CORDLESS vrták 14.0x160 x 10</t>
  </si>
  <si>
    <t>SPDH PLUS vrták 3.5x110</t>
  </si>
  <si>
    <t>SPDH PLUS vrták 4.0x110</t>
  </si>
  <si>
    <t xml:space="preserve">SPDH PLUS vrták 4.0x160 </t>
  </si>
  <si>
    <t>SPDH PLUS vrták 4.5x160</t>
  </si>
  <si>
    <t>SPDH PLUS vrták 5.0x110</t>
  </si>
  <si>
    <t xml:space="preserve">SPDH PLUS vrták 5.0x160 </t>
  </si>
  <si>
    <t xml:space="preserve">SPDH PLUS vrták 5.0x210 </t>
  </si>
  <si>
    <t xml:space="preserve">SPDH PLUS vrták 5.0x260 </t>
  </si>
  <si>
    <t>SPDH PLUS vrták 5.5x110</t>
  </si>
  <si>
    <t xml:space="preserve">SPDH PLUS vrták 5.5x160 </t>
  </si>
  <si>
    <t xml:space="preserve">SPDH PLUS vrták 5.5x210 </t>
  </si>
  <si>
    <t xml:space="preserve">SPDH PLUS vrták 5.5x260 </t>
  </si>
  <si>
    <t xml:space="preserve">SPDH PLUS vrták 5.5x300 </t>
  </si>
  <si>
    <t>SPDH PLUS vrták 6.0x110</t>
  </si>
  <si>
    <t xml:space="preserve">SPDH PLUS vrták 6.0x160 </t>
  </si>
  <si>
    <t xml:space="preserve">SPDH PLUS vrták 6.0x210 </t>
  </si>
  <si>
    <t xml:space="preserve">SPDH PLUS vrták 6.0x260 </t>
  </si>
  <si>
    <t xml:space="preserve">SPDH PLUS vrták 6.0x300  </t>
  </si>
  <si>
    <t xml:space="preserve">SPDH PLUS vrták 6.0x460  </t>
  </si>
  <si>
    <t>SPDH PLUS vrták 6.5x110</t>
  </si>
  <si>
    <t xml:space="preserve">SPDH PLUS vrták 6.5x160 </t>
  </si>
  <si>
    <t xml:space="preserve">SPDH PLUS vrták 6.5x210 </t>
  </si>
  <si>
    <t xml:space="preserve">SPDH PLUS vrták 6.5x260 </t>
  </si>
  <si>
    <t>SPDH PLUS vrták 7.0x110</t>
  </si>
  <si>
    <t xml:space="preserve">SPDH PLUS vrták 7.0x160 </t>
  </si>
  <si>
    <t xml:space="preserve">SPDH PLUS vrták 7.0x210 </t>
  </si>
  <si>
    <t>SPDH PLUS vrták 7.0x400</t>
  </si>
  <si>
    <t>SPDH PLUS vrták 8.0x110</t>
  </si>
  <si>
    <t xml:space="preserve">SPDH PLUS vrták 8.0x160 </t>
  </si>
  <si>
    <t xml:space="preserve">SPDH PLUS vrták 8.0x210 </t>
  </si>
  <si>
    <t xml:space="preserve">SPDH PLUS vrták 8.0x260 </t>
  </si>
  <si>
    <t xml:space="preserve">SPDH PLUS vrták 8.0x300 </t>
  </si>
  <si>
    <t xml:space="preserve">SPDH PLUS vrták 8.0x460  </t>
  </si>
  <si>
    <t xml:space="preserve">SPDH PLUS vrták 8.0x600  </t>
  </si>
  <si>
    <t xml:space="preserve">SPDH PLUS vrták 9.0x160 </t>
  </si>
  <si>
    <t xml:space="preserve">SPDH PLUS vrták 9.0x210 </t>
  </si>
  <si>
    <t>SPDH PLUS vrták 10.0x110</t>
  </si>
  <si>
    <t xml:space="preserve">SPDH PLUS vrták 10.0x160 </t>
  </si>
  <si>
    <t xml:space="preserve">SPDH PLUS vrták 10.0x210 </t>
  </si>
  <si>
    <t xml:space="preserve">SPDH PLUS vrták 10.0x260 </t>
  </si>
  <si>
    <t xml:space="preserve">SPDH PLUS vrták 10.0x300 </t>
  </si>
  <si>
    <t xml:space="preserve">SPDH PLUS vrták 10.0x460  </t>
  </si>
  <si>
    <t xml:space="preserve">SPDH PLUS vrták 10.0x600  </t>
  </si>
  <si>
    <t xml:space="preserve">SPDH PLUS vrták 10.0x1000 </t>
  </si>
  <si>
    <t xml:space="preserve">SPDH PLUS vrták 11.0x160 </t>
  </si>
  <si>
    <t xml:space="preserve">SPDH PLUS vrták 11.0x260 </t>
  </si>
  <si>
    <t xml:space="preserve">SPDH PLUS vrták 11.0x300 </t>
  </si>
  <si>
    <t xml:space="preserve">SPDH PLUS vrták 12.0x160 </t>
  </si>
  <si>
    <t xml:space="preserve">SPDH PLUS vrták 12.0x210 </t>
  </si>
  <si>
    <t xml:space="preserve">SPDH PLUS vrták 12.0x230 </t>
  </si>
  <si>
    <t xml:space="preserve">SPDH PLUS vrták 12.0x260 </t>
  </si>
  <si>
    <t xml:space="preserve">SPDH PLUS vrták 12.0x300 </t>
  </si>
  <si>
    <t xml:space="preserve">SPDH PLUS vrták 12.0x460 </t>
  </si>
  <si>
    <t xml:space="preserve">SPDH PLUS vrták 12.0x600 </t>
  </si>
  <si>
    <t xml:space="preserve">SPDH PLUS vrták 12.0x800 </t>
  </si>
  <si>
    <t xml:space="preserve">SPDH PLUS vrták 12.0x1000 </t>
  </si>
  <si>
    <t xml:space="preserve">SPDH PLUS vrták 13.0x160 </t>
  </si>
  <si>
    <t xml:space="preserve">SPDH PLUS vrták 14.0x160 </t>
  </si>
  <si>
    <t xml:space="preserve">SPDH PLUS vrták 14.0x210 </t>
  </si>
  <si>
    <t xml:space="preserve">SPDH PLUS vrták 14.0x230 </t>
  </si>
  <si>
    <t xml:space="preserve">SPDH PLUS vrták 14.0x260 </t>
  </si>
  <si>
    <t xml:space="preserve">SPDH PLUS vrták 14.0x300 </t>
  </si>
  <si>
    <t xml:space="preserve">SPDH PLUS vrták 14.0x460 </t>
  </si>
  <si>
    <t xml:space="preserve">SPDH PLUS vrták 14.0x600 </t>
  </si>
  <si>
    <t xml:space="preserve">SPDH PLUS vrták 14.0x1000 </t>
  </si>
  <si>
    <t xml:space="preserve">SPDH PLUS vrták 15.0x160 </t>
  </si>
  <si>
    <t xml:space="preserve">SPDH PLUS vrták 15.0x230 </t>
  </si>
  <si>
    <t xml:space="preserve">SPDH PLUS vrták 15.0x260 </t>
  </si>
  <si>
    <t xml:space="preserve">SPDH PLUS vrták 15.0x300 </t>
  </si>
  <si>
    <t xml:space="preserve">SPDH PLUS vrták 16.0x160 </t>
  </si>
  <si>
    <t xml:space="preserve">SPDH PLUS vrták 16.0x210 </t>
  </si>
  <si>
    <t xml:space="preserve">SPDH PLUS vrták 16.0x230 </t>
  </si>
  <si>
    <t xml:space="preserve">SPDH PLUS vrták 16.0x300 </t>
  </si>
  <si>
    <t xml:space="preserve">SPDH PLUS vrták 16.0x460  </t>
  </si>
  <si>
    <t xml:space="preserve">SPDH PLUS vrták 16.0x600  </t>
  </si>
  <si>
    <t xml:space="preserve">SPDH PLUS vrták 16.0x800  </t>
  </si>
  <si>
    <t xml:space="preserve">SPDH PLUS vrták 16.0x1000 </t>
  </si>
  <si>
    <t xml:space="preserve">SPDH PLUS vrták 17.0x210 </t>
  </si>
  <si>
    <t xml:space="preserve">SPDH PLUS vrták 18.0x210 </t>
  </si>
  <si>
    <t xml:space="preserve">SPDH PLUS vrták 18.0x300  </t>
  </si>
  <si>
    <t xml:space="preserve">SPDH PLUS vrták 18.0x460  </t>
  </si>
  <si>
    <t xml:space="preserve">SPDH PLUS vrták 18.0x600 </t>
  </si>
  <si>
    <t xml:space="preserve">SPDH PLUS vrták 18.0x1000 </t>
  </si>
  <si>
    <t xml:space="preserve">SPDH PLUS vrták  19.0x300 </t>
  </si>
  <si>
    <t xml:space="preserve">SPDH PLUS vrták 19.0x460 </t>
  </si>
  <si>
    <t xml:space="preserve">SPDH PLUS vrták 22.0x260 </t>
  </si>
  <si>
    <t xml:space="preserve">SPDH PLUS vrták 22.0x300 </t>
  </si>
  <si>
    <t xml:space="preserve">SPDH PLUS vrták 22.0x460 </t>
  </si>
  <si>
    <t xml:space="preserve">SPDH PLUS vrták 22.0x600 </t>
  </si>
  <si>
    <t xml:space="preserve">SPDH PLUS vrták 22.0x1000 </t>
  </si>
  <si>
    <t xml:space="preserve">SPDH PLUS vrták 24.0x260 </t>
  </si>
  <si>
    <t xml:space="preserve">SPDH PLUS vrták 24.0x300 </t>
  </si>
  <si>
    <t xml:space="preserve">SPDH PLUS vrták 24.0x460 </t>
  </si>
  <si>
    <t xml:space="preserve">SPDH PLUS vrták 25.0x260 </t>
  </si>
  <si>
    <t xml:space="preserve">SPDH PLUS vrták 25.0x300 </t>
  </si>
  <si>
    <t xml:space="preserve">SPDH PLUS vrták 25.0x460 </t>
  </si>
  <si>
    <t xml:space="preserve">SPDH PLUS vrták 25.0x600  </t>
  </si>
  <si>
    <t xml:space="preserve">SPDH PLUS vrták 26.0x300 </t>
  </si>
  <si>
    <t xml:space="preserve">SPDH PLUS vrták 26.0x460 </t>
  </si>
  <si>
    <t xml:space="preserve">SPDH PLUS vrták 26.0x600 </t>
  </si>
  <si>
    <t>SPDH PLUS vrták 6.0x110 mm 5 kusů v balení (Quadro pack)</t>
  </si>
  <si>
    <t>SPDH PLUS vrták 6.0x160 mm 5 kusů v balení (Quadro pack)</t>
  </si>
  <si>
    <t>SPDH PLUS vrták 8.0x160 mm 5 kusů v balení (Quadro pack)</t>
  </si>
  <si>
    <t>SPDH PLUS vrták 5.0x110 mm 10  kusů v balení (Quadro pack)</t>
  </si>
  <si>
    <t>SPDH PLUS vrták 5.0x160 mm 10  kusů v balení (Quadro pack)</t>
  </si>
  <si>
    <t>SPDH PLUS vrták 5.5x110 mm 10  kusů v balení (Quadro pack)</t>
  </si>
  <si>
    <t>SPDH PLUS vrták 5.5x160 mm 10  kusů v balení (Quadro pack)</t>
  </si>
  <si>
    <t>SPDH PLUS vrták 6.0x110 mm 10  kusů v balení (Quadro pack)</t>
  </si>
  <si>
    <t>SPDH PLUS vrták 6.0x160  mm 10  kusů v balení (Quadro pack)</t>
  </si>
  <si>
    <t>SPDH PLUS vrták 6.0x210  mm 10  kusů v balení (Quadro pack)</t>
  </si>
  <si>
    <t>SPDH PLUS vrták 6.5x210  mm 10  kusů v balení (Quadro pack)</t>
  </si>
  <si>
    <t>SPDH PLUS vrták 8.0x160  mm 10  kusů v balení (Quadro pack)</t>
  </si>
  <si>
    <t>SPDH PLUS vrták 8.0x210  mm 10  kusů v balení (Quadro pack)</t>
  </si>
  <si>
    <t>SPDH PLUS vrták 10x110 mm 10  kusů v balení (Quadro pack)</t>
  </si>
  <si>
    <t>SPDH PLUS vrták 10x160  mm 10  kusů v balení (Quadro pack)</t>
  </si>
  <si>
    <t>SPDH PLUS vrták 10x210  mm 10  kusů v balení (Quadro pack)</t>
  </si>
  <si>
    <t>SPDH PLUS vrták 12x160  mm 10  kusů v balení (Quadro pack)</t>
  </si>
  <si>
    <t>SPDH PLUS vrták 12x210  mm 10  kusů v balení (Quadro pack)</t>
  </si>
  <si>
    <t>SDS MAx</t>
  </si>
  <si>
    <t>Plochý sekáč 24 x 280 mm SDS-MAx</t>
  </si>
  <si>
    <t>Plochý sekáč 24 x 400 mm SDS-MAx</t>
  </si>
  <si>
    <t>Plochý sekáč 25 x 600 mm SDS-MAx</t>
  </si>
  <si>
    <t>Plochý široký sekáč 115 x 350 mm SDS-MAx</t>
  </si>
  <si>
    <t>Plochý široký sekáč 50 x 400 mm SDS-MAx</t>
  </si>
  <si>
    <t>Plochý široký sekáč 80 x 300 mm SDS-MAx</t>
  </si>
  <si>
    <t>Špičatý sekáč 280 mm SDS-MAx</t>
  </si>
  <si>
    <t>Špičatý sekáč 400 mm SDS-MAx</t>
  </si>
  <si>
    <t>Špičatý sekáč 600 mm SDS-MAx</t>
  </si>
  <si>
    <t>TURBOMAx™  PRO VYSOKOVÝKONNOSTNÍ VRTÁNÍ - NA BLISTRU</t>
  </si>
  <si>
    <t>HSS TURBOMAx vrták 1.0 x 34 mm 2 kusy na blistru</t>
  </si>
  <si>
    <t>HSS TURBOMAx vrták 1.5 x 40 mm 2 kusy na blistru</t>
  </si>
  <si>
    <t>HSS TURBOMAx vrták 2.0 x 49 mm 2 kusy na blistru</t>
  </si>
  <si>
    <t>HSS TURBOMAx vrták 2.5 x 57 mm 2 kusy na blistru</t>
  </si>
  <si>
    <t>HSS TURBOMAx vrták 3.0 x 61 mm 1 kus na blistru</t>
  </si>
  <si>
    <t>HSS TURBOMAx vrták 3.1 x 65 mm 1 kus na blistru</t>
  </si>
  <si>
    <t>HSS TURBOMAx vrták 3.2 x 65 mm 1 kus na blistru</t>
  </si>
  <si>
    <t>HSS TURBOMAx vrták 3.3 x 65 mm 1 kus na blistru</t>
  </si>
  <si>
    <t>HSS TURBOMAx vrták 3.5 x 70 mm 1 kus na blistru</t>
  </si>
  <si>
    <t>HSS TURBOMAx vrták 4.0 x 75 mm 1 kus na blistru</t>
  </si>
  <si>
    <t>HSS TURBOMAx vrták 4.1 x 75 mm 1 kus na blistru</t>
  </si>
  <si>
    <t>HSS TURBOMAx vrták 4.2 x 75 mm 1 kus na blistru</t>
  </si>
  <si>
    <t>HSS TURBOMAx vrták 4.3 x 75 mm 1 kus na blistru</t>
  </si>
  <si>
    <t>HSS TURBOMAx vrták 4.5 x 80 mm 1 kus na blistru</t>
  </si>
  <si>
    <t>HSS TURBOMAx vrták 4.8 x 86 mm 1 kus na blistru</t>
  </si>
  <si>
    <t>HSS TURBOMAx vrták 4.9 x 86 mm 1 kus na blistru</t>
  </si>
  <si>
    <t>HSS TURBOMAx vrták 5.0 x 86 mm 1 kus na blistru</t>
  </si>
  <si>
    <t>HSS TURBOMAx vrták 5.1 x 86 mm 1 kus na blistru</t>
  </si>
  <si>
    <t>HSS TURBOMAx vrták 5.5 x 93 mm 1 kus na blistru</t>
  </si>
  <si>
    <t>HSS TURBOMAx vrták 6.0 x 93 mm 1 kus na blistru</t>
  </si>
  <si>
    <t>HSS TURBOMAx vrták 6.5 x 101 mm 1 kus na blistru</t>
  </si>
  <si>
    <t>HSS TURBOMAx vrták 7.0 x 109 mm 1 kus na blistru</t>
  </si>
  <si>
    <t>HSS TURBOMAx vrták 7.5 x 109 mm 1 kus na blistru</t>
  </si>
  <si>
    <t>HSS TURBOMAx vrták 8.0 x 117 mm 1 kus na blistru</t>
  </si>
  <si>
    <t>HSS TURBOMAx vrták 8.5 x 117 mm 1 kus na blistru</t>
  </si>
  <si>
    <t>HSS TURBOMAx vrták 9.0 x 125 mm 1 kus na blistru</t>
  </si>
  <si>
    <t>HSS TURBOMAx vrták 9.5 x 125 mm 1 kus na blistru</t>
  </si>
  <si>
    <t>HSS TURBOMAx vrták 10.0 x 133 mm 1 kus na blistru</t>
  </si>
  <si>
    <t>HSS TURBOMAx vrták 11.0 x 142 mm 1 kus na blistru</t>
  </si>
  <si>
    <t>HSS TURBOMAx vrták 12.0 x 151 mm 1 kus na blistru</t>
  </si>
  <si>
    <t>HSS TURBOMAx vrták 13.0 x 151 mm 1 kus na blistru</t>
  </si>
  <si>
    <t>BITY TORx</t>
  </si>
  <si>
    <t>BITY DO ELEKTRICKÝCH ŠROUBOVÁKŮ TORx</t>
  </si>
  <si>
    <t>Pilový list do el. přímočarých pil na dřevo a kov, 5 kusů na blistru T345xF - 132 mm, 5-10 TPI</t>
  </si>
  <si>
    <t>Pilový list do el. přímočarých pil na dřevo a kov, 5 kusů na blistru U345xF - 132 mm, 5-10 TPI</t>
  </si>
  <si>
    <t>IW4041002</t>
  </si>
  <si>
    <t>Rychle-uvolňovací samosvorné kleště s lomenými čelistmi - 10CR 10”,  250mm - kap. čelistí 48 mm</t>
  </si>
  <si>
    <t>Samosvorné kleště s lomenými čelistmi 5", 125 mm 5CR - kap. čelistí 29 mm</t>
  </si>
  <si>
    <t>Samosvorné kleště s lomenými čelistmi 7", 175 mm 7CR - kap. čelistí 38 mm</t>
  </si>
  <si>
    <t>Samosvorné kleště s lomenými čelistmi 10", 250 mm 10CR - kap. čelistí 48 mm</t>
  </si>
  <si>
    <t>Rychle-uvolňovací samosvorné kleště s kulatými čelistmi a nůžkami na drát - 7WR 7”,  175mm - kap. čelistí 41 mm</t>
  </si>
  <si>
    <t>Rychle-uvolňovací samosvorné kleště s kulatými čelistmi a nůžkami na drát - 10WR 10”,  250mm - kap. čelistí 48 mm</t>
  </si>
  <si>
    <t>Samosvorné kleště s kulatými čelistmi a nůžkami na drát 4", 100 mm 4WR</t>
  </si>
  <si>
    <t>Samosvorné kleště s kulatými čelistmi a nůžkami na drát 5", 125 mm 5WR - kap. čelistí 29 mm</t>
  </si>
  <si>
    <t>Samosvorné kleště s kulatými čelistmi a nůžkami na drát 7", 175 mm 7WR - kap. čelistí 41 mm</t>
  </si>
  <si>
    <t>Samosvorné kleště s kulatými čelistmi a nůžkami na drát 10", 250 mm 10WR - kap. čelistí 48 mm</t>
  </si>
  <si>
    <t>Rychle-uvolňovací samosvorné kleště s rovnou čelistí - 10R 10”,  250mm - kap. čelistí 41 mm</t>
  </si>
  <si>
    <t>Samosvorné kleště s rovnou čelistí 7", 175 mm 7R, s kap. čelistí 29 mm</t>
  </si>
  <si>
    <t>Samosvorné kleště s rovnou čelistí 10", 250 mm 10R, s kap. čelistí 41 mm</t>
  </si>
  <si>
    <t>Samosvorné kleště s dlouhými čelistmi a nůžkami na drát 4", 100 mm 4LN</t>
  </si>
  <si>
    <t>Samosvorné kleště s dlouhými čelistmi a nůžkami na drát 6", 150 mm 6LN - kap. čelistí 57 mm</t>
  </si>
  <si>
    <t>Samosvorné kleště s dlouhými čelistmi a nůžkami na drát 9", 225 mm 9LN - kap. čelistí 73 mm</t>
  </si>
  <si>
    <t>Samosvorný klíč 4", 100 mm 4LW, s kap. čelistí 7 - 14 mm</t>
  </si>
  <si>
    <t>Samosvorný klíč 10", 250 mm 10LW, s kap. čelistí 16 - 28 mm</t>
  </si>
  <si>
    <t>Samosvorné C-kleště 6", 150 mm 6R</t>
  </si>
  <si>
    <t>Rychle-uvolňovací samosvorné C-kleště s pevnými špičkami 6", 150 mm FR 6R, kap. čelistí 50 mm</t>
  </si>
  <si>
    <t>Samosvorné C-kleště 11", 275 mm 11R</t>
  </si>
  <si>
    <t>Samosvorné C-kleště 18", 455 mm 18R</t>
  </si>
  <si>
    <t>Samosvorné C-kleště 24", 605 mm 24R</t>
  </si>
  <si>
    <t>Samosvorné C-kleště s naklápěcími koncovkami 4", 100 mm 4SP, kap. čelistí 41 mm</t>
  </si>
  <si>
    <t>Samosvorné C-kleště s naklápěcími koncovkami 6", 150 mm 6SP, kap. čelistí 54 mm</t>
  </si>
  <si>
    <t>Samosvorné C-kleště s naklápěcími koncovkami 9", 225 mm 9SP, kap. čelistí 114 mm</t>
  </si>
  <si>
    <t>Samosvorné C-kleště s naklápěcími koncovkami 11", 275 mm 11SP, kap. čelistí 98 mm</t>
  </si>
  <si>
    <t>Samosvorné C-kleště s naklápěcími koncovkami 18", 455 mm 18SP, kap. čelistí 200 mm</t>
  </si>
  <si>
    <t>Samosvorné C-kleště s naklápěcími koncovkami 24", 605 mm 24SP, kap. čelistí 254 mm</t>
  </si>
  <si>
    <t xml:space="preserve">Samosvorné kleště s velkými čelistmi, 12" ,  300 mm 12LC, kap. čelistí 79 mm </t>
  </si>
  <si>
    <t xml:space="preserve">Samosvorné kleště na plech 8", 200 mm 8R, kap. čelistí 78 mm </t>
  </si>
  <si>
    <t xml:space="preserve">Samosvorné svářečské kleště 9", 225 mm 9R, kap. čelistí 70 mm </t>
  </si>
  <si>
    <t>Samosvorné kleště s upínacím řetězem 9", 225 mm 20R</t>
  </si>
  <si>
    <t>Samosvorné štípací kleště 7", 175 mm RR</t>
  </si>
  <si>
    <t>Stavitelné SIKO kleště Groovelock s ProTouch rukojeťmi 6", 150 mm</t>
  </si>
  <si>
    <t>Stavitelné SIKO kleště Groovelock s ProTouch rukojeťmi 8", 200 mm</t>
  </si>
  <si>
    <t>Stavitelné SIKO kleště Groovelock s ProTouch rukojeťmi 10", 250 mm</t>
  </si>
  <si>
    <t>Stavitelné SIKO kleště Groovelock s ProTouch rukojeťmi 12", 300 mm</t>
  </si>
  <si>
    <t>Stavitelné SIKO kleště Groovelock s ProTouch rukojeťmi 20", 510 mm, s kap. čelistí 115 mm</t>
  </si>
  <si>
    <t>Stavitelné SIKO kleště Groovelock s tenkými rukojeťmi 8", 200 mm</t>
  </si>
  <si>
    <t>Stavitelné SIKO kleště Univerzální s ProTouch rukojeťmi 6", 150 mm</t>
  </si>
  <si>
    <t>Stavitelné SIKO kleště Univerzální s ProTouch rukojeťmi 8", 200 mm</t>
  </si>
  <si>
    <t>Stavitelné SIKO kleště Univerzální s ProTouch rukojeťmi 10", 250 mm</t>
  </si>
  <si>
    <t>Stavitelné SIKO kleště Univerzální s ProTouch rukojeťmi 12", 300 mm</t>
  </si>
  <si>
    <t>Stavitelné SIKO kleště Univerzální s tenkými rukojeťmi 6", 150 mm</t>
  </si>
  <si>
    <t>Stavitelné SIKO kleště Univerzální s tenkými rukojeťmi 10", 250 mm</t>
  </si>
  <si>
    <t>Stavitelné SIKO kleště Univerzální s tenkými rukojeťmi 12", 300 mm</t>
  </si>
  <si>
    <t>Stavitelné SIKO kleště s hladkými rovnými čelistmi a rukojeťmi ProTouch 10", 250 mm</t>
  </si>
  <si>
    <t xml:space="preserve">Stavitelné kleště Groove Joint 200 mm, 8", s kap. čelistí 38 mm </t>
  </si>
  <si>
    <t xml:space="preserve">Stavitelné kleště Groove Joint 250 mm, 10", s kap. čelistí 51 mm </t>
  </si>
  <si>
    <t xml:space="preserve">Stavitelné kleště Groove Joint 300 mm, 12", s kap. čelistí 57 mm </t>
  </si>
  <si>
    <t>Stavitelný klíč 6", 150 mm, s kap. čelistí 25 mm</t>
  </si>
  <si>
    <t>Stavitelný klíč 8", 200 mm, s kap. čelistí 28 mm</t>
  </si>
  <si>
    <t>Stavitelný klíč 10", 250 mm, s kap. čelistí 31 mm</t>
  </si>
  <si>
    <t>Stavitelný klíč 12", 300 mm, s kap. čelistí 38 mm</t>
  </si>
  <si>
    <t>Celokovový stavitelný klíč 12", 300 mm, s kap. čelistí 38 mm</t>
  </si>
  <si>
    <t>Celokovový stavitelný klíč 10", 250 mm, s kap. čelistí 31 mm</t>
  </si>
  <si>
    <t>Celokovový stavitelný klíč 8", 200 mm, s kap. čelistí 28 mm</t>
  </si>
  <si>
    <t>Celokovový stavitelný klíč 6", 150 mm, s kap. čelistí 25 mm</t>
  </si>
  <si>
    <t>Kleště s dlouhými čelistmi 6", 150 mm</t>
  </si>
  <si>
    <t>Kleště s dlouhými čelistmi 8", 200 mm</t>
  </si>
  <si>
    <t>Kleště se zahnutými dlouhými čelistmi 8", 200 mm</t>
  </si>
  <si>
    <t xml:space="preserve">Boční štípací kleště 6", 150 mm </t>
  </si>
  <si>
    <t>Boční štípací kleště 7", 170 mm</t>
  </si>
  <si>
    <t>Boční štípací kleště 8", 200 mm</t>
  </si>
  <si>
    <t>Čelní štípací kleště 8", 200 mm</t>
  </si>
  <si>
    <t>Štípací kleště na kabely 8", 200 mm</t>
  </si>
  <si>
    <t>Kombinované kleště 8", 200 mm</t>
  </si>
  <si>
    <t>Štípací kleště s tenkými rukojeťmi 8“, 200 mm</t>
  </si>
  <si>
    <t>Štípací kleště s tenkými rukojeťmi 7“, 175 mm</t>
  </si>
  <si>
    <t>Armovací kleště s tenkými rukojeťmi  9", 225 mm</t>
  </si>
  <si>
    <t>Štípací kleště s tenkými rukojeťmi na železný drát a vytahování hřebíků 8", 200 mm</t>
  </si>
  <si>
    <t>Boční štípací kleště 6", 150 mm VDE 1000V</t>
  </si>
  <si>
    <t>Boční štípací kleště 7", 170 mm VDE 1000V</t>
  </si>
  <si>
    <t>Boční štípací kleště 8", 200 mm VDE 1000V</t>
  </si>
  <si>
    <t>Kleště s dlouhými čelistmi 8", 200 mm VDE 1000V</t>
  </si>
  <si>
    <t>Kleště se zahnutými dlouhými čelistmi 8", 200 mm VDE 1000V</t>
  </si>
  <si>
    <t>Odizolovávací kleště 6", 150 mm VDE 1000V</t>
  </si>
  <si>
    <t>Kombinované kleště 6", 150 mm VDE 1000V</t>
  </si>
  <si>
    <t>Kombinované kleště 8", 200 mm VDE 1000V</t>
  </si>
  <si>
    <t>STILLSON hasák 8", 200 mm, max. roztažení čelistí 27 mm, max.ø trubky 19 mm</t>
  </si>
  <si>
    <t>STILLSON hasák 10", 250 mm, max. roztažení čelistí 34 mm, max. ø trubky 25 mm</t>
  </si>
  <si>
    <t>STILLSON hasák12", 300 mm, max. roztažení čelistí 42 mm, max.ø trubky 32 mm</t>
  </si>
  <si>
    <t>STILLSON hasák14", 350 mm, max. roztažení čelistí 49 mm, max. ø trubky 38 mm</t>
  </si>
  <si>
    <t>STILLSON hasák 18", 450 mm, max. roztažení čelistí 60 mm, max. ø trubky 51 mm</t>
  </si>
  <si>
    <t>STILLSON hasák24", 600 mm, max. roztažení čelistí 76 mm, max. ø trubky 63 mm</t>
  </si>
  <si>
    <t>STILLSON hasák36", 900 mm, max. roztažení čelistí 102 mm, max .ø trubky 89 mm</t>
  </si>
  <si>
    <t>LEADER hasák 10", 250 mm, max. roztažení čelistí 49 mm, max. ø trubky  38 mm</t>
  </si>
  <si>
    <t>LEADER hasák 12", 300 mm, max. roztažení čelistí 60 mm, max. ø trubky  51 mm</t>
  </si>
  <si>
    <t>LEADER hasák 14", 350 mm, max. roztažení čelistí 60 mm, max. ø trubky  51 mm</t>
  </si>
  <si>
    <t>LEADER hasák 18", 450 mm, max. roztažení čelistí 76 mm, max. ø trubky  63 mm</t>
  </si>
  <si>
    <t>LEADER hasák 24", 600 mm, max. roztažení čelistí 90 mm, max. ø trubky  76 mm</t>
  </si>
  <si>
    <t>LEADER hasák 36", 900 mm, max. roztažení čelistí 140 mm, max. ø trubky  127 mm</t>
  </si>
  <si>
    <t>LEADER hasák 48", 1220 mm, max. roztažení čelistí 165 mm, max. ø trubky  152 mm</t>
  </si>
  <si>
    <t>Řetězový hasák ø 100 mm, kap. 4", 101 mm</t>
  </si>
  <si>
    <t xml:space="preserve">Válečkový řezák na trubky T202, ø 10 - 60 mm (1, 8" - 2") </t>
  </si>
  <si>
    <t>Univerzální nůžky na plech, 8", 200 mm GILBOW®</t>
  </si>
  <si>
    <t>Univerzální nůžky na plech, 10", 250 mm GILBOW®</t>
  </si>
  <si>
    <t>Univerzální nůžky na plech, 12", 300 mm GILBOW®</t>
  </si>
  <si>
    <t>Klenotnické nůžky na plech, 7", 175 mm, rovné ostří GILBOW®</t>
  </si>
  <si>
    <t xml:space="preserve">Nůžky na plech se zalomenými rameny pro vysokou zátěž, 11", 280 mm, levostranné </t>
  </si>
  <si>
    <t xml:space="preserve">Nůžky na plech se zalomenými rameny pro vysokou zátěž, 11", 280 mm, pravostranné </t>
  </si>
  <si>
    <t xml:space="preserve">Nůžky na plech se zalomenými rameny pro vysokou zátěž, 14", 350 mm, levostranné </t>
  </si>
  <si>
    <t>Pákové nůžky s pákovým mechanismem, 14", 355 mm</t>
  </si>
  <si>
    <t>Pákové nůžky s pákovým mechanismem, 18", 460 mm</t>
  </si>
  <si>
    <t>Pákové nůžky s pákovým mechanismem, 24", 610 mm</t>
  </si>
  <si>
    <t>Pákové nůžky s pákovým mechanismem, 30", 760 mm</t>
  </si>
  <si>
    <t>Pákové nůžky s pákovým mechanismem, 36", 915 mm</t>
  </si>
  <si>
    <t>PLUS ruční pila 880TG-350 mm ,  14'' HP 8T, 9P</t>
  </si>
  <si>
    <t>PLUS ruční pila 880TG-400 mm ,  16'' HP 8T, 9P</t>
  </si>
  <si>
    <t>PLUS ruční pila 880TG-450 mm ,  18'' HP 8T, 9P</t>
  </si>
  <si>
    <t>PLUS ruční pila 880TG-500 mm ,  20'' HP 8T, 9P</t>
  </si>
  <si>
    <t>PLUS ruční pila 880TG-550 mm ,  22'' HP 8T, 9P</t>
  </si>
  <si>
    <t>PLUS ruční pila 880TG-550 mm ,  22'' HP 8T, 9P PTFE</t>
  </si>
  <si>
    <t>PLUS ruční pila 660DG-500 mm ,  20'' HP 7T, 8P - na příčný řez a rozřezávání</t>
  </si>
  <si>
    <t>PLUS JUNIOR ruční pila 945UHP-325 mm ,  13'' HP12T, 13P</t>
  </si>
  <si>
    <t>EVO ruční pila 490 mm ,  658 mm HP 11TPI</t>
  </si>
  <si>
    <t>EVO ruční pila 390 mm ,  550 mm HP 11TPI</t>
  </si>
  <si>
    <t>EVO ruční pila Universal s povlakem, 485 mm, HP 10T, 11P</t>
  </si>
  <si>
    <t>700 mm, 28" ruční pila na lehké stavební materiály s kaleným ozubením</t>
  </si>
  <si>
    <t>700 mm, 28" ruční pila na lehké stavební materiály s kaleným ozubením - každý 2. zub CT 1, 2</t>
  </si>
  <si>
    <t>Pila na sádrokarton Standard, 7T, 8P</t>
  </si>
  <si>
    <t>Japonská pila pro tesaře 12“, 300 mm, HP 14TPI</t>
  </si>
  <si>
    <t>Japonská oboustranná pila (na otvory a příčný řez), 7, 17TPI</t>
  </si>
  <si>
    <t>Japonská pila Mini (na rybinový spoj, detailní řez), 22TPI</t>
  </si>
  <si>
    <t>Hoblík, hladík pro dokončovací práce, 50 mm</t>
  </si>
  <si>
    <t>Hoblík, hladík pro dokončovací práce, 50 mm, dřevěné rukojeti</t>
  </si>
  <si>
    <t>Hoblík, uběrák pro hrubovací práce, 50 mm</t>
  </si>
  <si>
    <t>Hoblík, uběrák pro hrubovací práce, 50 mm, dřevěné rukojeti</t>
  </si>
  <si>
    <t>Nůž do hoblíku T060-1, 2, T09-1, 2</t>
  </si>
  <si>
    <t>Prořezávací pila 343 mm, 14 (rovný pilový list, plastová rukojeť)</t>
  </si>
  <si>
    <t>Prořezávací pila 330 mm, 13 (diagonální pilový list, plastová rukojeť)</t>
  </si>
  <si>
    <t>QUICK-CHANGE jednoruční svěrka 150 mm, 6"</t>
  </si>
  <si>
    <t>QUICK-CHANGE jednoruční svěrka 150 mm, 6" - BALENÍ 2 KUSY</t>
  </si>
  <si>
    <t>QUICK-CHANGE jednoruční svěrka 300 mm, 12"</t>
  </si>
  <si>
    <t>QUICK-CHANGE jednoruční svěrka 300 mm, 12" - BALENÍ 2 KUSY</t>
  </si>
  <si>
    <t>QUICK-CHANGE jednoruční svěrka 455 mm, 18"</t>
  </si>
  <si>
    <t>QUICK-CHANGE jednoruční svěrka 605 mm, 24"</t>
  </si>
  <si>
    <t>QUICK-CHANGE jednoruční svěrka 910 mm, 36"</t>
  </si>
  <si>
    <t>HANDI svěrka 38 mm, 1-1, 2"</t>
  </si>
  <si>
    <t>HANDI svěrka 50 mm, 2"</t>
  </si>
  <si>
    <t>HANDI svěrka 100 mm, 4"</t>
  </si>
  <si>
    <t>Pružinová rychloupínka, 0 - 25 mm, 1"</t>
  </si>
  <si>
    <t>Pružinová rychloupínka, 0 - 50 mm, 2"</t>
  </si>
  <si>
    <t>Pružinová rychloupínka, 0 - 75 mm, 3"</t>
  </si>
  <si>
    <t>Svěrka kolejnicová 1070 mm, 42"</t>
  </si>
  <si>
    <t>Svěrka kolejnicová 1200 mm, 48"</t>
  </si>
  <si>
    <t>Svěrka kolejnicová 1350 mm, 54"</t>
  </si>
  <si>
    <t>Svěrka kolejnicová 1650 mm, 66"</t>
  </si>
  <si>
    <t>Svěrka kolejnicová 1950 mm, 78"</t>
  </si>
  <si>
    <t>Svlakovací svěrka 610 mm, 24"</t>
  </si>
  <si>
    <t>Svlakovací svěrka 900 mm, 36"</t>
  </si>
  <si>
    <t>Svlakovací svěrka 1040 mm, 42"</t>
  </si>
  <si>
    <t>Svlakovací svěrka 1200 mm, 48"</t>
  </si>
  <si>
    <t>Svlakovací svěrka 1370 mm, 54"</t>
  </si>
  <si>
    <t>Svlakovací svěrka 1650 mm, 66"</t>
  </si>
  <si>
    <t>G-svěrka MEDIUM 50 mm, 2"</t>
  </si>
  <si>
    <t>G-svěrka MEDIUM 75 mm, 3"</t>
  </si>
  <si>
    <t>G-svěrka MEDIUM 100 mm, 4"</t>
  </si>
  <si>
    <t>G-svěrka standard 3”, 75 mm</t>
  </si>
  <si>
    <t>G-svěrka standard 4”, 100 mm</t>
  </si>
  <si>
    <t>G-svěrka standard 6”, 150 mm</t>
  </si>
  <si>
    <t>G-svěrka standard 8”, 200 mm</t>
  </si>
  <si>
    <t>G-svěrka standard 10”, 250 mm</t>
  </si>
  <si>
    <t>G-svěrka standard 12”, 300 mm</t>
  </si>
  <si>
    <t>Pro-Entry dílenský svěrák s kovadlinou 100 mm, 4"</t>
  </si>
  <si>
    <t>Strojařský svěrák 115 mm, 4-1, 2" **</t>
  </si>
  <si>
    <t>Strojařský svěrák 150 mm, 6" (nepravidelný tvar)**</t>
  </si>
  <si>
    <t>Strojařský svěrák 150 mm, 6" **</t>
  </si>
  <si>
    <t>Zámečnický svěrák 115 mm, 4-1, 2"</t>
  </si>
  <si>
    <t>Zámečnický svěrák 150 mm, 6"</t>
  </si>
  <si>
    <t>Svěrák ke stojanovým vrtačkám 100 mm, 4"</t>
  </si>
  <si>
    <t>Rychle stavitelný svěrák pro opracování dřeva 175 mm, 7"</t>
  </si>
  <si>
    <t>Rychle stavitelný svěrák pro opracování dřeva 230 mm, 9"</t>
  </si>
  <si>
    <t>Rychle stavitelný svěrák pro opracování dřeva 265 mm, 10-1, 2"</t>
  </si>
  <si>
    <t>Klasický svěrák pro opracování dřeva 175 mm, 7"</t>
  </si>
  <si>
    <t>Klasický svěrák pro opracování dřeva 230 mm, 9"</t>
  </si>
  <si>
    <t>Klasický svěrák pro opracování dřeva 265 mm, 10-1, 2"</t>
  </si>
  <si>
    <t>Svěrák pro dřevoobrábění 150 mm, 6"</t>
  </si>
  <si>
    <t>Svěrák pro dřevoobrábění 150 mm, 6" se stolní svěrkou</t>
  </si>
  <si>
    <t>Svěrák pro dřevoobrábění 175 mm, 7"</t>
  </si>
  <si>
    <t>Přenosný stolní svěrák 75 mm, 3"</t>
  </si>
  <si>
    <t>Fíbrové čelisti 75 mm, 3"</t>
  </si>
  <si>
    <t>Fíbrové čelisti 100 mm, 4"</t>
  </si>
  <si>
    <t>Fíbrové čelisti 125 mm, 5"</t>
  </si>
  <si>
    <t>Fíbrové čelisti 150 mm, 6"</t>
  </si>
  <si>
    <t>Řetězový svěrák na trubky 3 - 50 mm (1, 8"-2")</t>
  </si>
  <si>
    <t>Řetězový svěrák na trubky 6 - 100 mm (1, 4"-4")</t>
  </si>
  <si>
    <t>Řetězový svěrák na trubky 12 - 200 mm (1, 2"-8")</t>
  </si>
  <si>
    <t>Kloubový svěrák na trubky 3 - 50 mm (1, 8"-2")</t>
  </si>
  <si>
    <t>Čepele z uhlíkové oceli, zahnuté (háčky) 10 kusů</t>
  </si>
  <si>
    <t>3M, 10FT svinovací metr Professional na blistru</t>
  </si>
  <si>
    <t>Linkovací brnkačka Speed-Line 3x + modrá křída Standard pro vnitřní ,  venkovní použití až 1 týden 113 g</t>
  </si>
  <si>
    <t>Linkovací brnkačka 6x - 30 m + modrá křída Standard pro vnitřní ,  venkovní použití až 1 týden 113 g</t>
  </si>
  <si>
    <t>Linkovací brnkačka Speed-Line Pro 30 m + modrá křída Standard pro vnitřní ,  venkovní použití až 1 týden 113 g</t>
  </si>
  <si>
    <t>Linkovací brnkačka hliníková 30 m + modrá křída Standard pro vnitřní ,  venkovní použití až 1 týden 113 g</t>
  </si>
  <si>
    <t>Náhradní šňůra nylon, polyester 15 m</t>
  </si>
  <si>
    <t>Modrá křída Standard pro vnitřní ,  venkovní použití až 1 týden 227 g</t>
  </si>
  <si>
    <t>Modrá křída Standard pro vnitřní ,  venkovní použití až 1 týden 1,1 kg</t>
  </si>
  <si>
    <t>Voskový popisovač - červený - 2 ks (cena za 2 kusy ,  blistr)</t>
  </si>
  <si>
    <t>Voskový popisovač - černý - 2 ks (cena za 2 kusy ,  blistr)</t>
  </si>
  <si>
    <t>Voskový popisovač - žlutý - 2 ks (cena za 2 kusy ,  blistr)</t>
  </si>
  <si>
    <t>IR GLM OHÝBAČKA 15, 22 mm</t>
  </si>
  <si>
    <t>HILMOR EL25 OHÝBAČKA &amp; SVĚRÁK &amp; OHÝBACÍ FORMY 20, 25 mm</t>
  </si>
  <si>
    <t>MASONRY 5-dílná sada vrtáků 4, 5, 6, 8, 10 mm</t>
  </si>
  <si>
    <t>MASONRY 7-dílná sada vrtáků 4-8, 10, 12 mm</t>
  </si>
  <si>
    <t>GRANITE 5-dílná sada vrtáků 4, 5, 6, 8, 10 mm</t>
  </si>
  <si>
    <t>GRANITE 7-dílná sada vrtáků 4-8, 10, 12 mm</t>
  </si>
  <si>
    <t>CORDLESS 5-dílná sada vrtáků 4, 5, 6, 8, 10 mm</t>
  </si>
  <si>
    <t>CORDLESS 5-dílná sada vrtáků 5, 5.5, 6, 8, 10 mm</t>
  </si>
  <si>
    <t>CORDLESS 7-dílná sada vrtáků 4, 5, 6, 7, 8, 10, 12 mm</t>
  </si>
  <si>
    <t>SPDH PLUS 5-dílná sada vrtáků 5, 6, 8, 10, 12 mm</t>
  </si>
  <si>
    <t>SPDH PLUS 10-dílná sada vrtáků 110 mm,  5mm x1 ,5.5mm x1, 6mm x1; 160 mm,   5.5mm x1, 6mm x2, 8mm x2, 10mmx1, 12mm x1  Medium Tough Case + Connectable Case Systém</t>
  </si>
  <si>
    <t>Sada 3 ks sekáčů - špičatý 250mm, plochý 40x250 mm, plochý 20x250mm a 3 ks  SDS Plus vrtáky - 5.5, 6, 7 x 160 mm</t>
  </si>
  <si>
    <t>HSS TURBOMAx 5-dílná sada vrtáků 4, 5, 6, 8, 10 mm</t>
  </si>
  <si>
    <t>HSS KOBALT DIN 338 5-dílná sada vrtáků 4, 5, 6, 8, 10 mm</t>
  </si>
  <si>
    <t>HSS TITAN DIN 338 5-dílná sada vrtáků 4, 5, 6, 8, 10 mm</t>
  </si>
  <si>
    <t>Stupňovitý vrták ISO, PG 13 otvorů (5 - 7,5 - 9,7 - 12,7 - 15,2 - 16,2 - 18,6 - 20,4 - 22,5 - 25,4 - 28,3 - 30,5 - 32,5 mm)</t>
  </si>
  <si>
    <t>HSS PRO DIN 338 5-dílná sada vrtáků 4, 5, 6, 8, 10 mm</t>
  </si>
  <si>
    <t>HSS PRO DIN 340 prodloužený vrták 2,0, 55, 85 mm 10 kusů v balení (Quadro pack)</t>
  </si>
  <si>
    <t>Hadovitý vrták   5,0 x 73 ,  150 x 4,5</t>
  </si>
  <si>
    <t>Hadovitý vrták   6.0x114, 191 x 5.8</t>
  </si>
  <si>
    <t>Hadovitý vrták   8.0x114, 191 x 6.8</t>
  </si>
  <si>
    <t>Hadovitý vrták 10.0x114, 191 x 7.4</t>
  </si>
  <si>
    <t>Hadovitý vrták 11,0 x 114 ,  191 x 7,4</t>
  </si>
  <si>
    <t>Hadovitý vrták 12.0x114, 191 x 9.2</t>
  </si>
  <si>
    <t>Hadovitý vrták 13.0x114, 191 x 9.2</t>
  </si>
  <si>
    <t>Hadovitý vrták 14.0x114, 191 x 9.2</t>
  </si>
  <si>
    <t>Hadovitý vrták 15,0 x 126 ,  191 x 9,2</t>
  </si>
  <si>
    <t>Hadovitý vrták 16.0x114, 191 x 9.2</t>
  </si>
  <si>
    <t>Hadovitý vrták 17,0 x 126 ,  191 x 9,2</t>
  </si>
  <si>
    <t>Hadovitý vrták 18.0x138, 215 x 11.0</t>
  </si>
  <si>
    <t>Hadovitý vrták 19.0x138, 215 x 11.0</t>
  </si>
  <si>
    <t>Hadovitý vrták 20.0x138, 215 x 11.0</t>
  </si>
  <si>
    <t>Hadovitý vrták 22.0x138, 215 x 11.0</t>
  </si>
  <si>
    <t>Hadovitý vrták 24.0x138, 215 x 11.0</t>
  </si>
  <si>
    <t>Hadovitý vrták 25.0x138, 215 x 11.0</t>
  </si>
  <si>
    <t>Hadovitý vrták 26.0x138, 215 x 11.0</t>
  </si>
  <si>
    <t>Hadovitý vrták 28.0x163, 240 x 12.6</t>
  </si>
  <si>
    <t>Hadovitý vrták 30.0x163, 240 x 12.6</t>
  </si>
  <si>
    <t>Hadovitý vrták 32.0x163, 240 x 12.6</t>
  </si>
  <si>
    <t>Hadovitý vrták 35.0x163, 240 x 12.6</t>
  </si>
  <si>
    <t>Hadovitý vrták 38.0x163, 240 x 12.6</t>
  </si>
  <si>
    <t>Hadovitý vrták 40.0x163, 240 x 12.6</t>
  </si>
  <si>
    <t>Hadovitý vrták   6.0x323, 400 x 5.8</t>
  </si>
  <si>
    <t>Hadovitý vrták   8.0x323, 400 x 6.8</t>
  </si>
  <si>
    <t>Hadovitý vrták 10.0x323, 400 x 7.4</t>
  </si>
  <si>
    <t>Hadovitý vrták 12.0x323, 400 x 9.2</t>
  </si>
  <si>
    <t>Hadovitý vrták 13.0x323, 400 x 9.2</t>
  </si>
  <si>
    <t>Hadovitý vrták 14.0x323, 400 x 9.2</t>
  </si>
  <si>
    <t>Hadovitý vrták 16.0x323, 400 x 9.2</t>
  </si>
  <si>
    <t>Hadovitý vrták 18.0x323, 400 x 11.0</t>
  </si>
  <si>
    <t>Hadovitý vrták 19.0x323, 400 x 11.0</t>
  </si>
  <si>
    <t>Hadovitý vrták 20.0x323, 400 x 11.0</t>
  </si>
  <si>
    <t>Hadovitý vrták 22.0x323, 400 x 11.0</t>
  </si>
  <si>
    <t>Hadovitý vrták 24.0x323, 400 x 11.0</t>
  </si>
  <si>
    <t>Hadovitý vrták 25.0x323, 400 x 11.0</t>
  </si>
  <si>
    <t>Hadovitý vrták 26.0x323, 400 x 12.6</t>
  </si>
  <si>
    <t>Hadovitý vrták 28.0x323, 400 x 12.6</t>
  </si>
  <si>
    <t>Hadovitý vrták 30.0x323, 400 x 12.6</t>
  </si>
  <si>
    <t>Hadovitý vrták 32.0x323, 400 x 12.6</t>
  </si>
  <si>
    <t>Hadovitý vrták 35.0x323, 400 x 12.6</t>
  </si>
  <si>
    <t>17-dílná sada plochých vrtáků BG 4x - 6, 8, 10, 12, 13, 14, 16, 18, 19, 20, 22, 24, 25, 28, 32, 35, 38 mm</t>
  </si>
  <si>
    <t>3-břitý vrták BG 6x 14 mm, 102 mm</t>
  </si>
  <si>
    <t>3-břitý vrták BG 6x 16 mm, 102 mm</t>
  </si>
  <si>
    <t>3-břitý vrták BG 6x 18 mm, 102 mm</t>
  </si>
  <si>
    <t>3-břitý vrták BG 6x 20 mm, 102 mm</t>
  </si>
  <si>
    <t>3-břitý vrták BG 6x 22 mm, 102 mm</t>
  </si>
  <si>
    <t>3-břitý vrták BG 6x 25 mm, 102 mm</t>
  </si>
  <si>
    <t>3-břitý vrták BG 6x 28 mm, 102 mm</t>
  </si>
  <si>
    <t>3-břitý vrták BG 6x 32 mm, 102 mm</t>
  </si>
  <si>
    <t>3-břitý vrták BG 6x 14 mm, 152 mm</t>
  </si>
  <si>
    <t>3-břitý vrták BG 6x 16 mm, 152 mm</t>
  </si>
  <si>
    <t>3-břitý vrták BG 6x 18 mm, 152 mm</t>
  </si>
  <si>
    <t>3-břitý vrták BG 6x 20 mm, 152 mm</t>
  </si>
  <si>
    <t>3-břitý vrták BG 6x 22 mm, 152 mm</t>
  </si>
  <si>
    <t>3-břitý vrták BG 6x 25 mm, 152 mm</t>
  </si>
  <si>
    <t>3-břitý vrták BG 6x 28 mm, 152 mm</t>
  </si>
  <si>
    <t>3-břitý vrták BG 6x 32 mm, 152 mm</t>
  </si>
  <si>
    <t>3-břitý vrták BG 6x 14 mm, 406 mm</t>
  </si>
  <si>
    <t>3-břitý vrták BG 6x 16 mm, 406 mm</t>
  </si>
  <si>
    <t>3-břitý vrták BG 6x 18 mm, 406 mm</t>
  </si>
  <si>
    <t>3-břitý vrták BG 6x 20 mm, 406 mm</t>
  </si>
  <si>
    <t>3-břitý vrták BG 6x 22 mm, 406 mm</t>
  </si>
  <si>
    <t>3-břitý vrták BG 6x 25 mm, 406 mm</t>
  </si>
  <si>
    <t>3-břitý vrták BG 6x 28 mm, 406 mm</t>
  </si>
  <si>
    <t>3-břitý vrták BG 6x 32 mm, 406 mm</t>
  </si>
  <si>
    <t>3-dílná sada 3-břitých vrtáků BG 6x - 16, 20, 25 mm, 102 mm</t>
  </si>
  <si>
    <t>Drážkovací fréza 8x20, 40 mm, 3 břity, 2 ks</t>
  </si>
  <si>
    <t>Drážkovací fréza 10x20, 40 mm, 3 břity, 2 ks</t>
  </si>
  <si>
    <t>Drážkovací fréza 12x20, 40 mm, 3 břity, 2 ks</t>
  </si>
  <si>
    <t>Drážkovací fréza 8x20, 40 mm, 4 břity, 2 ks</t>
  </si>
  <si>
    <t>Drážkovací fréza 10x20, 40 mm, 4 břity, 2 ks</t>
  </si>
  <si>
    <t>Sada bitů do el. šroubováků Impact PZ ,  PH, 5 ks: 2 x PZ2 ,  2 x PH2 plus 1923501</t>
  </si>
  <si>
    <t>Oboustranný bit 50 mm PH1, PH2 - 2 kusy</t>
  </si>
  <si>
    <t>Oboustranný bit 50 mm PZ1, PZ2 - 2 kusy</t>
  </si>
  <si>
    <t>Malá sada 31 ks, nástrčné bity: PH1 ,  2 x PH2 ,  PH3 ,  PZ1 ,  2 x PZ2 ,  PZ3 ,  SL4-5 ,  SL6-8 ,  SL8-10 ,  HEx4 ,  HEx5 ,  HEx6 ,  2 x T10 ,  4 x T15 ,  4 x T20 ,  3 x T25 ,  2 x T30 ,  T40 + magnetický adaptér</t>
  </si>
  <si>
    <t>Kotouč na dřevo 125x16Tx20, 16</t>
  </si>
  <si>
    <t>Kotouč na dřevo 130x20Tx20, 16</t>
  </si>
  <si>
    <t>Kotouč na dřevo 150x18Tx20, 16</t>
  </si>
  <si>
    <t>Kotouč na dřevo 150x30Tx20, 16</t>
  </si>
  <si>
    <t>Kotouč na dřevo 160x18Tx20, 16</t>
  </si>
  <si>
    <t>Kotouč na dřevo 160x24Tx30, 20, 16</t>
  </si>
  <si>
    <t>Kotouč na dřevo 160x30Tx20, 16</t>
  </si>
  <si>
    <t>Kotouč na dřevo 165x18Tx30, 20, 16</t>
  </si>
  <si>
    <t>Kotouč na dřevo 165x30Tx30, 20, 16</t>
  </si>
  <si>
    <t>Kotouč na dřevo 180x24Tx30, 20, 16</t>
  </si>
  <si>
    <t>Kotouč na dřevo 180x36Tx30, 20, 16</t>
  </si>
  <si>
    <t>Kotouč na dřevo 184x24Tx30, 20, 16</t>
  </si>
  <si>
    <t>Kotouč na dřevo 184x40Tx30, 20, 16</t>
  </si>
  <si>
    <t>Kotouč na dřevo 190x24Tx30, 20, 16</t>
  </si>
  <si>
    <t>Kotouč na dřevo 190x40Tx30, 20, 16</t>
  </si>
  <si>
    <t>Kotouč na dřevo 200x24Tx30, 20, 16</t>
  </si>
  <si>
    <t>Kotouč na dřevo 200x40Tx30, 20, 16</t>
  </si>
  <si>
    <t>Kotouč na dřevo 210x20Tx30, 20, 16</t>
  </si>
  <si>
    <t>Kotouč na dřevo 210x40Tx30, 20, 16</t>
  </si>
  <si>
    <t>Kotouč na dřevo 230x24Tx30, 20, 16</t>
  </si>
  <si>
    <t>Kotouč na dřevo 230x40Tx30, 20, 16</t>
  </si>
  <si>
    <t>Kotouč na dřevo 235x20Tx30, 20, 16</t>
  </si>
  <si>
    <t>Kotouč na dřevo 235x40Tx30, 20, 16</t>
  </si>
  <si>
    <t>Kotouč na dřevo 250x60Tx30, 25, 20, 16</t>
  </si>
  <si>
    <t>Kotouč na neželezné kovy - Aluminium 160x56Tx20, 16</t>
  </si>
  <si>
    <t>Kotouč na neželezné kovy - Aluminium 184x48Tx30, 25, 20, 16</t>
  </si>
  <si>
    <t>Kotouč na neželezné kovy - Aluminium 250x80Tx30, 20, 16</t>
  </si>
  <si>
    <t>Kotouč na neželezné kovy - Aluminium 250x100Tx30, 20, 16</t>
  </si>
  <si>
    <t>Kotouč na neželezné kovy - Aluminium 300x96Tx30, 28.6, 20, 16</t>
  </si>
  <si>
    <t>Kotouč na dřevo s hřebíky 150x24Tx20, 16 Weld Tec MPP</t>
  </si>
  <si>
    <t>Kotouč na dřevo s hřebíky 150x40Tx20, 16 Weld Tec MPP</t>
  </si>
  <si>
    <t>Kotouč na dřevo s hřebíky 160x18Tx20, 16 Weld Tec MPP</t>
  </si>
  <si>
    <t>Kotouč na dřevo s hřebíky 160x24Tx20, 16 Weld Tec MPP</t>
  </si>
  <si>
    <t xml:space="preserve">Kotouč na dřevo s hřebíky 184x24Tx30, 20 Weld Tec MPP </t>
  </si>
  <si>
    <t xml:space="preserve">Kotouč na dřevo s hřebíky 184x40Tx30, 20 Weld Tec MPP </t>
  </si>
  <si>
    <t>Kotouč na dřevo s hřebíky 190x40Tx30, 20 Weld Tec MPP</t>
  </si>
  <si>
    <t>Kotouč na dřevo s hřebíky 210x40Tx30, 20 Weld Tec MPP</t>
  </si>
  <si>
    <t>Kotouč na dřevo s hřebíky 235x40Tx30, 20 Weld Tec MPP</t>
  </si>
  <si>
    <t>Kotouč na dřevo s hřebíky 165x40Tx30, 20 Weld Tec MPP</t>
  </si>
  <si>
    <t>Kotouč na dřevo a lamino 160x48Tx20, 16 MPP MULTI</t>
  </si>
  <si>
    <t>Kotouč na dřevo a lamino 184x48Tx30, 20, 16 MPP MULTI</t>
  </si>
  <si>
    <t>Kotouč na dřevo a lamino 210x60Tx30, 20 MPP MULTI</t>
  </si>
  <si>
    <t>Kotouč na dřevo s hřebíky 165x18Tx20, 16 Cordless Weld Tec MPP</t>
  </si>
  <si>
    <t>Kotouč na dřevo s hřebíky 165x40Tx20, 16 Cordless Weld Tec MPP</t>
  </si>
  <si>
    <t>Pil. list do el. přím. pil na dřevo, 5 ks, blistru T144D - 100 mm, 6 TPI - standard</t>
  </si>
  <si>
    <t>Pil. list do el. přím. pil na dřevo, 5 ks, blistru T101B - 100 mm, 10 TPI - vybrušované</t>
  </si>
  <si>
    <t>Pil. list do el. přím. pil na dřevo, 5 ks, blistru T111C - 100 mm, 8 TPI - standard</t>
  </si>
  <si>
    <t>Pil. list do el. přím. pil na dřevo, 5 ks, blistru T101D - 100 mm, 6 TPI - vybrušované</t>
  </si>
  <si>
    <t>Pil. list do el. přím. pil na dřevo, 5 ks, blistru T101BR - 100 mm, 10 TPI - vybrušované          OBRÁCENÉ OZUBENÍ</t>
  </si>
  <si>
    <t>Pil. list do el. přím. pil na dřevo, 5 ks, blistru T244D - 100 mm, 6 TPI - standard</t>
  </si>
  <si>
    <t>Pil. list do el. přím. pil na dřevo, 5 ks, blistru T101AO - 83 mm, 20 TPI - vybrušované</t>
  </si>
  <si>
    <t>Pil. list do el. přím. pil na dřevo, 5 ks, blistru T119BO - 83 mm, 12 TPI - standard</t>
  </si>
  <si>
    <t>Pil. list do el. přím. pil na dřevo, 5 ks, blistru T234x - 115 mm, 8-13 TPI - vybrušované</t>
  </si>
  <si>
    <t>Pil. list do el. přím. pil na dřevo, 5 ks, blistru T301CD - 115 mm, 8 TPI - vybrušované</t>
  </si>
  <si>
    <t>Pil. list do el. přím. pil na dřevo, 5 ks, blistru T144DP - 100 mm, 6 TPI - standard</t>
  </si>
  <si>
    <t>Pil. list do el. přím. pil na kov, 5 ks, blistru T118A - 92 mm, 17-23 TPI</t>
  </si>
  <si>
    <t>Pil. list do el. přím. pil na kov, 5 ks, blistru T118B - 92 mm, 11-13 TPI</t>
  </si>
  <si>
    <t xml:space="preserve">Pil. list do el. přím. pil na kov, 5 ks, blistru T127D - 100 mm, 8 TPI </t>
  </si>
  <si>
    <t>Pil. list do el. přím. pil na kov, 5 ks, blistru T118G - 92 mm, 36 TPI</t>
  </si>
  <si>
    <t>Pil. list do el. přím. pil na kov, 5 ks, blistru T123x - 100 mm, 10-20 TPI</t>
  </si>
  <si>
    <t>Pil. list do el. přím. pil na kov, 5 ks, blistru T318A - 132 mm, 24 TPI</t>
  </si>
  <si>
    <t>Pil. list do el. přím. pil s karbidovými břity, 1 ks, blistru T141 HM CT, 100 mm 6TPI</t>
  </si>
  <si>
    <t>Pil. list do el. přím. pil s karbidovými břity, 1 ks, blistru T141 HM CT, 132 mm 6TPI</t>
  </si>
  <si>
    <t>Pil. list do el. přím. pil na dřevo, 5 ks, blistru U144D - 100 mm, 6 TPI - standard</t>
  </si>
  <si>
    <t>Pil. list do el. přím. pil na dřevo, 5 ks, blistru U101B - 100 mm, 10 TPI - vybrušované</t>
  </si>
  <si>
    <t>Pil. list do el. přím. pil na dřevo, 5 ks, blistru U111C - 100 mm, 8 TPI - standard</t>
  </si>
  <si>
    <t>Pil. list do el. přím. pil na dřevo, 5 ks, blistru U101D - 100 mm, 6 TPI - vybrušované</t>
  </si>
  <si>
    <t>Pil. list do el. přím. pil na dřevo, 5 ks, blistru U244D - 100 mm, 6 TPI - standard</t>
  </si>
  <si>
    <t>Pil. list do el. přím. pil na kov, 5 ks, blistru U118A - 92 mm, 17-23 TPI</t>
  </si>
  <si>
    <t>Pil. list do el. přím. pil na kov, 5 ks, blistru U118B - 92 mm, 11-13 TPI</t>
  </si>
  <si>
    <t>Pil. list do el. přím. pil na kov, 5 ks, blistru U118G - 92 mm, 36 TPI</t>
  </si>
  <si>
    <t>Pil. list do el. přím. pil na kov, 5 ks, blistru U123x - 100 mm, 10-20 TPI</t>
  </si>
  <si>
    <t>Pil. list do el. mečových pil 2 ks, blistru 614R 150 mm 14TPI</t>
  </si>
  <si>
    <t>Pil. list do el. mečových pil 2 ks, blistru 624R 150 mm 24TPI</t>
  </si>
  <si>
    <t>Pil. list do el. mečových pil 2 ks, blistru 818R 200 mm 18TPI</t>
  </si>
  <si>
    <t>Pil. list do el. mečových pil 5 ks, blistru 414R 100 mm 14 TPI</t>
  </si>
  <si>
    <t>Pil. list do el. mečových pil 5 ks, blistru 418R 100 mm 18 TPI</t>
  </si>
  <si>
    <t>Pil. list do el. mečových pil 5 ks, blistru 614R 150 mm 14 TPI</t>
  </si>
  <si>
    <t>Pil. list do el. mečových pil 5 ks, blistru 618R 150 mm 18 TPI</t>
  </si>
  <si>
    <t>Pil. list do el. mečových pil 5 ks, blistru 624R 150 mm 24 TPI</t>
  </si>
  <si>
    <t>Pil. list do el. mečových pil 5 ks, blistru 818R 200 mm 18 TPI</t>
  </si>
  <si>
    <t>Pil. list do el. mečových pil 25 ks, blistru 614R 150 mm 14 TPI</t>
  </si>
  <si>
    <t>Pil. list do el. mečových pil 25 ks, blistru 818R 200 mm 18 TPI</t>
  </si>
  <si>
    <t>Pil. list do el. mečových pil 2 ks, blistru 610R 150 mm 10TPI</t>
  </si>
  <si>
    <t>Pil. list do el. mečových pil 2 ks, blistru 810R 200 mm 10TPI</t>
  </si>
  <si>
    <t>Pil. list do el. mečových pil 5 ks, blistru 610R 150 mm 10 TPI</t>
  </si>
  <si>
    <t>Pil. list do el. mečových pil 5 ks, blistru 810R 200 mm 10 TPI</t>
  </si>
  <si>
    <t>Pil. list do el. mečových pil 5 ks, blistru 110R 300 mm 10 TPI</t>
  </si>
  <si>
    <t>Pil. list do el. mečových pil 25 ks, blistru 810R 200 mm 10 TPI</t>
  </si>
  <si>
    <t>Pil. list do el. mečových pil 25 ks, blistru 110R 300 mm 10 TPI</t>
  </si>
  <si>
    <t>Pil. list do el. mečových pil 2 ks, blistru 656R 150 mm 6TPI</t>
  </si>
  <si>
    <t>Pil. list do el. mečových pil 2 ks, blistru 956R 225 mm 6TPI</t>
  </si>
  <si>
    <t>Pil. list do el. mečových pil 5 ks, blistru 656R 150 mm 6TPI</t>
  </si>
  <si>
    <t>Pil. list do el. mečových pil 25 ks, blistru 656R 150 mm 6TPI</t>
  </si>
  <si>
    <t>Pil. list do el. mečových pil 5 ks, blistru 956R 225 mm 6TPI</t>
  </si>
  <si>
    <t>Pil. list do el. mečových pil 25 ks, blistru 956R 225 mm 6TPI</t>
  </si>
  <si>
    <t>Pil. list do el. mečových pil 5 ks, blistru 156R 300 mm 6TPI</t>
  </si>
  <si>
    <t>Pil. list do el. mečových pil 25 ks, blistru 156R 300 mm 6TPI</t>
  </si>
  <si>
    <t>Pil. list do el. mečových pil 5 ks, blistru 966R 225 mm 6 TPI</t>
  </si>
  <si>
    <t>Pil. list do el. mečových pil 5 ks, blistru 960R 225 mm 10 TPI</t>
  </si>
  <si>
    <t>Pil. list do el. mečových pil 5 ks, blistru 606R 150 mm 6 TPI</t>
  </si>
  <si>
    <t xml:space="preserve">Pil. list do el. mečových pil 2 ks, blistru 800RG 200 mm s tvrdokovovou tříští </t>
  </si>
  <si>
    <t>Pil. list do el. mečových pil 5 ks, blistru S617K 150 mm 8.4 mm 3 TPI</t>
  </si>
  <si>
    <t>Pil. list do el. mečových pil 2 ks, blistru S1131L 225 mm 5 mm 5 TPI (10505813)</t>
  </si>
  <si>
    <t>IW6061304</t>
  </si>
  <si>
    <t>IW6061323</t>
  </si>
  <si>
    <t>HSS PRO DIN 338 15-dílná sada vrtáků 1.5, 2, 2.5, 3, 3.5, 4, 4.5, 5, 5.5, 6, 6.5, 7, 8, 9, 10 mm - Small Tough Case + Connectable Case System</t>
  </si>
  <si>
    <t>HSS TITAN DIN 338 15-dílná sada vrtáků 1.5, 2, 2.5, 3, 3.5, 4, 4.5, 5, 5.5, 6, 6.5, 7, 8, 9, 10 mm - Small Tough Case + Connectable Case System</t>
  </si>
  <si>
    <t>HSS COBALT DIN 338 15-dílná sada vrtáků 1.5, 2, 2.5, 3, 3.5, 4, 4.5, 5, 5.5, 6, 6.5, 7, 8, 9, 10 mm - Small Tough Case + Connectable Case System</t>
  </si>
  <si>
    <t>HSS TURBOMAx DIN 338 15-dílná sada vrtáků 1.5, 2, 2.5, 3, 3.5, 4, 4.5, 5, 5.5, 6, 6.5, 7, 8, 9, 10 mm - Small Tough Case + Connectable Case System</t>
  </si>
  <si>
    <t>KOMBINOVANÁ 14-DÍLNÁ SADA VRTÁKŮ Masonry: 4, 5, 6, 8 mm  ,  DIN338: 2, 3, 3.5, 4, 6, 8 mm ,  SPIRÁLOVITÉ Wood: 3, 4, 6, 8 mm - Small Tough Case + Connectable Case Systém</t>
  </si>
  <si>
    <t>Sada bitů 30 kusů - 25mm: PH1 x1, PH2 x5, PH3 x1 Pz1 x1, Pz2 x5, Pz3 x1, T20 x1, T25 x1, T30 x1, T40 x1, SL8 x1, SL10 x1, SL12 x1; 50mm: PH2 x1, Pz1x1,Pz2 x2;  magnetický adaptér x1; nástrčná hlavice 6,7,8,10; Small Tough Case + Connectable Case System</t>
  </si>
  <si>
    <t>Sada bitů 40 kusů - 25mm: PH1,2x2,3x2, PZ1,2x5,3x3, T10x1,T15x1,T20x2, T25x2,T30x1; nástrčné hlavice 8,10mm; 50mm: PH1x1, PH2x2, PH3x1 PZ1x1, PZ2x4, PZ3x1 T15x1,T20x1, T25x2,T30x2; magnetický adaptér x1; Small Tough Case + Connectable Case System</t>
  </si>
  <si>
    <t>Sada bitů 31 kusů - 25mm: PH1 x1, PH2 x5, PH3 x1, Pz1 x1, Pz2 x5, Pz3x1, T20 x2, T30 x2,  SL6x1, SL8x1, SL10x1; 50mm: PH2 x3, Pz2x3 ,T20 x3; magnetický adaptér x1; Small Tough Case + Connectable Case System</t>
  </si>
  <si>
    <t>Sada bitů IMPACT PRO 22 ks: 57 mm - 2x PH1, 4x PH2, 1x PH3, 2x Pz1, 5x Pz2, 1x Pz3, 4x T20, 3x T30 - Small Tough Case + Connectable Case System</t>
  </si>
  <si>
    <t>Sada bitů IMPACT PRO 32 ks: 25 mm - PH1(x2), PH2(x3), PH3(x2), 57 mm - PZ1(x2), PZ2(x3), PZ3(x2), Tx20(x3), Tx25(x2) Tx30(x2), PH2(x5), PZ2(x5) + držák bitů 76 mm  Small Tough Case + Connectable Case Systém</t>
  </si>
  <si>
    <t>Bity IMPACT PERFORMANCE 25 mm Pz2 x 20 ks Small Bulk Storage</t>
  </si>
  <si>
    <t>Bity IMPACT PERFORMANCE 25 mm PH2 x 20 ks Small Bulk Storage</t>
  </si>
  <si>
    <t>Bity IMPACT PERFORMANCE 25 mm PH2 x 20 ks + magnetický adaptér; Small Bulk Storage</t>
  </si>
  <si>
    <t>Bity IMPACT PERFORMANCE 25 mm T20 x 20 ks + magnetický adaptér; Small Bulk Storage</t>
  </si>
  <si>
    <t>Bity IMPACT PERFORMANCE 25 mm T30 x 20 ks Small Bulk Storage</t>
  </si>
  <si>
    <t>Bity IMPACT PERFORMANCE 25 mm T20 x 20 ks Small Bulk Storage</t>
  </si>
  <si>
    <t>Bity IMPACT PERFORMANCE 25 mm Pz2 x 20 ks + magnetický adaptér; Small Bulk Storage</t>
  </si>
  <si>
    <t>XPERT ruční pila s univerzálním ozubením 15", 375 mm HP 8T, 9P</t>
  </si>
  <si>
    <t>XPERT ruční pila s univerzálním ozubením 18", 450 mm HP 8T, 9P</t>
  </si>
  <si>
    <t>XPERT ruční pila s univerzálním ozubením 20", 500 mm HP 8T, 9P</t>
  </si>
  <si>
    <t>XPERT ruční pila s univerzálním ozubením 22", 550 mm HP 8T, 9P</t>
  </si>
  <si>
    <t>XPERT ruční pila na příčný řez 22", 550 mm HP 8T, 9P s vyklizovacími drážkami</t>
  </si>
  <si>
    <t>XPERT ruční pila s univerzálním ozubením PTFE 15", 375 mm HP 8T, 9P</t>
  </si>
  <si>
    <t>XPERT ruční pila s univerzálním ozubením PTFE 22", 550 mm HP 8T, 9P</t>
  </si>
  <si>
    <t>XPERT ruční pila s jemným ozubením PTFE 22", 550 mm HP 10T, 11P</t>
  </si>
  <si>
    <t>XPERT ruční pila s jemným ozubením 15", 375  mm HP 10T, 11P</t>
  </si>
  <si>
    <t>XPERT ruční pila s jemným ozubením 20", 500  mm HP 10T, 11P</t>
  </si>
  <si>
    <t>XPERT ruční pila s jemným ozubením 22", 550 mm HP 10T, 11P</t>
  </si>
  <si>
    <t>XPERT ruční pila s hrubým ozubením 20", 500 mm 5T, 4P</t>
  </si>
  <si>
    <t>XPERT ruční pila s hrubým ozubením 24", 600 mm 5T, 4P</t>
  </si>
  <si>
    <t>XPERT 3049 - 325 mm 13" dýhovka</t>
  </si>
  <si>
    <t>XPERT 3055 - 300 mm 12" HP 12T, 13P čepovka</t>
  </si>
  <si>
    <t>XPERT 3047 - 300 mm 12" děrovka</t>
  </si>
  <si>
    <t>XPERT™</t>
  </si>
  <si>
    <t>TXP1624533000</t>
  </si>
  <si>
    <t>XPERT oblouková pila na mokré dřevo 533 mm ,  21"</t>
  </si>
  <si>
    <t>TXP3024610000</t>
  </si>
  <si>
    <t>XPERT pilový list na mokré dřevo 610 mm ,  24"</t>
  </si>
  <si>
    <t>Vrták do skla a dlažby 7 mm</t>
  </si>
  <si>
    <t>IW1016901</t>
  </si>
  <si>
    <t>Pila s pilovým listem na kov 10"/24TPI a dřevo 5-1/4"/10TPI</t>
  </si>
  <si>
    <t>Nové</t>
  </si>
  <si>
    <t>SADA PILOVÝCH LISTŮ DO MEČOVÝCH PIL</t>
  </si>
  <si>
    <t>Pil. list do el. mečových pil sada: 3 x na dřevo s hřebíky 656R, 6TPI x 150mm/1 x na dřevo s hřebíky 956R, 6TPI x 228mm, 3 x na kov 624R, 24TPI x 150mm/2 x na kov 810R, 10TPI x 203mm, 2 x na kov 818R, 18TPI x 203mm</t>
  </si>
  <si>
    <t>IW6061101</t>
  </si>
  <si>
    <t>IMPACT PRO 1/4" 25 mm</t>
  </si>
  <si>
    <t>IW6061102</t>
  </si>
  <si>
    <t>IW6061103</t>
  </si>
  <si>
    <t>IW6061104</t>
  </si>
  <si>
    <t>Bity IMPACT PERFORMANCE 25 mm HEX 5 mm, 2ks/blistr</t>
  </si>
  <si>
    <t>Bity IMPACT PERFORMANCE 25 mm HEX 4 mm, 2ks/blistr</t>
  </si>
  <si>
    <t>IW6061112</t>
  </si>
  <si>
    <t>Bity IMPACT PERFORMANCE 152 mm HEX 5 mm, 2ks/blistr</t>
  </si>
  <si>
    <t>IW6061115</t>
  </si>
  <si>
    <t>IW6061202</t>
  </si>
  <si>
    <t>Bity IMPACT PERFORMANCE 25 mm 4HRAN 2, 2ks/blistr</t>
  </si>
  <si>
    <t>IW6061204</t>
  </si>
  <si>
    <t>IW6061205</t>
  </si>
  <si>
    <t>IW6061206</t>
  </si>
  <si>
    <t>IW6061208</t>
  </si>
  <si>
    <t>IW6061210</t>
  </si>
  <si>
    <t>IW6061214</t>
  </si>
  <si>
    <t>Bity IMPACT PERFORMANCE 57 mm HEX 4 mm, 2ks/blistr</t>
  </si>
  <si>
    <t>Bity IMPACT PERFORMANCE 57 mm HEX 5 mm, 2ks/blistr</t>
  </si>
  <si>
    <t>Bity IMPACT PERFORMANCE 57 mm HEX 6 mm, 2ks/blistr</t>
  </si>
  <si>
    <t>Bity IMPACT PERFORMANCE 57 mm 4HRAN 1, 2ks/blistr</t>
  </si>
  <si>
    <t>Bity IMPACT PERFORMANCE 57 mm 4HRAN 2, 2ks/blistr</t>
  </si>
  <si>
    <t>Bity IMPACT PERFORMANCE 57 mm 4HRAN 3, 2ks/blistr</t>
  </si>
  <si>
    <t>Bity IMPACT PERFORMANCE 57 mm 4HRAN 2, 10ks/blistr</t>
  </si>
  <si>
    <t>Bity IMPACT PERFORMANCE 89 mm 4HRAN 2, 2ks/blistr</t>
  </si>
  <si>
    <t>Bity IMPACT PERFORMANCE 152 mm 4HRAN 2, 2ks/blistr</t>
  </si>
  <si>
    <t>Nástrčné klíče sada: 7mm (9/32"), 8mm (5/16"), 10mm (25/64") 65mm</t>
  </si>
  <si>
    <t>IMPACT PRO 1/4" 57 mm + 89 mm + 152 mm</t>
  </si>
  <si>
    <t>IW6061301</t>
  </si>
  <si>
    <t>IW6061302</t>
  </si>
  <si>
    <t>IW6061303</t>
  </si>
  <si>
    <t>Bity IMPACT PERFORMANCE PH1-25mm, 2 ks</t>
  </si>
  <si>
    <t>Bity IMPACT PERFORMANCE PH2-25mm, 2 ks</t>
  </si>
  <si>
    <t>Bity IMPACT PERFORMANCE PH3-25mm, 2 ks</t>
  </si>
  <si>
    <t xml:space="preserve">Bity IMPACT PERFORMANCE Torx 57mm, sada: T15, T20, T25 </t>
  </si>
  <si>
    <t>Bity IMPACT PERFORMANCE Torx 57mm T10, 2ks/blistr</t>
  </si>
  <si>
    <t>Bity IMPACT PERFORMANCE Torx 57mm T15, 2ks/blistr</t>
  </si>
  <si>
    <t>Bity IMPACT PERFORMANCE Torx 57mm T20, 2ks/blistr</t>
  </si>
  <si>
    <t>Bity IMPACT PERFORMANCE Torx 57mm T25, 2ks/blistr</t>
  </si>
  <si>
    <t>Bity IMPACT PERFORMANCE Torx 57mm T30, 2ks/blistr</t>
  </si>
  <si>
    <t>Bity IMPACT PERFORMANCE Torx 89mm, T25, 5ks/blistr</t>
  </si>
  <si>
    <t>IW6061305</t>
  </si>
  <si>
    <t>IW6061306</t>
  </si>
  <si>
    <t>IW6061307</t>
  </si>
  <si>
    <t>IW6061308</t>
  </si>
  <si>
    <t>IW6061309</t>
  </si>
  <si>
    <t>IW6061311</t>
  </si>
  <si>
    <t>IW6061312</t>
  </si>
  <si>
    <t>IW6061313</t>
  </si>
  <si>
    <t>IW6061315</t>
  </si>
  <si>
    <t>IW6061316</t>
  </si>
  <si>
    <t>Bity IMPACT PERFORMANCE 57mm PH1, 2ks/blistr</t>
  </si>
  <si>
    <t>Bity IMPACT PERFORMANCE 57mm PH2, 2ks/blistr</t>
  </si>
  <si>
    <t>Bity IMPACT PERFORMANCE 57mm PH3, 2ks/blistr</t>
  </si>
  <si>
    <t>Bity IMPACT PERFORMANCE 89mm PH2, 2ks/blistr</t>
  </si>
  <si>
    <t>Bity IMPACT PERFORMANCE 152mm PH2, 2ks/blistr</t>
  </si>
  <si>
    <t>Bity IMPACT PERFORMANCE 57mm PH2, 5ks/blistr</t>
  </si>
  <si>
    <t>Bity IMPACT PERFORMANCE 89mm PH2, 5ks/blistr</t>
  </si>
  <si>
    <t>Bity IMPACT PERFORMANCE 152mm PH2, 5ks/blistr</t>
  </si>
  <si>
    <t>Bity IMPACT PERFORMANCE 57mm PH2, 10ks/blistr</t>
  </si>
  <si>
    <t>Bity IMPACT PERFORMANCE 89mm PH2, 10ks/blistr</t>
  </si>
  <si>
    <t>IW6061401</t>
  </si>
  <si>
    <t>IW6061404</t>
  </si>
  <si>
    <t>Bity IMPACT PERFORMANCE 57mm PZ1, 2ks/blistr</t>
  </si>
  <si>
    <t>Bity IMPACT PERFORMANCE 57mm PZ2, 2ks/blistr</t>
  </si>
  <si>
    <t>Bity IMPACT PERFORMANCE 57mm PZ2, sada 5ks</t>
  </si>
  <si>
    <t>Bity IMPACT PERFORMANCE 57mm, PZ3, 2ks/blistr</t>
  </si>
  <si>
    <t>IW6061408</t>
  </si>
  <si>
    <t>Bity IMPACT PERFORMANCE PZ2-25mm, 10 ks</t>
  </si>
  <si>
    <t>Bity IMPACT PERFORMANCE 25mm, sada 10-dílná: 2xPZ1, 5xPZ2, 2xPZ3 + držák bitů</t>
  </si>
  <si>
    <t>IW6061607</t>
  </si>
  <si>
    <t>Adaptér na bity 1/4" - pravoúhlý</t>
  </si>
  <si>
    <t>Adaptér na bity 1/4" 75 mm</t>
  </si>
  <si>
    <t>Adaptér na bity 1/4" - rychloupínací sklíčidlo</t>
  </si>
  <si>
    <t>Adaptér na bity 1/4" - flexibilní 304 mm</t>
  </si>
  <si>
    <t>Sada bitů IMPACT PRO 25mm, sada 44 ks: 20x T20, 20x T30, 57mm - 2x T20, 2x magnetický držák bitů - Small Tough Case + Connectable Case System</t>
  </si>
  <si>
    <t>TM444112</t>
  </si>
  <si>
    <t>Dláto M444 se zkoseným okrajem a rukojetí z polypropylenu 38 mm</t>
  </si>
  <si>
    <t>PLUS ruční pila 770TG-550 mm 7T/8P - na příčný řez</t>
  </si>
  <si>
    <t>PLUS ruční pila 770TG-500 mm 7T/8P - na příčný řez</t>
  </si>
  <si>
    <t>SPEEDHAMMER POWER</t>
  </si>
  <si>
    <t xml:space="preserve"> Vrták Speedhammer MAx 4C 40.0x800/920 mm</t>
  </si>
  <si>
    <t xml:space="preserve"> Vrták Speedhammer MAx 4C 16.0x200/340 mm</t>
  </si>
  <si>
    <t xml:space="preserve"> Vrták Speedhammer MAx 4C 16.0x400/540 mm</t>
  </si>
  <si>
    <t xml:space="preserve"> Vrták Speedhammer MAx 4C 18.0x200/340 mm</t>
  </si>
  <si>
    <t xml:space="preserve"> Vrták Speedhammer MAx 4C 18.0x400/540 mm</t>
  </si>
  <si>
    <t xml:space="preserve"> Vrták Speedhammer MAx 4C 20.0x200/340 mm</t>
  </si>
  <si>
    <t xml:space="preserve"> Vrták Speedhammer MAx 4C 20.0x400/540 mm</t>
  </si>
  <si>
    <t xml:space="preserve"> Vrták Speedhammer MAx 4C 20.0x800/920 mm</t>
  </si>
  <si>
    <t xml:space="preserve"> Vrták Speedhammer MAx 4C 22.0x200/340 mm</t>
  </si>
  <si>
    <t xml:space="preserve"> Vrták Speedhammer MAx 4C 22.0x400/540 mm</t>
  </si>
  <si>
    <t xml:space="preserve"> Vrták Speedhammer MAx 4C 22.0x800/920 mm</t>
  </si>
  <si>
    <t xml:space="preserve"> Vrták Speedhammer MAx 4C 24.0x200/340 mm</t>
  </si>
  <si>
    <t>Vrták Speedhammer MAx 4C 24.0x400/540 mm</t>
  </si>
  <si>
    <t xml:space="preserve"> Vrták Speedhammer MAx 4C 25.0x200/340 mm</t>
  </si>
  <si>
    <t xml:space="preserve"> Vrták Speedhammer MAx 4C 25.0x400/540 mm</t>
  </si>
  <si>
    <t xml:space="preserve"> Vrták Speedhammer MAx 4C 25.0x800/920 mm</t>
  </si>
  <si>
    <t xml:space="preserve"> Vrták Speedhammer MAx 4C 28.0x450/570 mm</t>
  </si>
  <si>
    <t xml:space="preserve"> Vrták Speedhammer MAx 4C 28.0x550/670 mm</t>
  </si>
  <si>
    <t xml:space="preserve"> Vrták Speedhammer MAx 4C 30.0x450/570 mm</t>
  </si>
  <si>
    <t xml:space="preserve"> Vrták Speedhammer MAx 4C 32.0x450/570 mm</t>
  </si>
  <si>
    <t xml:space="preserve"> Vrták Speedhammer MAx 4C 32.0x800/920 mm</t>
  </si>
  <si>
    <t xml:space="preserve"> Vrták Speedhammer MAx 4C 35.0x450/570 mm</t>
  </si>
  <si>
    <t xml:space="preserve"> Vrták Speedhammer MAx 4C 35.0x550/670 mm</t>
  </si>
  <si>
    <t xml:space="preserve"> Vrták Speedhammer MAx 4C 38.0x450/570 mm</t>
  </si>
  <si>
    <t xml:space="preserve"> Vrták Speedhammer MAx 4C 40.0x450/570 mm</t>
  </si>
  <si>
    <t>Vrták Speedhammer QUAD 5x50/110 mm</t>
  </si>
  <si>
    <t>Vrták Speedhammer QUAD 5x100/160 mm</t>
  </si>
  <si>
    <t>Vrták Speedhammer QUAD 5.5x50/110 mm</t>
  </si>
  <si>
    <t>Vrták Speedhammer QUAD 5.5x100/160 mm</t>
  </si>
  <si>
    <t>Vrták Speedhammer QUAD 6x50/110 mm</t>
  </si>
  <si>
    <t>Vrták Speedhammer QUAD 6x100/160 mm</t>
  </si>
  <si>
    <t>Vrták Speedhammer QUAD 6x150/210 mm</t>
  </si>
  <si>
    <t>Vrták Speedhammer QUAD 6x200/260 mm</t>
  </si>
  <si>
    <t>Vrták Speedhammer QUAD 6.5x100/160 mm</t>
  </si>
  <si>
    <t>Vrták Speedhammer QUAD 6.5x150/210 mm</t>
  </si>
  <si>
    <t>Vrták Speedhammer QUAD 7x100/160 mm</t>
  </si>
  <si>
    <t>Vrták Speedhammer QUAD 7x150/210 mm</t>
  </si>
  <si>
    <t>Vrták Speedhammer QUAD 8x100/160 mm</t>
  </si>
  <si>
    <t>Vrták Speedhammer QUAD 8x150/210 mm</t>
  </si>
  <si>
    <t>Vrták Speedhammer QUAD 8x200/260 mm</t>
  </si>
  <si>
    <t>Vrták Speedhammer QUAD 8x250/310 mm</t>
  </si>
  <si>
    <t>Vrták Speedhammer QUAD 10x100/160 mm</t>
  </si>
  <si>
    <t>Vrták Speedhammer QUAD 10x150/210 mm</t>
  </si>
  <si>
    <t>Vrták Speedhammer QUAD 10x200/260 mm</t>
  </si>
  <si>
    <t>Vrták Speedhammer QUAD 10x250/310 mm</t>
  </si>
  <si>
    <t>Vrták Speedhammer QUAD 10x400/460 mm</t>
  </si>
  <si>
    <t>Vrták Speedhammer QUAD 12x100/160 mm</t>
  </si>
  <si>
    <t>Vrták Speedhammer QUAD 12x150/210 mm</t>
  </si>
  <si>
    <t>Vrták Speedhammer QUAD 12x200/260 mm</t>
  </si>
  <si>
    <t>Vrták Speedhammer QUAD 12x250/310 mm</t>
  </si>
  <si>
    <t>Vrták Speedhammer QUAD 12x400/460 mm</t>
  </si>
  <si>
    <t>Vrták Speedhammer QUAD 14x100/160 mm</t>
  </si>
  <si>
    <t>Vrták Speedhammer QUAD 14x150/210 mm</t>
  </si>
  <si>
    <t>Vrták Speedhammer QUAD 14x250/310 mm</t>
  </si>
  <si>
    <t>Vrták Speedhammer QUAD 14x400/460 mm</t>
  </si>
  <si>
    <t>Vrták Speedhammer QUAD 16x200/250 mm</t>
  </si>
  <si>
    <t>SPDH POWER vrták 5.0 x 50/ 110 mm mm - doprodej</t>
  </si>
  <si>
    <t>SPDH POWER vrták 5.0 x 100/ 160 mm - doprodej</t>
  </si>
  <si>
    <t>SPDH POWER vrták 6.0 x 100/ 160 mm - doprodej</t>
  </si>
  <si>
    <t>SPDH POWER vrták 6.0 x 150/ 210 mm - doprodej</t>
  </si>
  <si>
    <t>SPDH POWER vrták 6.5 x 100/ 160 mm - doprodej</t>
  </si>
  <si>
    <t>SPDH POWER vrták 6.5 x 150/ 210 mm - doprodej</t>
  </si>
  <si>
    <t>SPDH POWER vrták 7.0 x 150/ 210 mm - doprodej</t>
  </si>
  <si>
    <t>SPDH POWER vrták 8.0 x 50/ 110 mm - doprodej</t>
  </si>
  <si>
    <t>SPDH POWER vrták 8.0 x 150/ 210 mm - doprodej</t>
  </si>
  <si>
    <t>SPDH POWER vrták 8.0 x 200/ 260 mm - doprodej</t>
  </si>
  <si>
    <t>SPDH POWER vrták 8.0 x 240/ 300 mm - doprodej</t>
  </si>
  <si>
    <t>SPDH POWER vrták 10.0 x 50/ 110 mm - doprodej</t>
  </si>
  <si>
    <t>SPDH POWER vrták 14.0 x 100/ 160 mm - doprodej</t>
  </si>
  <si>
    <t>SPDH POWER vrták 14.0 x 150/ 210 mm - doprodej</t>
  </si>
  <si>
    <t>SPDH POWER vrták 16.0 x 150/ 210 mm - doprodej</t>
  </si>
  <si>
    <t>SPDH POWER vrták 18.0 x 240/ 300 mm - doprodej</t>
  </si>
  <si>
    <t>SPDH POWER vrták 20.0 x 240/ 300 mm - doprodej</t>
  </si>
  <si>
    <t>50 mm magnetický adaptér 1/4"</t>
  </si>
  <si>
    <t>Bit do el. šroubováků 1/4"/70 mm PH2 - 1 kus</t>
  </si>
  <si>
    <t>Bit do el. šroubováků 1/4"/90 mm PH2 - 1 kus</t>
  </si>
  <si>
    <t>Bit do el. šroubováků 1/4"/50 mm PH2 - 2 kusy</t>
  </si>
  <si>
    <t>Bit do el. šroubováků 1/4"/70 mm PZ2 - 1 kus</t>
  </si>
  <si>
    <t>Bit do el. šroubováků 1/4"/90 mm PZ2 - 1 kus</t>
  </si>
  <si>
    <t>Bit do el. šroubováků 1/4"/50 mm PZ2 - 2 kusy</t>
  </si>
  <si>
    <t>Bit do el. šroubováků 1/4"/50 mm TORx T20 - 5 kusů</t>
  </si>
  <si>
    <t>Bit do el. šroubováků 1/4"/50 mm TORx T25 - 5 kusů</t>
  </si>
  <si>
    <t>Bit do el. šroubováků 1/4"/50 mm TORx T30 - 5 kusů</t>
  </si>
  <si>
    <t>Bit do el. šroubováků 1/4"/50 mm TORx T40 - 5 kusů</t>
  </si>
  <si>
    <t>Dóza bitů PHILLIPS PH2 1/4"/25 mm - 250 kusů</t>
  </si>
  <si>
    <t>Dóza bitů POZIDRIV PZ2 1/4"/25 mm - 250 kusů</t>
  </si>
  <si>
    <t>Adaptér Impact 1/4" – 6"/152 mm</t>
  </si>
  <si>
    <t>Nástavec pro rychlou výměnu bitů 1/4" – 12"/305 mm</t>
  </si>
  <si>
    <t>1/4" stopka pro rychlou výmenu - 65 mm ,  2,5"</t>
  </si>
  <si>
    <t>1/4" stopka pro rychlou výmenu - 150 mm ,  6"</t>
  </si>
  <si>
    <t>1/4" stopka pro rychlou výmenu - 300 mm ,  12"</t>
  </si>
  <si>
    <t>3/8" stopka pro rychlou výmenu - 300 mm ,  12"</t>
  </si>
  <si>
    <t>Šroubovací bit 1/4", 25 mm PH1 - 10 kusů</t>
  </si>
  <si>
    <t>Šroubovací bit 1/4", 25 mm PH2 - 10 kusů</t>
  </si>
  <si>
    <t>Šroubovací bit 1/4", 25 mm PH3 - 10 kusů</t>
  </si>
  <si>
    <t>Šroubovací bit 1/4", 50 mm PH2 - 5 kusů</t>
  </si>
  <si>
    <t>Šroubovací bit 1/4", 25 mm PH2 TiN - 10 kusů</t>
  </si>
  <si>
    <t>Šroubovací bit 1/4", 25 mm PH1 - 2 kusy</t>
  </si>
  <si>
    <t>Šroubovací bit 1/4", 25 mm PH2 - 2 kusy</t>
  </si>
  <si>
    <t>Šroubovací bit 1/4", 50 mm PH1 - 2 kusy</t>
  </si>
  <si>
    <t>Šroubovací bit 1/4", 50 mm PH2 - 2 kusy</t>
  </si>
  <si>
    <t>Šroubovací bit 1/4", 25 mm PH2 TiN - 2 kusy</t>
  </si>
  <si>
    <t>Šroubovací bit 1/4", 25 mm PZ1 - 10 kusů</t>
  </si>
  <si>
    <t>Šroubovací bit 1/4", 25 mm PZ2 - 10 kusů</t>
  </si>
  <si>
    <t>Šroubovací bit 1/4", 25 mm PZ3 - 10 kusů</t>
  </si>
  <si>
    <t>Šroubovací bit 1/4", 50 mm PZ2 - 5 kusů</t>
  </si>
  <si>
    <t>Šroubovací bit 1/4", 25 mm PZ1 TiN - 10 kusů</t>
  </si>
  <si>
    <t>Šroubovací bit 1/4", 25 mm PZ2 TiN - 10 kusů</t>
  </si>
  <si>
    <t>Šroubovací bit 1/4", 25 mm PZ3 TiN - 10 kusů</t>
  </si>
  <si>
    <t>Šroubovací bit 1/4", 25 mm PZ1 - 2 kusy</t>
  </si>
  <si>
    <t>Šroubovací bit 1/4", 25 mm PZ2 - 2 kusy</t>
  </si>
  <si>
    <t>Šroubovací bit 1/4", 25 mm PZ3 - 2 kusy</t>
  </si>
  <si>
    <t>Šroubovací bit 1/4", 50 mm PZ2 - 2 kusy</t>
  </si>
  <si>
    <t>Šroubovací bit 1/4", 25 mm PZ2 TiN - 2 kusy</t>
  </si>
  <si>
    <t>Šestihranný bit 1/4", 25 mm HEx 3 mm - 10 kusů</t>
  </si>
  <si>
    <t>Šestihranný bit 1/4", 25 mm HEx 4 mm - 10 kusů</t>
  </si>
  <si>
    <t>Plochý bit 1/4", 25 mm SLT 0.5x3.0 - 10 kusů</t>
  </si>
  <si>
    <t>Plochý bit 1/4", 25 mm SLT 0.6x4.5 - 10 kusů</t>
  </si>
  <si>
    <t>Plochý bit 1/4", 25 mm SLT 0.8x5.5 - 10 kusů</t>
  </si>
  <si>
    <t>Plochý bit 1/4", 25 mm SLT 1.2x6.5 - 10 kusů</t>
  </si>
  <si>
    <t>Plochý bit 1/4", 25 mm SLT 1.6x8.0 - 10 kusů</t>
  </si>
  <si>
    <t>IW6064610</t>
  </si>
  <si>
    <t>IW6064611</t>
  </si>
  <si>
    <t>IW6064612</t>
  </si>
  <si>
    <t>IW6064613</t>
  </si>
  <si>
    <t>Adaptér na bity 1/4" 65 mm - pravoúhlý Ultra Compact</t>
  </si>
  <si>
    <t>Adaptér na bity 1/4" 140 mm - pravoúhlý</t>
  </si>
  <si>
    <t>Adaptér na bity 1/4" - flexibilní 285 mm</t>
  </si>
  <si>
    <t>Adaptér na bity 1/4" - flexibilní 350 mm - pravoúhlý</t>
  </si>
  <si>
    <t>MULTI PILA</t>
  </si>
  <si>
    <t>EUR</t>
  </si>
  <si>
    <t>Kč</t>
  </si>
  <si>
    <t>EUR bez DPH</t>
  </si>
  <si>
    <t>20312BT416SC</t>
  </si>
  <si>
    <t>Kotouč na neželezné kovy - Aluminium 200x60Tx30</t>
  </si>
  <si>
    <t>Velká sada 58 ks, nástrčné bity a bity do elektrických šroubováků: 3 x PH1 / 10 x PH2 / 2 x PH3 / 3 x PZ1 / 10 x PZ2 / 2 x PZ3 / SL3-4 / SL4-5 / SL6-8 / SL8-10 / HEX3 / HEX4 / HEX5 / HEX6 / 2 x T10 / 2 x T15 / 2 x T20 / 2 x T25 / 2 x T30 / 2 x T40 + bity do elektrických šroubováků PH2 / PZ1 / PZ2 / PZ3 / T15 / T20 / T25 + magnetický adaptér</t>
  </si>
  <si>
    <t>Rukavice pro práce v extrémních podmínkách, XL</t>
  </si>
  <si>
    <t xml:space="preserve">SPEEDHAMMER PLUS   </t>
  </si>
  <si>
    <t>SPEEDHAMMER MAX 4C - SDS-max 4-BŘIT</t>
  </si>
  <si>
    <t xml:space="preserve">Nástrčné klíče 1 x 7mm (9⁄32") 65mm </t>
  </si>
  <si>
    <t>SADY EXTRAKTORŮ</t>
  </si>
  <si>
    <t>IRST83474-1</t>
  </si>
  <si>
    <t>IRWIN Kozy stavební/dílenské skládací kovové</t>
  </si>
  <si>
    <t>DÍLENSKÉ A MONTÁŽNÍ VYBAVENÍ - KOZY</t>
  </si>
  <si>
    <r>
      <t xml:space="preserve">LENOX bimetal 956R 229 x 19 x 1,3 mm 6TPI T2™, </t>
    </r>
    <r>
      <rPr>
        <sz val="10"/>
        <rFont val="Arial"/>
        <family val="2"/>
        <charset val="238"/>
      </rPr>
      <t>blistr 25 ks.</t>
    </r>
  </si>
  <si>
    <t>LENOX bimetal 110R 305 x 19 x 1,3 mm 10/14TPI  T2™, blistr 5 ks: dřevo i s hřebíky, složené materiály, plasty, trubky, uhlíková ocel, nerez 3,2-6 mm, neželezné kovy 3,2-13 mm</t>
  </si>
  <si>
    <t>LENOX bimetal 835R 203 x 19 x 0,9 mm 10/14TPI  T2™, blistr 5 ks: dřevo i s hřebíky, složené materiály, plasty, trubky, uhlíková ocel, nerez 3,2-6 mm, neželezné kovy 3,2-13 mm</t>
  </si>
  <si>
    <t>LENOX bimetal 635R 152 x 19 x 0,9 mm 10/14TPI  T2™, blistr 5 ks: dřevo i s hřebíky, složené materiály, plasty, trubky, uhlíková ocel, nerez 3,2-6 mm, neželezné kovy 3,2-13 mm</t>
  </si>
  <si>
    <t>LENOX LAZER CT™ S KARBIDOVÝMI BŘITY 102 x 25 x 1,3 mm 8 TPI, blistr 1 ks: na litinu a nerezovou ocel o síle větší než 2 mm</t>
  </si>
  <si>
    <t>LENOX LAZER CT™ S KARBIDOVÝMI BŘITY 152 x 25 x 1,3 mm 8 TPI, blistr 1 ks: na litinu a nerezovou ocel o síle větší než 2 mm</t>
  </si>
  <si>
    <t>LENOX LAZER CT™ S KARBIDOVÝMI BŘITY 229 x 25 x 1,3 mm 8 TPI, blistr 1 ks: na litinu a nerezovou ocel o síle větší než 2 mm</t>
  </si>
  <si>
    <t>Katalogová strana</t>
  </si>
  <si>
    <t>Katalogová cena bez DPH 21 %</t>
  </si>
  <si>
    <t>Kapesní sada 10 ks (TX), nástrčné bity Torx: T10 / 2 x T15 / 2 x T20 / 2 x T25 / T30 / T40 + magnetický adaptér</t>
  </si>
  <si>
    <t>Kombinované kleště 7"/170 mm</t>
  </si>
  <si>
    <t>Kufřík s HSS vrtáky 1.0-10.0/5.0mm</t>
  </si>
  <si>
    <t>IW1016915</t>
  </si>
  <si>
    <t>IW3031512</t>
  </si>
  <si>
    <t>IWST93170-1</t>
  </si>
  <si>
    <t>IWST93171-1</t>
  </si>
  <si>
    <t>IW8082102</t>
  </si>
  <si>
    <t>Řezné kotouče na kov 115 x 1,2 x 22,2 mm TIN 25 ks</t>
  </si>
  <si>
    <t>IW8082103</t>
  </si>
  <si>
    <t>Řezné kotouče na kov 125 x 1,2 x 22,2 mm TIN 25 ks</t>
  </si>
  <si>
    <t>PLUS ruční pila 990TG-550 mm ,  22'' HP 9T, 10P - na jemný řez</t>
  </si>
  <si>
    <t>IRWIN pila na sádrokarton, plastová 2K-rukojeť</t>
  </si>
  <si>
    <t>QUICK-GRIP HEAVY DUTY jednoruční svěrka 150 mm , 6"</t>
  </si>
  <si>
    <t>QUICK-GRIP HEAVY DUTY jednoruční svěrka 300 mm , 12"</t>
  </si>
  <si>
    <t>QUICK-GRIP HEAVY DUTY jednoruční svěrka 450 mm , 18"</t>
  </si>
  <si>
    <t>QUICK-GRIP HEAVY DUTY jednoruční svěrka 605 mm , 24"</t>
  </si>
  <si>
    <t>QUICK-GRIP HEAVY DUTY jednoruční svěrka 910 mm , 36"</t>
  </si>
  <si>
    <t>QUICK-GRIP HEAVY DUTY jednoruční svěrka 1250 mm , 50"</t>
  </si>
  <si>
    <t>QUICK-GRIP HEAVY DUTY 272 KG JEDNORUČNÍ SVĚRKY, ROZPĚRKY</t>
  </si>
  <si>
    <t>QUICK-CHANGE JEDNORUČNÍ SVĚRKY 136 KG, ROZPĚRKY A RYCHLOUPÍNKY</t>
  </si>
  <si>
    <t>G-svěrka MEDIUM 150 mm, 6“</t>
  </si>
  <si>
    <t>Sady v platovém organizéru</t>
  </si>
  <si>
    <t>10-dílná sada v plastovém organizéru šestihranných imbusových klíčů krátkých 1,5 - 2,0 - 2,5 - 3,0 - 4,0 - 5,0 - 6,0 - 7,0 - 8,0 - 10,0 mm</t>
  </si>
  <si>
    <t>10-dílná sada v plastovém organizéru šestihranných imbusových klíčů dlouhých s kuličkou 1,5 - 2,0 - 2,5 - 3,0 - 4,0 - 5,0 - 6,0 - 7,0 - 8,0 - 10,0 mm</t>
  </si>
  <si>
    <t>10-dílná sada v plastovém organizéíru šestihranných imbusových klíčů Torx T6 - T7 - T8 - T10 - T15 - T20 - T25 - T27 - T30 - T40 mm</t>
  </si>
  <si>
    <t>HSS PRO vrták 3,0, 11/46 mm - oboustranný vrták 10 kusů v balení (Quadro pack)</t>
  </si>
  <si>
    <t>HSS PRO vrták 3,3, 12/49 mm - oboustranný vrták 10 kusů v balení (Quadro pack)</t>
  </si>
  <si>
    <t>HSS PRO vrták 3,5, 14/42 mm - oboustranný vrták 10 kusů v balení (Quadro pack)</t>
  </si>
  <si>
    <t>HSS PRO vrták 4,0, 14/56 mm - oboustranný vrták 10 kusů v balení (Quadro pack)</t>
  </si>
  <si>
    <t>HSS PRO vrták 4,1, 14/56 mm - oboustranný vrták 10 kusů v balení (Quadro pack)</t>
  </si>
  <si>
    <t>HSS PRO vrták 4,2, 14/56 mm - oboustranný vrták 10 kusů v balení (Quadro pack)</t>
  </si>
  <si>
    <t>HSS PRO vrták 4,9, 17,5/62 mm - oboustranný vrták 10 kusů v balení (Quadro pack)</t>
  </si>
  <si>
    <t>HSS PRO DIN 340 prodloužený vrták 3,5, 8/120 mm 10 kusů v balení (Quadro pack)</t>
  </si>
  <si>
    <t>HSS PRO DIN 340 prodloužený vrták 2,5, 65/100 mm 10 kusů v balení (Quadro pack)</t>
  </si>
  <si>
    <t>HSS PRO DIN 340 prodloužený vrták 3,0, 70/110 mm 10 kusů v balení (Quadro pack)</t>
  </si>
  <si>
    <t>HSS PRO DIN 340 prodloužený vrták 3,2, 69/106 mm 10 kusů v balení (Quadro pack)</t>
  </si>
  <si>
    <t>HSS PRO DIN 340 prodloužený vrták 4,0, 80/120 mm 10 kusů v balení (Quadro pack)</t>
  </si>
  <si>
    <t>HSS PRO DIN 340 prodloužený vrták 4,2, 80/120 mm 10 kusů v balení (Quadro pack)</t>
  </si>
  <si>
    <t>HSS PRO DIN 340 prodloužený vrták 4,5, 85/130 mm 10 kusů v balení (Quadro pack)</t>
  </si>
  <si>
    <t>HSS PRO DIN 340 prodloužený vrták 5,0, 90/135 mm 10 kusů v balení (Quadro pack)</t>
  </si>
  <si>
    <t>HSS PRO DIN 340 prodloužený vrták 5,5, 95/140 mm 10 kusů v balení (Quadro pack)</t>
  </si>
  <si>
    <t>HSS PRO DIN 340 prodloužený vrták 6,0, 95/140 mm 10 kusů v balení (Quadro pack)</t>
  </si>
  <si>
    <t>HSS PRO DIN 340 prodloužený vrták 6,5, 100/150 mm 10 kusů v balení (Quadro pack)</t>
  </si>
  <si>
    <t>HSS PRO DIN 340 prodloužený vrták 7,0, 100/150 mm 10 kusů v balení (Quadro pack)</t>
  </si>
  <si>
    <t>HSS PRO DIN 340 prodloužený vrták 8,0, 105/160 mm 5 kusů v balení (Quadro pack)</t>
  </si>
  <si>
    <t>HSS PRO DIN 340 prodloužený vrták 9,0, 110/170 mm 5 kusů v balení (Quadro pack)</t>
  </si>
  <si>
    <t>HSS PRO DIN 340 prodloužený vrták 10,0, 115/175 mm 5 kusů v balení (Quadro pack)</t>
  </si>
  <si>
    <t>HSS PRO DIN 340 prodloužený vrták 12,0, 134/205 mm 5 kusů v balení (Quadro pack)</t>
  </si>
  <si>
    <t xml:space="preserve">Nástrčné klíče 1 x 8mm (5/16") 65mm </t>
  </si>
  <si>
    <t xml:space="preserve">Nástrčné klíče 1 x 10mm (25/64") 65mm </t>
  </si>
  <si>
    <t>TORX bit 1/4", 25 mm TX15 - 2 kusy</t>
  </si>
  <si>
    <t>TORX bit 1/4", 25 mm TX20 - 2 kusy</t>
  </si>
  <si>
    <t>TORX bit 1/4", 25 mm TX25 - 2 kusy</t>
  </si>
  <si>
    <t>TORX bit 1/4", 25 mm TX30 - 2 kusy</t>
  </si>
  <si>
    <t>TORX bit 1/4", 25 mm TX10 - 10 kusů</t>
  </si>
  <si>
    <t>TORX bit 1/4", 25 mm TX15 - 10 kusů</t>
  </si>
  <si>
    <t>TORX bit 1/4", 25 mm TX20 - 10 kusů</t>
  </si>
  <si>
    <t>TORX bit 1/4", 25 mm TX25 - 10 kusů</t>
  </si>
  <si>
    <t>TORX bit 1/4", 25 mm TX27 - 10 kusů</t>
  </si>
  <si>
    <t>TORX bit 1/4", 25 mm TX30 - 10 kusů</t>
  </si>
  <si>
    <t>TORX bit 1/4", 25 mm TX40 - 10 kusů</t>
  </si>
  <si>
    <t>HSS PRO DIN 340 prodloužený vrták 3,0, 70/110 mm 1 kus na blistru</t>
  </si>
  <si>
    <t>HSS PRO DIN 340 prodloužený vrták 4,0, 80/120 mm 1 kus na blistru</t>
  </si>
  <si>
    <t>HSS PRO DIN 340 prodloužený vrták 5,0, 90/135 mm 1 kus na blistru</t>
  </si>
  <si>
    <t>HSS PRO DIN 340 prodloužený vrták 6,0, 95/140 mm 1 kus na blistru</t>
  </si>
  <si>
    <t>HSS PRO DIN 340 prodloužený vrták 8,0, 105/160 mm 1 kus na blistru</t>
  </si>
  <si>
    <t>HSS PRO DIN 340 prodloužený vrták 10,0, 115/175 mm 1 kus na blistru</t>
  </si>
  <si>
    <t>Brašna na nářadí se zipem 500 x 250 x 340 mm</t>
  </si>
  <si>
    <t>Organizér přenosný 500×245×360 mm otevřený</t>
  </si>
  <si>
    <t>Náhradní šňůra nylon, polyester 30 m</t>
  </si>
  <si>
    <t>0042526936920</t>
  </si>
  <si>
    <t>Sada bitů IMPACT PRO 25mm, sada 6-dílná: 1 x TR10, 1 x TR15, 1 x TR20, 1 x TR25, 1 x TR27, 1 x TR30</t>
  </si>
  <si>
    <t>ŘEZNÉ A BRUSNÉ KOTOUČE DO ÚHLOVÝCH BRUSEK</t>
  </si>
  <si>
    <t>IW8082106</t>
  </si>
  <si>
    <t>Řezné kotouče na kov 125 x 1,2 x 22,2 mm TIN 10 ks</t>
  </si>
  <si>
    <t>PŘÍSLUŠENSTVÍ K JEDNORUČNÍM SVĚRKÁM</t>
  </si>
  <si>
    <t xml:space="preserve">LENOX 5L unašeč SNAP BACK™ pro rychlé a jednoduché upnutí děrovače - šestihranná stopka pro sklíčidlo 10 mm a více: pro děrovače 14 - 30 mm   </t>
  </si>
  <si>
    <t xml:space="preserve">LENOX 2L unašeč SNAP BACK™ pro rychlé a jednoduché upnutí děrovače - šestihranná stopka pro sklíčidlo 13 mm a více: pro děrovače 32 - 152 mm   </t>
  </si>
  <si>
    <t xml:space="preserve">LENOX 6L unašeč SNAP BACK™ pro rychlé a jednoduché upnutí děrovače - šestihranná stopka pro sklíčidlo 10 mm a více: pro děrovače 32 - 152 mm   </t>
  </si>
  <si>
    <r>
      <t xml:space="preserve">LENOX 56PD </t>
    </r>
    <r>
      <rPr>
        <sz val="10"/>
        <rFont val="Symbol"/>
        <family val="1"/>
        <charset val="2"/>
      </rPr>
      <t xml:space="preserve">Æ </t>
    </r>
    <r>
      <rPr>
        <sz val="10"/>
        <rFont val="Arial"/>
        <family val="2"/>
      </rPr>
      <t>6,4/83 mm pilotní vrták HSS pro 3L, 5L, 6L, 7L</t>
    </r>
  </si>
  <si>
    <r>
      <t xml:space="preserve">LENOX 123CT </t>
    </r>
    <r>
      <rPr>
        <sz val="10"/>
        <rFont val="Symbol"/>
        <family val="1"/>
        <charset val="2"/>
      </rPr>
      <t xml:space="preserve">Æ </t>
    </r>
    <r>
      <rPr>
        <sz val="10"/>
        <rFont val="Arial"/>
        <family val="2"/>
      </rPr>
      <t>6,4/105 mm tvrdokov. pilotní vrták pro 1L, 2L, 4L, 7L</t>
    </r>
  </si>
  <si>
    <t>SDS Max Vrtací tyč 450 mm na korunky HD</t>
  </si>
  <si>
    <t>SDS Max Klín na korunky HD</t>
  </si>
  <si>
    <t>Zeleně podbarvené ceny jsou dlouhodobě snížené.
Jejich platnost může být ukončena po vyprodání skladové zásoby.</t>
  </si>
  <si>
    <t>QUICK-GRIP MINI jednoruční svěrka 300 mm, 12"</t>
  </si>
  <si>
    <t>QUICK-GRIP MINI jednoruční svěrka 150 mm, 6"</t>
  </si>
  <si>
    <t>QUICK-GRIP MINI jednoruční svěrka 150 mm, 6" - 2 ks v balení (cena za 2 kusy)</t>
  </si>
  <si>
    <t>QUICK-GRIP MINI jednoruční svěrka 300 mm, 12" - 2 ks v balení (cena za 2 kusy)</t>
  </si>
  <si>
    <t>QUICK-GRIP MICRO jednoruční svěrka 115 mm, 4"</t>
  </si>
  <si>
    <t>QUICK-GRIP MICRO jednoruční svěrka 115 mm, 4" - BALENÍ 2 KUSY</t>
  </si>
  <si>
    <r>
      <t xml:space="preserve">LENOX B450DT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4,8 - 31,8 mm</t>
    </r>
  </si>
  <si>
    <t>Katalogová cena 01.01.2024</t>
  </si>
  <si>
    <t>Vrtací korunky TCT/HM s tvrdokovovým zrnem - cihly, duté cihly a pórobeton</t>
  </si>
  <si>
    <t>IW1018161</t>
  </si>
  <si>
    <t>IW1018162</t>
  </si>
  <si>
    <t>IW1018163</t>
  </si>
  <si>
    <t>IW1018164</t>
  </si>
  <si>
    <t>IW1018312</t>
  </si>
  <si>
    <t>IW1018313</t>
  </si>
  <si>
    <t>IW1018314</t>
  </si>
  <si>
    <t>IW1018311</t>
  </si>
  <si>
    <t>Vrtací korunka TCT/HM 33 mm bez adaptéru</t>
  </si>
  <si>
    <t>Vrtací korunka TCT/HM 53 mm bez adaptéru</t>
  </si>
  <si>
    <t>Vrtací korunka TCT/HM 68 mm bez adaptéru</t>
  </si>
  <si>
    <t>Vrtací korunka TCT/HM 73 mm bez adaptéru</t>
  </si>
  <si>
    <t>Vrtací korunka TCT/HM 83 mm bez adaptéru</t>
  </si>
  <si>
    <t>Vrtací korunka TCT/HM 83 mm s adaptérem</t>
  </si>
  <si>
    <t>Adaptér pro korunky TCT/HM</t>
  </si>
  <si>
    <t>Vrtací korunka TCT/HM sada 7 ks: 33,53,68,73,83 mm</t>
  </si>
  <si>
    <t>NOVINKA</t>
  </si>
  <si>
    <t>IW6062523</t>
  </si>
  <si>
    <t>IW6062524</t>
  </si>
  <si>
    <t>IW6062526</t>
  </si>
  <si>
    <t>IW6062527</t>
  </si>
  <si>
    <t>IW6062522</t>
  </si>
  <si>
    <t>Sada bitů Combi 16 ks: bity, vrtáky kov/zdivo
PH1-PH2-PZ1-PZ2-T15-T20-T25, magnetický adaptér, vrtáky do zdiva 5-6-8 mm, kovu 2-3-4-5-6 mm v kazetě</t>
  </si>
  <si>
    <t>Sada bitů Combi 36 ks: bity, vrtáky kov/zdivo
vrtáky do kovu 1.5 mm, 2 mm, 2.5 mm, 3 mm, 3.5 mm, 4 mm, 5 mm, 6 mm
25mm bity: 1x PH1, PH2, PH3, PZ1, PZ3, T10, T15, T20, SL6, HEX4, 2xPZ2, T25
89mm bity:1x PH2, PH2, PH3
vrtáky do zdiva: 5 mm, 6 mm, 7 mm, 8 mm
vrtáky do dřeva: 3 mm, 4 mm, 5 mm, 6 mm, 8 mm
záhlubník, magnetický držák bitů</t>
  </si>
  <si>
    <t>SPEEDHAMMER QUAD - vrtáky SDS+ 4-BŘIT</t>
  </si>
  <si>
    <t xml:space="preserve">STUPŇOVITÉ vrtáky      </t>
  </si>
  <si>
    <t>HSS PRO DIN 340 PRODLOUŽENÉ vrtáky NA BLISTRU</t>
  </si>
  <si>
    <t xml:space="preserve">HSS PRO DIN 340 PRODLOUŽENÉ vrtáky V DÍLENSKÉM BALENÍ (QUADRO PACK)    </t>
  </si>
  <si>
    <t>HSS PRO OBOUSTRANNÉ vrtáky V DÍLENSKÉM BALENÍ (QUADRO PACK)</t>
  </si>
  <si>
    <t xml:space="preserve">HADOVITÉ vrtáky      </t>
  </si>
  <si>
    <t>Prodloužení 450 mm 5/16" pro vrtáky hadovité Æ 10-25 mm</t>
  </si>
  <si>
    <t>Prodloužení 450 mm 7/16" pro vrtáky hadovité Æ 26-40 mm</t>
  </si>
  <si>
    <t>PLOCHÉ vrtáky BLUE GROOVE 4x</t>
  </si>
  <si>
    <t>3-BŘITÉ vrtáky BLUE GROOVE 6x</t>
  </si>
  <si>
    <t>3-BŘITÉ vrtáky BLUE GROOVE POWER (NA DŘEVO S HŘEBÍKY)</t>
  </si>
  <si>
    <t xml:space="preserve">SPIRÁLOVITÉ vrtáky S HROTY       </t>
  </si>
  <si>
    <t>DIAMANTOVÉ vrtáky DO TVRDÉ DLAŽBY</t>
  </si>
  <si>
    <t>UPÍNACÍ STOPKY (UNAŠEČE) A PILOTNÍ vrtáky IRWIN</t>
  </si>
  <si>
    <t>Sada bitů 31 ks a magnetický adaptér v boxu
PH1, PH2, PH3, PZ1, 2xPZ2, PZ3
T10, T15, 2xT20, T25, T27, T30, T40
TT10, TT15, 2xTT20, TT25, TT27, TT30, TT40
plochý – 4-5-6 mm, 6hranný – 3-4-5-6 mm, magnetický adaptér</t>
  </si>
  <si>
    <t>Sada bitů 61 ks a magnetický adaptér v boxu
PH0,PH1, 2xPH2, 2xPH3, 2xPH4, PZ0, PZ1, 2xPZ2, 2xPZ3, PZ4
T10, T15, T20, T25, T27, T30
3xTT10, 3xTT15, 3xTT20, 3xTT25, 3xTT30, 3xTT40
Plochý: 4-4,-5,5-6-6,5-8 mm, 6hranný: 3x2-6x3-4-5-6 mm
rychloupínací adaptér</t>
  </si>
  <si>
    <t>Sada bitů Combi 53 ks: bity, vrtáky kov/zdivo
25mm bity:1x PH1, PH2, PH3, PZ1, PZ3, T10, SL4, SL6, SL7.2,HEX4, HEX5, HEX,2x PZ2, T15, T20, T25
50mm bity:1x PZ1, T10, T15, T25, 2x PZ2, T20, PH2
vrtáky do zdiva:5 – 8 mm, vrtáky do kovu:1.5 mm, 2 mm, 2.5 mm, 3 mm, 3.5 mm,
4 mm, 4.5 mm, 5 mm,6 mm, vrtáky do dřeva:4 mm, 5 mm, 6 mm, 7 mm, 8 mm
stopkové hlavice:8mm, 10mm, 13mm
záhlubník, magnetický držák bitů</t>
  </si>
  <si>
    <t>IW6064202</t>
  </si>
  <si>
    <t>130 mm magnetický prodloužený adaptér</t>
  </si>
  <si>
    <t>IW3035114</t>
  </si>
  <si>
    <t>Sada bitů EASY CONNECT 37 ks: vrtáky dřevo/kov/zdivo
Vrtáky do zdiva: 4-5-6 mm, vrtáky do kovu: 2-3-4 mm, vrtáky do dřeva: 6-8 mm
Bity 25 mm: PH1, 2xPH2, PH3, PZ1, 2xPZ2, PZ3, ploché: 4-6-7,2 mm, TORX: 10-15-20-25-30, 6hranné:3-4-5-6 mm
Bity 50 mm: PH1, PH2, PH3, PZ1, PZ2, PZ3, ploché: 4-6 mm
Magnetický držák bitů</t>
  </si>
  <si>
    <t>Čerpadlo na vodu na vrtačku</t>
  </si>
  <si>
    <t>IW9094114</t>
  </si>
  <si>
    <t>Čerpadlo na vodu pro vrtačku max. 3/4" průřez</t>
  </si>
  <si>
    <t>IW4046602</t>
  </si>
  <si>
    <t>8dílná sada vrtáků do dřeva sada 3 - 10 mm</t>
  </si>
  <si>
    <t>Stopkové frézy</t>
  </si>
  <si>
    <t>IW9091202</t>
  </si>
  <si>
    <t>IW9091203</t>
  </si>
  <si>
    <t>IW9091204</t>
  </si>
  <si>
    <t>IW9091201</t>
  </si>
  <si>
    <t>Stopková fréza na dřevo válcová 13x35 mm</t>
  </si>
  <si>
    <t>Stopková fréza na kov kónická 6-14x35 mm</t>
  </si>
  <si>
    <t>Stopkové frézy sada 5 ks na dřevo a kov
kónická 6-14 x 35 mm, válcová 13 x 30 mm, válcová 16 x 30 mm, kulovitá průměr 13 mm, záhlubník do dřeva 13 x 30 mm</t>
  </si>
  <si>
    <t>Stopkové frézy sada 4 ks na kov a dřevo
kónická 6-14 x 35 mm – dřevo, kónická 6-14 x 35 mm – kov, válcová 13 x 30 mm – dřevo, válcová 16 x 30 mm - kov</t>
  </si>
  <si>
    <t>IW1018158</t>
  </si>
  <si>
    <t>Tvarové TCT frézy na dřevo sada 10ks</t>
  </si>
  <si>
    <t>IW3035113</t>
  </si>
  <si>
    <t>IW3035110</t>
  </si>
  <si>
    <t>IW3035111</t>
  </si>
  <si>
    <t>IW3035116</t>
  </si>
  <si>
    <t>IW3035117</t>
  </si>
  <si>
    <t>IW3035118</t>
  </si>
  <si>
    <t>Vrtáky do dřeva se záhlubníkem</t>
  </si>
  <si>
    <t>Vrták do dřeva 4 mm se záhlubníkem 8 mm 1/4" 6hran</t>
  </si>
  <si>
    <t>Vrták do dřeva 5 mm se záhlubníkem 10 mm 1/4" 6hran</t>
  </si>
  <si>
    <t>Vrták do dřeva 6 mm se záhlubníkem 12 mm 1/4" 6hran</t>
  </si>
  <si>
    <t>Záhlubník do dřeva 10 mm</t>
  </si>
  <si>
    <t>Záhlubník do dřeva 13 mm</t>
  </si>
  <si>
    <t>Záhlubník do dřeva 16 mm</t>
  </si>
  <si>
    <t>Brusná tělíska</t>
  </si>
  <si>
    <t>IW8081016</t>
  </si>
  <si>
    <t>IW8081017</t>
  </si>
  <si>
    <t>IW8081018</t>
  </si>
  <si>
    <t>IW8081015</t>
  </si>
  <si>
    <t>Brusné tělísko 20 mm válcové</t>
  </si>
  <si>
    <t>Brusné tělísko 15 mm kónické</t>
  </si>
  <si>
    <t>Brusné tělísko 10 mm kuželové</t>
  </si>
  <si>
    <t>Brusná tělíska sada 5ks, kov, obklad, plast</t>
  </si>
  <si>
    <t>LX2044469</t>
  </si>
  <si>
    <t>1768811 / LXAH9912PBM</t>
  </si>
  <si>
    <t>1768812 / LXAH9938PBM</t>
  </si>
  <si>
    <t>1779810 / LXAH99314PB</t>
  </si>
  <si>
    <t>3029865CTPD / LXAH9314CTPB</t>
  </si>
  <si>
    <t>Kat. cena 2024 EUR bez DPH 21%</t>
  </si>
  <si>
    <t>Kat. cena 2024 Kč bez DPH 21%</t>
  </si>
  <si>
    <t>XPERT 3055 - 350 mm 14" HP 12T, 13P čepovka</t>
  </si>
  <si>
    <t>XPERT 3055 - 250 mm 12" HP 12T, 13P čepovka</t>
  </si>
  <si>
    <r>
      <t>Náhradní pružina</t>
    </r>
    <r>
      <rPr>
        <sz val="9"/>
        <rFont val="Arial"/>
        <family val="2"/>
        <charset val="238"/>
      </rPr>
      <t xml:space="preserve"> - 10R, 10WR, 10CR, 11R, 11SP, 11HD, 20R, 310S, 12LC, 10LW</t>
    </r>
  </si>
  <si>
    <t>Truhlářské šroubovací ztužidlo s upínací hloubkou 80 mm a délkou 200 mm 8"</t>
  </si>
  <si>
    <t>Truhlářské šroubovací ztužidlo s upínací hloubkou 80 mm a délkou 300 mm 12"</t>
  </si>
  <si>
    <t>Truhlářské šroubovací ztužidlo s upínací hloubkou 80 mm a délkou 400 mm 16"</t>
  </si>
  <si>
    <t>Truhlářské šroubovací ztužidlo s upínací hloubkou 80 mm a délkou 600 mm 24"</t>
  </si>
  <si>
    <t>Truhlářské šroubovací ztužidlo s upínací hloubkou 80 mm a délkou 800 mm 32"</t>
  </si>
  <si>
    <t>Truhlářské šroubovací ztužidlo s upínací hloubkou 120 mm a délkou 300 mm 12"</t>
  </si>
  <si>
    <t>Truhlářské šroubovací ztužidlo s upínací hloubkou 120 mm a délkou 400 mm 16"</t>
  </si>
  <si>
    <t>Truhlářské šroubovací ztužidlo s upínací hloubkou 120 mm a délkou 600 mm 24"</t>
  </si>
  <si>
    <t>Truhlářské šroubovací ztužidlo s upínací hloubkou 120 mm a délkou 800 mm 32"</t>
  </si>
  <si>
    <t>Truhlářské šroubovací ztužidlo s upínací hloubkou 120 mm a délkou 1000 mm 40"</t>
  </si>
  <si>
    <t>Truhlářské šroubovací ztužidlo s upínací hloubkou 140 mm a délkou 1250 mm 50"</t>
  </si>
  <si>
    <t>IWHT83012-0</t>
  </si>
  <si>
    <t>IWHT83013-0</t>
  </si>
  <si>
    <t>IWHT83014-0</t>
  </si>
  <si>
    <t>HYBRIDNÍ SVĚRKY</t>
  </si>
  <si>
    <t>HYBRIDNÍ SVĚRKA 300 MM</t>
  </si>
  <si>
    <t>HYBRIDNÍ SVĚRKA 450 MM</t>
  </si>
  <si>
    <t>HYBRIDNÍ SVĚRKA 600 MM</t>
  </si>
  <si>
    <t>VRTÁKY</t>
  </si>
  <si>
    <t xml:space="preserve">Základní sada 5 ks: 3/8" (9,5 mm), 7/16" (11 mm), 1/2" (12,7 mm), 9/16" (14 mm), 5/8" (16 mm) </t>
  </si>
  <si>
    <t>Rozšiřovací sada 5 ks: 5/16" (8 mm), 10 mm, 13 mm, 11/16", 3/4" (19 mm)</t>
  </si>
  <si>
    <t>IRWIN sada extraktorů  5 ks: 3/4"(19 mm), 13/16" (21 mm), 7,8" (22 mm), 15/16" (24 mm), 1", na ráčnu 1/2" nebo klíč</t>
  </si>
  <si>
    <t>Sada Powergrip 7 ks: 3/16", 1/4", 5/16" (8 mm), 3/8", 10 mm, 7/16" (11 mm), 1/2"</t>
  </si>
  <si>
    <t>LENOX pilové listy na palety 810RPC 203 x 19 x 9 mm10 TPI
250 ks/balení</t>
  </si>
  <si>
    <t>LENOX pilové listy na palety 910RPC 227 x 19 x 9 mm 10 TPI
250 ks/balení</t>
  </si>
  <si>
    <t>LENOX pilové listy na palety 1010RPC 254 x 19 x 9 mm 10 TPI
250 ks/balení</t>
  </si>
  <si>
    <t>LENOX MASONRY LC 450 x 50 x 1.2 mm 1,5TPI, tvrdokovové ozubení, na lehké stavební materiály</t>
  </si>
  <si>
    <t>LENOX MASONRY LC 300 x 50 x 1.2 mm 1,5TPI, tvrdokovové ozubení, na lehké stavební materiály</t>
  </si>
  <si>
    <t>LENOX MASONRY BLP 450 x 50 x 1.2 mm 5TPI, tvrdokovové ozubení, na stabební materiály</t>
  </si>
  <si>
    <t>LENOX MASONRY BLP 300 x 50 x 1.2 mm 5TPI, tvrdokovové ozubení, na stavební materiály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</si>
</sst>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-* #,##0.00\ _z_ł_-;\-* #,##0.00\ _z_ł_-;_-* &quot;-&quot;??\ _z_ł_-;_-@_-"/>
    <numFmt numFmtId="165" formatCode="_-* #,##0.00\ _€_-;\-* #,##0.00\ _€_-;_-* &quot;-&quot;??\ _€_-;_-@_-"/>
    <numFmt numFmtId="166" formatCode="0.000"/>
    <numFmt numFmtId="167" formatCode="_(* #,##0.0_);_(* \(#,##0.00\);_(* &quot;-&quot;??_);_(@_)"/>
    <numFmt numFmtId="168" formatCode="General_)"/>
    <numFmt numFmtId="169" formatCode="&quot;fl&quot;#,##0_);\(&quot;fl&quot;#,##0\)"/>
    <numFmt numFmtId="170" formatCode="&quot;fl&quot;#,##0_);[Red]\(&quot;fl&quot;#,##0\)"/>
    <numFmt numFmtId="171" formatCode="&quot;fl&quot;#,##0.00_);\(&quot;fl&quot;#,##0.00\)"/>
    <numFmt numFmtId="172" formatCode="h:mm\ AM/PM_]"/>
    <numFmt numFmtId="173" formatCode="&quot;£&quot;#,##0;\-&quot;£&quot;#,##0"/>
    <numFmt numFmtId="174" formatCode="_-* #,##0\ _F_-;\-* #,##0\ _F_-;_-* &quot;-&quot;\ _F_-;_-@_-"/>
    <numFmt numFmtId="175" formatCode="_-* #,##0.00\ _F_-;\-* #,##0.00\ _F_-;_-* &quot;-&quot;??\ _F_-;_-@_-"/>
    <numFmt numFmtId="176" formatCode="_-* #,##0\ &quot;F&quot;_-;\-* #,##0\ &quot;F&quot;_-;_-* &quot;-&quot;\ &quot;F&quot;_-;_-@_-"/>
    <numFmt numFmtId="177" formatCode="_-* #,##0.00\ &quot;F&quot;_-;\-* #,##0.00\ &quot;F&quot;_-;_-* &quot;-&quot;??\ &quot;F&quot;_-;_-@_-"/>
    <numFmt numFmtId="178" formatCode="0.00_)"/>
    <numFmt numFmtId="179" formatCode="\60\4\7\:"/>
    <numFmt numFmtId="180" formatCode="&quot;fl&quot;#,##0.00_);[Red]\(&quot;fl&quot;#,##0.00\)"/>
    <numFmt numFmtId="181" formatCode="_(&quot;fl&quot;* #,##0_);_(&quot;fl&quot;* \(#,##0\);_(&quot;fl&quot;* &quot;-&quot;_);_(@_)"/>
    <numFmt numFmtId="182" formatCode="#,##0\ &quot;Kč&quot;"/>
    <numFmt numFmtId="183" formatCode="0.0"/>
    <numFmt numFmtId="184" formatCode="#,##0.00\ &quot;Kč&quot;"/>
    <numFmt numFmtId="185" formatCode="#,##0.00\ &quot;zł&quot;"/>
    <numFmt numFmtId="186" formatCode="#,##0.00\ [$€-1]"/>
  </numFmts>
  <fonts count="88">
    <font>
      <sz val="10"/>
      <name val="Arial CE"/>
      <charset val="238"/>
    </font>
    <font>
      <sz val="10"/>
      <name val="Arial CE"/>
      <charset val="238"/>
    </font>
    <font>
      <sz val="10"/>
      <name val="Arial CE"/>
    </font>
    <font>
      <sz val="10"/>
      <name val="Arial CE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9"/>
      <color indexed="9"/>
      <name val="Arial CE"/>
      <family val="2"/>
      <charset val="238"/>
    </font>
    <font>
      <b/>
      <sz val="10"/>
      <color indexed="9"/>
      <name val="Arial CE"/>
      <family val="2"/>
      <charset val="238"/>
    </font>
    <font>
      <sz val="10"/>
      <name val="Times New Roman"/>
      <family val="1"/>
    </font>
    <font>
      <sz val="9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name val="Times New Roman"/>
      <family val="1"/>
      <charset val="238"/>
    </font>
    <font>
      <sz val="10"/>
      <name val="CG Times (WN)"/>
    </font>
    <font>
      <sz val="7"/>
      <name val="Small Fonts"/>
      <family val="2"/>
      <charset val="238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sz val="8.5"/>
      <name val="Times New Roman"/>
      <family val="1"/>
    </font>
    <font>
      <sz val="12"/>
      <name val="Times New Roman"/>
      <family val="1"/>
    </font>
    <font>
      <b/>
      <sz val="8"/>
      <color indexed="81"/>
      <name val="Tahoma"/>
      <family val="2"/>
    </font>
    <font>
      <b/>
      <sz val="9"/>
      <color indexed="9"/>
      <name val="Arial"/>
      <family val="2"/>
    </font>
    <font>
      <sz val="14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Arial"/>
      <family val="2"/>
      <charset val="238"/>
    </font>
    <font>
      <sz val="8"/>
      <name val="Arial Black"/>
      <family val="2"/>
      <charset val="238"/>
    </font>
    <font>
      <b/>
      <sz val="12"/>
      <name val="Symbol"/>
      <family val="1"/>
      <charset val="2"/>
    </font>
    <font>
      <b/>
      <sz val="12"/>
      <color indexed="57"/>
      <name val="Arial"/>
      <family val="2"/>
    </font>
    <font>
      <b/>
      <sz val="10"/>
      <name val="Arial"/>
      <family val="2"/>
      <charset val="238"/>
    </font>
    <font>
      <b/>
      <sz val="11"/>
      <name val="Arial"/>
      <family val="2"/>
    </font>
    <font>
      <sz val="12"/>
      <color indexed="10"/>
      <name val="Arial"/>
      <family val="2"/>
    </font>
    <font>
      <b/>
      <vertAlign val="superscript"/>
      <sz val="10"/>
      <name val="Arial"/>
      <family val="2"/>
      <charset val="238"/>
    </font>
    <font>
      <b/>
      <u/>
      <sz val="10"/>
      <name val="Arial"/>
      <family val="2"/>
    </font>
    <font>
      <sz val="10"/>
      <color rgb="FFFF0000"/>
      <name val="Arial CE"/>
      <family val="2"/>
      <charset val="238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20"/>
      <color theme="0"/>
      <name val="Arial Black"/>
      <family val="2"/>
      <charset val="238"/>
    </font>
    <font>
      <sz val="6"/>
      <name val="Arial Black"/>
      <family val="2"/>
      <charset val="238"/>
    </font>
    <font>
      <sz val="10"/>
      <color indexed="8"/>
      <name val="Arial Black"/>
      <family val="2"/>
      <charset val="238"/>
    </font>
    <font>
      <b/>
      <sz val="8"/>
      <color indexed="9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8"/>
      <name val="Arial"/>
      <family val="2"/>
    </font>
    <font>
      <b/>
      <sz val="16"/>
      <color rgb="FF002060"/>
      <name val="Arial"/>
      <family val="2"/>
    </font>
    <font>
      <sz val="9"/>
      <name val="Arial"/>
      <family val="2"/>
    </font>
    <font>
      <b/>
      <sz val="7"/>
      <color indexed="9"/>
      <name val="Arial"/>
      <family val="2"/>
    </font>
    <font>
      <sz val="7"/>
      <name val="Arial CE"/>
      <charset val="238"/>
    </font>
    <font>
      <sz val="12"/>
      <name val="Arial CE"/>
      <charset val="238"/>
    </font>
    <font>
      <b/>
      <sz val="12"/>
      <color rgb="FF242A5F"/>
      <name val="AkzidenzGroteskBE-BoldCn"/>
    </font>
    <font>
      <sz val="11"/>
      <color indexed="8"/>
      <name val="Arial"/>
      <family val="2"/>
      <charset val="238"/>
    </font>
    <font>
      <b/>
      <sz val="16"/>
      <name val="Arial"/>
      <family val="2"/>
      <charset val="238"/>
    </font>
    <font>
      <sz val="20"/>
      <color indexed="10"/>
      <name val="Arial Black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b/>
      <sz val="12"/>
      <name val="Calibri"/>
      <family val="2"/>
      <charset val="238"/>
    </font>
    <font>
      <b/>
      <i/>
      <sz val="9"/>
      <color indexed="9"/>
      <name val="Arial"/>
      <family val="2"/>
    </font>
    <font>
      <i/>
      <sz val="8"/>
      <name val="Arial"/>
      <family val="2"/>
      <charset val="238"/>
    </font>
    <font>
      <sz val="9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8"/>
      <color indexed="8"/>
      <name val="Arial"/>
      <family val="2"/>
    </font>
    <font>
      <b/>
      <i/>
      <sz val="9"/>
      <color indexed="9"/>
      <name val="Arial"/>
      <family val="2"/>
      <charset val="238"/>
    </font>
    <font>
      <b/>
      <i/>
      <sz val="9"/>
      <color indexed="9"/>
      <name val="Baskerville Old Face"/>
      <family val="1"/>
    </font>
    <font>
      <sz val="10"/>
      <color theme="1"/>
      <name val="Calibri"/>
      <family val="2"/>
      <charset val="238"/>
      <scheme val="minor"/>
    </font>
    <font>
      <b/>
      <i/>
      <sz val="11"/>
      <name val="Arial"/>
      <family val="2"/>
    </font>
    <font>
      <b/>
      <sz val="7"/>
      <color theme="0"/>
      <name val="Arial CE"/>
      <charset val="238"/>
    </font>
    <font>
      <b/>
      <i/>
      <sz val="12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rgb="FF0070C0"/>
      <name val="Arial"/>
      <family val="2"/>
      <charset val="238"/>
    </font>
    <font>
      <i/>
      <sz val="10"/>
      <color rgb="FF0070C0"/>
      <name val="Arial Black"/>
      <family val="2"/>
      <charset val="238"/>
    </font>
    <font>
      <b/>
      <sz val="11"/>
      <color indexed="9"/>
      <name val="Arial"/>
      <family val="2"/>
    </font>
    <font>
      <b/>
      <sz val="14"/>
      <color indexed="9"/>
      <name val="Arial"/>
      <family val="2"/>
    </font>
    <font>
      <b/>
      <i/>
      <sz val="11"/>
      <color theme="1"/>
      <name val="Calibri"/>
      <family val="2"/>
      <charset val="238"/>
      <scheme val="minor"/>
    </font>
    <font>
      <b/>
      <sz val="10"/>
      <color rgb="FF0070C0"/>
      <name val="Arial"/>
      <family val="2"/>
      <charset val="238"/>
    </font>
    <font>
      <sz val="10"/>
      <name val="Symbol"/>
      <family val="1"/>
      <charset val="2"/>
    </font>
    <font>
      <sz val="9"/>
      <name val="Arial Black"/>
      <family val="2"/>
      <charset val="238"/>
    </font>
    <font>
      <sz val="11"/>
      <name val="Arial"/>
      <family val="2"/>
      <charset val="238"/>
    </font>
    <font>
      <b/>
      <i/>
      <sz val="10"/>
      <name val="Arial CE"/>
      <charset val="238"/>
    </font>
    <font>
      <sz val="9"/>
      <name val="Arial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5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73">
    <xf numFmtId="0" fontId="0" fillId="0" borderId="0"/>
    <xf numFmtId="0" fontId="6" fillId="0" borderId="0"/>
    <xf numFmtId="0" fontId="1" fillId="0" borderId="0"/>
    <xf numFmtId="40" fontId="10" fillId="0" borderId="0"/>
    <xf numFmtId="167" fontId="11" fillId="0" borderId="0" applyFill="0" applyBorder="0" applyAlignment="0"/>
    <xf numFmtId="168" fontId="11" fillId="0" borderId="0" applyFill="0" applyBorder="0" applyAlignment="0"/>
    <xf numFmtId="166" fontId="11" fillId="0" borderId="0" applyFill="0" applyBorder="0" applyAlignment="0"/>
    <xf numFmtId="169" fontId="11" fillId="0" borderId="0" applyFill="0" applyBorder="0" applyAlignment="0"/>
    <xf numFmtId="170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72" fontId="11" fillId="0" borderId="0" applyFont="0" applyBorder="0" applyAlignment="0">
      <alignment horizontal="center"/>
    </xf>
    <xf numFmtId="14" fontId="12" fillId="0" borderId="0" applyFill="0" applyBorder="0" applyAlignment="0"/>
    <xf numFmtId="173" fontId="10" fillId="0" borderId="1">
      <alignment vertical="center"/>
    </xf>
    <xf numFmtId="165" fontId="7" fillId="0" borderId="0" applyFont="0" applyFill="0" applyBorder="0" applyAlignment="0" applyProtection="0"/>
    <xf numFmtId="167" fontId="11" fillId="0" borderId="0" applyFill="0" applyBorder="0" applyAlignment="0"/>
    <xf numFmtId="168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38" fontId="13" fillId="2" borderId="0" applyNumberFormat="0" applyBorder="0" applyAlignment="0" applyProtection="0"/>
    <xf numFmtId="0" fontId="14" fillId="0" borderId="2" applyNumberFormat="0" applyAlignment="0" applyProtection="0">
      <alignment horizontal="left" vertical="center"/>
    </xf>
    <xf numFmtId="0" fontId="14" fillId="0" borderId="3">
      <alignment horizontal="left" vertical="center"/>
    </xf>
    <xf numFmtId="10" fontId="13" fillId="3" borderId="4" applyNumberFormat="0" applyBorder="0" applyAlignment="0" applyProtection="0"/>
    <xf numFmtId="167" fontId="11" fillId="0" borderId="0" applyFill="0" applyBorder="0" applyAlignment="0"/>
    <xf numFmtId="168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3" fontId="15" fillId="0" borderId="0"/>
    <xf numFmtId="1" fontId="16" fillId="0" borderId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37" fontId="17" fillId="0" borderId="0"/>
    <xf numFmtId="178" fontId="18" fillId="0" borderId="0"/>
    <xf numFmtId="0" fontId="4" fillId="0" borderId="0"/>
    <xf numFmtId="0" fontId="5" fillId="0" borderId="0"/>
    <xf numFmtId="0" fontId="2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" fillId="0" borderId="0"/>
    <xf numFmtId="0" fontId="7" fillId="0" borderId="0"/>
    <xf numFmtId="40" fontId="12" fillId="4" borderId="0">
      <alignment horizontal="right"/>
    </xf>
    <xf numFmtId="0" fontId="19" fillId="5" borderId="0">
      <alignment horizontal="center"/>
    </xf>
    <xf numFmtId="0" fontId="20" fillId="6" borderId="0"/>
    <xf numFmtId="170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0" fontId="7" fillId="0" borderId="0" applyFont="0" applyFill="0" applyBorder="0" applyAlignment="0" applyProtection="0"/>
    <xf numFmtId="167" fontId="11" fillId="0" borderId="0" applyFill="0" applyBorder="0" applyAlignment="0"/>
    <xf numFmtId="168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5" applyFont="0" applyFill="0" applyBorder="0"/>
    <xf numFmtId="0" fontId="7" fillId="0" borderId="0"/>
    <xf numFmtId="49" fontId="12" fillId="0" borderId="0" applyFill="0" applyBorder="0" applyAlignment="0"/>
    <xf numFmtId="180" fontId="11" fillId="0" borderId="0" applyFill="0" applyBorder="0" applyAlignment="0"/>
    <xf numFmtId="181" fontId="11" fillId="0" borderId="0" applyFill="0" applyBorder="0" applyAlignment="0"/>
    <xf numFmtId="38" fontId="10" fillId="0" borderId="0"/>
    <xf numFmtId="38" fontId="21" fillId="0" borderId="0"/>
    <xf numFmtId="0" fontId="22" fillId="0" borderId="0"/>
    <xf numFmtId="0" fontId="5" fillId="0" borderId="0"/>
  </cellStyleXfs>
  <cellXfs count="414">
    <xf numFmtId="0" fontId="0" fillId="0" borderId="0" xfId="0"/>
    <xf numFmtId="0" fontId="3" fillId="0" borderId="4" xfId="1" applyFont="1" applyBorder="1" applyAlignment="1">
      <alignment vertical="top"/>
    </xf>
    <xf numFmtId="2" fontId="6" fillId="0" borderId="4" xfId="1" applyNumberFormat="1" applyBorder="1" applyAlignment="1">
      <alignment horizontal="center" vertical="center"/>
    </xf>
    <xf numFmtId="1" fontId="3" fillId="0" borderId="4" xfId="1" applyNumberFormat="1" applyFont="1" applyBorder="1" applyAlignment="1">
      <alignment horizontal="left" vertical="top"/>
    </xf>
    <xf numFmtId="1" fontId="3" fillId="0" borderId="4" xfId="1" applyNumberFormat="1" applyFont="1" applyBorder="1" applyAlignment="1">
      <alignment horizontal="center" vertical="center"/>
    </xf>
    <xf numFmtId="0" fontId="6" fillId="0" borderId="0" xfId="1"/>
    <xf numFmtId="0" fontId="3" fillId="0" borderId="0" xfId="1" applyFont="1"/>
    <xf numFmtId="2" fontId="8" fillId="7" borderId="4" xfId="1" applyNumberFormat="1" applyFont="1" applyFill="1" applyBorder="1" applyAlignment="1">
      <alignment horizontal="center" vertical="center" wrapText="1"/>
    </xf>
    <xf numFmtId="1" fontId="9" fillId="7" borderId="4" xfId="1" applyNumberFormat="1" applyFont="1" applyFill="1" applyBorder="1" applyAlignment="1">
      <alignment horizontal="center" vertical="center"/>
    </xf>
    <xf numFmtId="0" fontId="9" fillId="7" borderId="4" xfId="1" applyFont="1" applyFill="1" applyBorder="1" applyAlignment="1">
      <alignment horizontal="center" vertical="center"/>
    </xf>
    <xf numFmtId="2" fontId="8" fillId="7" borderId="6" xfId="1" applyNumberFormat="1" applyFont="1" applyFill="1" applyBorder="1" applyAlignment="1">
      <alignment horizontal="center" vertical="center" wrapText="1"/>
    </xf>
    <xf numFmtId="2" fontId="8" fillId="7" borderId="0" xfId="1" applyNumberFormat="1" applyFont="1" applyFill="1" applyAlignment="1">
      <alignment horizontal="center" vertical="center" wrapText="1"/>
    </xf>
    <xf numFmtId="0" fontId="0" fillId="0" borderId="0" xfId="1" applyFont="1"/>
    <xf numFmtId="1" fontId="41" fillId="0" borderId="4" xfId="1" applyNumberFormat="1" applyFont="1" applyBorder="1" applyAlignment="1">
      <alignment horizontal="left" vertical="top"/>
    </xf>
    <xf numFmtId="0" fontId="41" fillId="0" borderId="4" xfId="1" applyFont="1" applyBorder="1" applyAlignment="1">
      <alignment vertical="top"/>
    </xf>
    <xf numFmtId="1" fontId="41" fillId="0" borderId="4" xfId="1" applyNumberFormat="1" applyFont="1" applyBorder="1" applyAlignment="1">
      <alignment horizontal="center" vertical="center"/>
    </xf>
    <xf numFmtId="2" fontId="41" fillId="0" borderId="4" xfId="1" applyNumberFormat="1" applyFont="1" applyBorder="1" applyAlignment="1">
      <alignment horizontal="center" vertical="center"/>
    </xf>
    <xf numFmtId="0" fontId="41" fillId="0" borderId="0" xfId="1" applyFont="1"/>
    <xf numFmtId="2" fontId="3" fillId="0" borderId="4" xfId="1" applyNumberFormat="1" applyFont="1" applyBorder="1" applyAlignment="1">
      <alignment horizontal="center" vertical="center"/>
    </xf>
    <xf numFmtId="2" fontId="0" fillId="0" borderId="4" xfId="1" applyNumberFormat="1" applyFont="1" applyBorder="1" applyAlignment="1">
      <alignment horizontal="center" vertical="center"/>
    </xf>
    <xf numFmtId="1" fontId="4" fillId="0" borderId="0" xfId="1" applyNumberFormat="1" applyFont="1" applyAlignment="1">
      <alignment horizontal="left" vertical="top"/>
    </xf>
    <xf numFmtId="1" fontId="4" fillId="0" borderId="0" xfId="1" applyNumberFormat="1" applyFont="1" applyAlignment="1">
      <alignment horizontal="center" vertical="center"/>
    </xf>
    <xf numFmtId="0" fontId="42" fillId="9" borderId="4" xfId="0" applyFont="1" applyFill="1" applyBorder="1" applyAlignment="1">
      <alignment horizontal="center" vertical="center"/>
    </xf>
    <xf numFmtId="0" fontId="42" fillId="9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10" borderId="4" xfId="0" applyFill="1" applyBorder="1" applyAlignment="1">
      <alignment horizontal="center"/>
    </xf>
    <xf numFmtId="0" fontId="0" fillId="10" borderId="4" xfId="0" applyFill="1" applyBorder="1" applyAlignment="1">
      <alignment horizontal="left"/>
    </xf>
    <xf numFmtId="182" fontId="43" fillId="10" borderId="4" xfId="0" applyNumberFormat="1" applyFont="1" applyFill="1" applyBorder="1" applyAlignment="1">
      <alignment horizontal="center"/>
    </xf>
    <xf numFmtId="1" fontId="0" fillId="10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83" fontId="0" fillId="10" borderId="4" xfId="0" applyNumberForma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4" xfId="0" applyFill="1" applyBorder="1" applyAlignment="1">
      <alignment horizontal="left"/>
    </xf>
    <xf numFmtId="1" fontId="0" fillId="11" borderId="4" xfId="0" applyNumberForma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4" xfId="0" applyFill="1" applyBorder="1" applyAlignment="1">
      <alignment horizontal="left"/>
    </xf>
    <xf numFmtId="1" fontId="0" fillId="13" borderId="4" xfId="0" applyNumberFormat="1" applyFill="1" applyBorder="1" applyAlignment="1">
      <alignment horizontal="center"/>
    </xf>
    <xf numFmtId="1" fontId="49" fillId="0" borderId="0" xfId="1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1" fontId="14" fillId="0" borderId="7" xfId="1" applyNumberFormat="1" applyFont="1" applyBorder="1" applyAlignment="1">
      <alignment vertical="center"/>
    </xf>
    <xf numFmtId="1" fontId="49" fillId="0" borderId="7" xfId="1" applyNumberFormat="1" applyFont="1" applyBorder="1" applyAlignment="1">
      <alignment horizontal="center" vertical="center"/>
    </xf>
    <xf numFmtId="0" fontId="20" fillId="15" borderId="7" xfId="2" applyFont="1" applyFill="1" applyBorder="1" applyAlignment="1">
      <alignment horizontal="center" vertical="center"/>
    </xf>
    <xf numFmtId="182" fontId="44" fillId="0" borderId="7" xfId="42" applyNumberFormat="1" applyFont="1" applyBorder="1" applyAlignment="1">
      <alignment horizontal="right" vertical="center"/>
    </xf>
    <xf numFmtId="49" fontId="4" fillId="0" borderId="7" xfId="1" applyNumberFormat="1" applyFont="1" applyBorder="1" applyAlignment="1">
      <alignment horizontal="center" vertical="center"/>
    </xf>
    <xf numFmtId="1" fontId="36" fillId="0" borderId="7" xfId="1" applyNumberFormat="1" applyFont="1" applyBorder="1" applyAlignment="1">
      <alignment horizontal="left" vertical="center"/>
    </xf>
    <xf numFmtId="1" fontId="4" fillId="0" borderId="7" xfId="1" applyNumberFormat="1" applyFont="1" applyBorder="1" applyAlignment="1">
      <alignment horizontal="left" vertical="center"/>
    </xf>
    <xf numFmtId="182" fontId="47" fillId="0" borderId="7" xfId="42" applyNumberFormat="1" applyFont="1" applyBorder="1" applyAlignment="1">
      <alignment horizontal="right" vertical="center"/>
    </xf>
    <xf numFmtId="1" fontId="4" fillId="0" borderId="7" xfId="1" applyNumberFormat="1" applyFont="1" applyBorder="1" applyAlignment="1">
      <alignment horizontal="center" vertical="center"/>
    </xf>
    <xf numFmtId="49" fontId="4" fillId="0" borderId="7" xfId="1" applyNumberFormat="1" applyFont="1" applyBorder="1" applyAlignment="1" applyProtection="1">
      <alignment vertical="center" wrapText="1"/>
      <protection locked="0"/>
    </xf>
    <xf numFmtId="49" fontId="4" fillId="0" borderId="7" xfId="1" applyNumberFormat="1" applyFont="1" applyBorder="1" applyAlignment="1" applyProtection="1">
      <alignment horizontal="left" vertical="center" wrapText="1"/>
      <protection locked="0"/>
    </xf>
    <xf numFmtId="49" fontId="49" fillId="0" borderId="7" xfId="1" applyNumberFormat="1" applyFont="1" applyBorder="1" applyAlignment="1">
      <alignment horizontal="center" vertical="center"/>
    </xf>
    <xf numFmtId="1" fontId="35" fillId="0" borderId="7" xfId="1" applyNumberFormat="1" applyFont="1" applyBorder="1" applyAlignment="1">
      <alignment horizontal="left" vertical="center" wrapText="1"/>
    </xf>
    <xf numFmtId="1" fontId="4" fillId="0" borderId="7" xfId="14" applyNumberFormat="1" applyFont="1" applyBorder="1" applyAlignment="1">
      <alignment horizontal="center" vertical="center"/>
    </xf>
    <xf numFmtId="49" fontId="4" fillId="0" borderId="7" xfId="50" applyNumberFormat="1" applyFont="1" applyBorder="1" applyAlignment="1" applyProtection="1">
      <alignment horizontal="left" vertical="center" wrapText="1"/>
      <protection locked="0"/>
    </xf>
    <xf numFmtId="1" fontId="4" fillId="0" borderId="7" xfId="50" applyNumberFormat="1" applyFont="1" applyBorder="1" applyAlignment="1">
      <alignment horizontal="center" vertical="center"/>
    </xf>
    <xf numFmtId="1" fontId="50" fillId="0" borderId="7" xfId="1" applyNumberFormat="1" applyFont="1" applyBorder="1" applyAlignment="1">
      <alignment horizontal="center" vertical="center"/>
    </xf>
    <xf numFmtId="0" fontId="0" fillId="17" borderId="7" xfId="0" applyFill="1" applyBorder="1" applyAlignment="1">
      <alignment horizontal="center" vertical="center"/>
    </xf>
    <xf numFmtId="1" fontId="29" fillId="17" borderId="7" xfId="1" applyNumberFormat="1" applyFont="1" applyFill="1" applyBorder="1" applyAlignment="1">
      <alignment horizontal="left" vertical="center"/>
    </xf>
    <xf numFmtId="1" fontId="49" fillId="17" borderId="7" xfId="1" applyNumberFormat="1" applyFont="1" applyFill="1" applyBorder="1" applyAlignment="1">
      <alignment horizontal="center" vertical="center"/>
    </xf>
    <xf numFmtId="1" fontId="27" fillId="0" borderId="7" xfId="1" applyNumberFormat="1" applyFont="1" applyBorder="1" applyAlignment="1">
      <alignment vertical="center"/>
    </xf>
    <xf numFmtId="0" fontId="4" fillId="0" borderId="7" xfId="41" applyBorder="1" applyAlignment="1">
      <alignment vertical="center"/>
    </xf>
    <xf numFmtId="0" fontId="4" fillId="0" borderId="7" xfId="1" applyFont="1" applyBorder="1" applyAlignment="1">
      <alignment vertical="center" wrapText="1"/>
    </xf>
    <xf numFmtId="0" fontId="36" fillId="0" borderId="7" xfId="41" applyFont="1" applyBorder="1" applyAlignment="1">
      <alignment vertical="center"/>
    </xf>
    <xf numFmtId="0" fontId="0" fillId="9" borderId="7" xfId="0" applyFill="1" applyBorder="1" applyAlignment="1">
      <alignment horizontal="center" vertical="center"/>
    </xf>
    <xf numFmtId="1" fontId="14" fillId="9" borderId="7" xfId="1" applyNumberFormat="1" applyFont="1" applyFill="1" applyBorder="1" applyAlignment="1">
      <alignment horizontal="left" vertical="center"/>
    </xf>
    <xf numFmtId="1" fontId="51" fillId="9" borderId="7" xfId="1" applyNumberFormat="1" applyFont="1" applyFill="1" applyBorder="1" applyAlignment="1">
      <alignment horizontal="center" vertical="center"/>
    </xf>
    <xf numFmtId="49" fontId="4" fillId="0" borderId="7" xfId="45" applyNumberFormat="1" applyFont="1" applyBorder="1" applyAlignment="1" applyProtection="1">
      <alignment vertical="center" wrapText="1"/>
      <protection locked="0"/>
    </xf>
    <xf numFmtId="1" fontId="4" fillId="0" borderId="7" xfId="49" applyNumberFormat="1" applyFont="1" applyBorder="1" applyAlignment="1">
      <alignment horizontal="center" vertical="center"/>
    </xf>
    <xf numFmtId="1" fontId="37" fillId="0" borderId="7" xfId="1" applyNumberFormat="1" applyFont="1" applyBorder="1" applyAlignment="1">
      <alignment vertical="center"/>
    </xf>
    <xf numFmtId="0" fontId="14" fillId="0" borderId="7" xfId="1" applyFont="1" applyBorder="1" applyAlignment="1">
      <alignment vertical="center"/>
    </xf>
    <xf numFmtId="1" fontId="29" fillId="9" borderId="7" xfId="1" applyNumberFormat="1" applyFont="1" applyFill="1" applyBorder="1" applyAlignment="1">
      <alignment horizontal="left" vertical="center"/>
    </xf>
    <xf numFmtId="1" fontId="49" fillId="9" borderId="7" xfId="1" applyNumberFormat="1" applyFont="1" applyFill="1" applyBorder="1" applyAlignment="1">
      <alignment horizontal="center" vertical="center"/>
    </xf>
    <xf numFmtId="49" fontId="4" fillId="0" borderId="7" xfId="46" applyNumberFormat="1" applyFont="1" applyBorder="1" applyAlignment="1" applyProtection="1">
      <alignment horizontal="left" vertical="center" wrapText="1"/>
      <protection locked="0"/>
    </xf>
    <xf numFmtId="1" fontId="4" fillId="0" borderId="7" xfId="47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29" fillId="9" borderId="7" xfId="0" applyFont="1" applyFill="1" applyBorder="1" applyAlignment="1">
      <alignment horizontal="left" vertical="center"/>
    </xf>
    <xf numFmtId="0" fontId="36" fillId="0" borderId="7" xfId="0" applyFont="1" applyBorder="1" applyAlignment="1">
      <alignment horizontal="left" vertical="center"/>
    </xf>
    <xf numFmtId="1" fontId="28" fillId="0" borderId="7" xfId="1" applyNumberFormat="1" applyFont="1" applyBorder="1" applyAlignment="1">
      <alignment horizontal="center" vertical="center"/>
    </xf>
    <xf numFmtId="1" fontId="14" fillId="9" borderId="7" xfId="1" applyNumberFormat="1" applyFont="1" applyFill="1" applyBorder="1" applyAlignment="1">
      <alignment vertical="center"/>
    </xf>
    <xf numFmtId="0" fontId="4" fillId="0" borderId="7" xfId="1" applyFont="1" applyBorder="1" applyAlignment="1">
      <alignment horizontal="center" vertical="center"/>
    </xf>
    <xf numFmtId="1" fontId="14" fillId="17" borderId="7" xfId="1" applyNumberFormat="1" applyFont="1" applyFill="1" applyBorder="1" applyAlignment="1">
      <alignment vertical="center"/>
    </xf>
    <xf numFmtId="1" fontId="4" fillId="0" borderId="7" xfId="44" applyNumberFormat="1" applyFont="1" applyBorder="1" applyAlignment="1">
      <alignment horizontal="center" vertical="center"/>
    </xf>
    <xf numFmtId="49" fontId="4" fillId="0" borderId="7" xfId="48" applyNumberFormat="1" applyFont="1" applyBorder="1" applyAlignment="1" applyProtection="1">
      <alignment vertical="center" wrapText="1"/>
      <protection locked="0"/>
    </xf>
    <xf numFmtId="1" fontId="4" fillId="0" borderId="7" xfId="48" applyNumberFormat="1" applyFont="1" applyBorder="1" applyAlignment="1">
      <alignment horizontal="center" vertical="center"/>
    </xf>
    <xf numFmtId="1" fontId="4" fillId="0" borderId="7" xfId="1" applyNumberFormat="1" applyFont="1" applyBorder="1" applyAlignment="1">
      <alignment horizontal="center" vertical="center" wrapText="1"/>
    </xf>
    <xf numFmtId="1" fontId="27" fillId="0" borderId="7" xfId="1" applyNumberFormat="1" applyFont="1" applyBorder="1" applyAlignment="1">
      <alignment horizontal="left" vertical="center"/>
    </xf>
    <xf numFmtId="1" fontId="14" fillId="17" borderId="7" xfId="1" applyNumberFormat="1" applyFont="1" applyFill="1" applyBorder="1" applyAlignment="1">
      <alignment horizontal="left" vertical="center"/>
    </xf>
    <xf numFmtId="1" fontId="4" fillId="0" borderId="7" xfId="1" applyNumberFormat="1" applyFont="1" applyBorder="1" applyAlignment="1" applyProtection="1">
      <alignment horizontal="center" vertical="center" wrapText="1"/>
      <protection locked="0"/>
    </xf>
    <xf numFmtId="15" fontId="4" fillId="0" borderId="7" xfId="1" applyNumberFormat="1" applyFont="1" applyBorder="1" applyAlignment="1" applyProtection="1">
      <alignment vertical="center" wrapText="1"/>
      <protection locked="0"/>
    </xf>
    <xf numFmtId="1" fontId="4" fillId="8" borderId="7" xfId="1" applyNumberFormat="1" applyFont="1" applyFill="1" applyBorder="1" applyAlignment="1">
      <alignment horizontal="center" vertical="center"/>
    </xf>
    <xf numFmtId="1" fontId="37" fillId="0" borderId="7" xfId="1" applyNumberFormat="1" applyFont="1" applyBorder="1" applyAlignment="1">
      <alignment horizontal="left" vertical="center"/>
    </xf>
    <xf numFmtId="1" fontId="3" fillId="0" borderId="7" xfId="1" applyNumberFormat="1" applyFont="1" applyBorder="1" applyAlignment="1">
      <alignment horizontal="left" vertical="center"/>
    </xf>
    <xf numFmtId="49" fontId="4" fillId="0" borderId="7" xfId="50" applyNumberFormat="1" applyFont="1" applyBorder="1" applyAlignment="1" applyProtection="1">
      <alignment vertical="center" wrapText="1"/>
      <protection locked="0"/>
    </xf>
    <xf numFmtId="0" fontId="14" fillId="17" borderId="7" xfId="1" applyFont="1" applyFill="1" applyBorder="1" applyAlignment="1">
      <alignment vertical="center"/>
    </xf>
    <xf numFmtId="0" fontId="27" fillId="0" borderId="7" xfId="1" applyFont="1" applyBorder="1" applyAlignment="1">
      <alignment horizontal="left" vertical="center"/>
    </xf>
    <xf numFmtId="0" fontId="14" fillId="9" borderId="7" xfId="1" applyFont="1" applyFill="1" applyBorder="1" applyAlignment="1">
      <alignment horizontal="left" vertical="center"/>
    </xf>
    <xf numFmtId="49" fontId="28" fillId="9" borderId="7" xfId="1" applyNumberFormat="1" applyFont="1" applyFill="1" applyBorder="1" applyAlignment="1" applyProtection="1">
      <alignment vertical="center" wrapText="1"/>
      <protection locked="0"/>
    </xf>
    <xf numFmtId="0" fontId="14" fillId="17" borderId="7" xfId="1" applyFont="1" applyFill="1" applyBorder="1" applyAlignment="1">
      <alignment horizontal="left" vertical="center"/>
    </xf>
    <xf numFmtId="0" fontId="4" fillId="0" borderId="7" xfId="48" applyFont="1" applyBorder="1" applyAlignment="1">
      <alignment vertical="center" wrapText="1"/>
    </xf>
    <xf numFmtId="1" fontId="4" fillId="0" borderId="7" xfId="48" applyNumberFormat="1" applyFont="1" applyBorder="1" applyAlignment="1">
      <alignment horizontal="center" vertical="center" wrapText="1"/>
    </xf>
    <xf numFmtId="0" fontId="4" fillId="9" borderId="7" xfId="1" applyFont="1" applyFill="1" applyBorder="1" applyAlignment="1">
      <alignment vertical="center" wrapText="1"/>
    </xf>
    <xf numFmtId="0" fontId="4" fillId="0" borderId="7" xfId="1" applyFont="1" applyBorder="1" applyAlignment="1">
      <alignment horizontal="left" vertical="center" wrapText="1"/>
    </xf>
    <xf numFmtId="0" fontId="4" fillId="0" borderId="7" xfId="47" applyFont="1" applyBorder="1" applyAlignment="1">
      <alignment vertical="center" wrapText="1"/>
    </xf>
    <xf numFmtId="1" fontId="53" fillId="0" borderId="7" xfId="1" applyNumberFormat="1" applyFont="1" applyBorder="1" applyAlignment="1">
      <alignment vertical="center"/>
    </xf>
    <xf numFmtId="1" fontId="25" fillId="0" borderId="7" xfId="1" applyNumberFormat="1" applyFont="1" applyBorder="1" applyAlignment="1">
      <alignment horizontal="center" vertical="center"/>
    </xf>
    <xf numFmtId="1" fontId="49" fillId="0" borderId="7" xfId="2" applyNumberFormat="1" applyFont="1" applyBorder="1" applyAlignment="1">
      <alignment horizontal="center" vertical="center"/>
    </xf>
    <xf numFmtId="1" fontId="4" fillId="18" borderId="7" xfId="1" applyNumberFormat="1" applyFont="1" applyFill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1" applyFont="1" applyBorder="1" applyAlignment="1">
      <alignment vertical="center" wrapText="1"/>
    </xf>
    <xf numFmtId="1" fontId="49" fillId="0" borderId="8" xfId="1" applyNumberFormat="1" applyFont="1" applyBorder="1" applyAlignment="1">
      <alignment horizontal="center" vertical="center"/>
    </xf>
    <xf numFmtId="182" fontId="47" fillId="0" borderId="8" xfId="42" applyNumberFormat="1" applyFont="1" applyBorder="1" applyAlignment="1">
      <alignment horizontal="right" vertical="center"/>
    </xf>
    <xf numFmtId="1" fontId="4" fillId="0" borderId="8" xfId="1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49" fillId="0" borderId="9" xfId="1" applyNumberFormat="1" applyFont="1" applyBorder="1" applyAlignment="1">
      <alignment horizontal="center" vertical="center"/>
    </xf>
    <xf numFmtId="182" fontId="47" fillId="0" borderId="9" xfId="42" applyNumberFormat="1" applyFont="1" applyBorder="1" applyAlignment="1">
      <alignment horizontal="right" vertical="center"/>
    </xf>
    <xf numFmtId="0" fontId="0" fillId="0" borderId="7" xfId="0" applyBorder="1" applyAlignment="1">
      <alignment horizontal="left"/>
    </xf>
    <xf numFmtId="4" fontId="36" fillId="0" borderId="7" xfId="1" applyNumberFormat="1" applyFont="1" applyBorder="1" applyAlignment="1">
      <alignment horizontal="center" vertical="center"/>
    </xf>
    <xf numFmtId="1" fontId="37" fillId="0" borderId="9" xfId="1" applyNumberFormat="1" applyFont="1" applyBorder="1" applyAlignment="1">
      <alignment horizontal="left" vertical="center"/>
    </xf>
    <xf numFmtId="1" fontId="4" fillId="0" borderId="9" xfId="1" applyNumberFormat="1" applyFont="1" applyBorder="1" applyAlignment="1">
      <alignment horizontal="center" vertical="center"/>
    </xf>
    <xf numFmtId="1" fontId="36" fillId="0" borderId="8" xfId="1" applyNumberFormat="1" applyFont="1" applyBorder="1" applyAlignment="1">
      <alignment horizontal="left" vertical="center"/>
    </xf>
    <xf numFmtId="1" fontId="4" fillId="0" borderId="9" xfId="1" applyNumberFormat="1" applyFont="1" applyBorder="1" applyAlignment="1">
      <alignment horizontal="left" vertical="center"/>
    </xf>
    <xf numFmtId="1" fontId="4" fillId="19" borderId="7" xfId="2" applyNumberFormat="1" applyFont="1" applyFill="1" applyBorder="1" applyAlignment="1">
      <alignment horizontal="left" vertical="center"/>
    </xf>
    <xf numFmtId="0" fontId="4" fillId="0" borderId="7" xfId="1" applyFont="1" applyBorder="1" applyAlignment="1">
      <alignment wrapText="1"/>
    </xf>
    <xf numFmtId="0" fontId="4" fillId="17" borderId="7" xfId="1" applyFont="1" applyFill="1" applyBorder="1" applyAlignment="1">
      <alignment vertical="center" wrapText="1"/>
    </xf>
    <xf numFmtId="0" fontId="38" fillId="9" borderId="7" xfId="1" applyFont="1" applyFill="1" applyBorder="1" applyAlignment="1">
      <alignment horizontal="center" vertical="center" wrapText="1"/>
    </xf>
    <xf numFmtId="0" fontId="28" fillId="0" borderId="7" xfId="1" applyFont="1" applyBorder="1" applyAlignment="1">
      <alignment vertical="center" wrapText="1"/>
    </xf>
    <xf numFmtId="14" fontId="4" fillId="0" borderId="7" xfId="1" applyNumberFormat="1" applyFont="1" applyBorder="1" applyAlignment="1">
      <alignment horizontal="left" vertical="center" wrapText="1"/>
    </xf>
    <xf numFmtId="49" fontId="4" fillId="0" borderId="7" xfId="0" applyNumberFormat="1" applyFont="1" applyBorder="1" applyAlignment="1">
      <alignment vertical="center" wrapText="1"/>
    </xf>
    <xf numFmtId="49" fontId="4" fillId="9" borderId="7" xfId="0" applyNumberFormat="1" applyFont="1" applyFill="1" applyBorder="1" applyAlignment="1">
      <alignment vertical="center" wrapText="1"/>
    </xf>
    <xf numFmtId="0" fontId="4" fillId="17" borderId="7" xfId="1" applyFont="1" applyFill="1" applyBorder="1" applyAlignment="1">
      <alignment horizontal="left" vertical="center" wrapText="1"/>
    </xf>
    <xf numFmtId="0" fontId="4" fillId="0" borderId="10" xfId="2" applyFont="1" applyBorder="1" applyAlignment="1">
      <alignment vertical="center" wrapText="1"/>
    </xf>
    <xf numFmtId="0" fontId="4" fillId="0" borderId="9" xfId="1" applyFont="1" applyBorder="1" applyAlignment="1">
      <alignment vertical="center" wrapText="1"/>
    </xf>
    <xf numFmtId="0" fontId="4" fillId="17" borderId="7" xfId="1" applyFont="1" applyFill="1" applyBorder="1" applyAlignment="1">
      <alignment horizontal="center" vertical="center" wrapText="1"/>
    </xf>
    <xf numFmtId="0" fontId="4" fillId="9" borderId="7" xfId="1" applyFont="1" applyFill="1" applyBorder="1" applyAlignment="1">
      <alignment horizontal="left" vertical="center" wrapText="1"/>
    </xf>
    <xf numFmtId="0" fontId="0" fillId="0" borderId="7" xfId="0" applyBorder="1" applyAlignment="1">
      <alignment wrapText="1"/>
    </xf>
    <xf numFmtId="1" fontId="4" fillId="0" borderId="7" xfId="1" applyNumberFormat="1" applyFont="1" applyBorder="1" applyAlignment="1">
      <alignment vertical="center" wrapText="1"/>
    </xf>
    <xf numFmtId="0" fontId="4" fillId="0" borderId="7" xfId="43" applyFont="1" applyBorder="1" applyAlignment="1">
      <alignment vertical="center" wrapText="1"/>
    </xf>
    <xf numFmtId="0" fontId="28" fillId="9" borderId="7" xfId="1" applyFont="1" applyFill="1" applyBorder="1" applyAlignment="1">
      <alignment vertical="center" wrapText="1"/>
    </xf>
    <xf numFmtId="0" fontId="28" fillId="17" borderId="7" xfId="1" applyFont="1" applyFill="1" applyBorder="1" applyAlignment="1">
      <alignment horizontal="left" vertical="center" wrapText="1"/>
    </xf>
    <xf numFmtId="0" fontId="4" fillId="0" borderId="0" xfId="1" applyFont="1" applyAlignment="1">
      <alignment vertical="top" wrapText="1"/>
    </xf>
    <xf numFmtId="4" fontId="36" fillId="19" borderId="9" xfId="1" applyNumberFormat="1" applyFont="1" applyFill="1" applyBorder="1" applyAlignment="1">
      <alignment horizontal="center" vertical="center"/>
    </xf>
    <xf numFmtId="4" fontId="36" fillId="0" borderId="10" xfId="1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 shrinkToFit="1"/>
    </xf>
    <xf numFmtId="4" fontId="36" fillId="20" borderId="7" xfId="1" applyNumberFormat="1" applyFont="1" applyFill="1" applyBorder="1" applyAlignment="1">
      <alignment horizontal="center" vertical="center" shrinkToFit="1"/>
    </xf>
    <xf numFmtId="0" fontId="4" fillId="9" borderId="7" xfId="1" applyFont="1" applyFill="1" applyBorder="1" applyAlignment="1">
      <alignment horizontal="center" vertical="center" wrapText="1"/>
    </xf>
    <xf numFmtId="2" fontId="36" fillId="0" borderId="7" xfId="2" applyNumberFormat="1" applyFont="1" applyBorder="1" applyAlignment="1">
      <alignment horizontal="center" vertical="center"/>
    </xf>
    <xf numFmtId="184" fontId="0" fillId="0" borderId="0" xfId="0" applyNumberFormat="1" applyAlignment="1">
      <alignment horizontal="right" vertical="center"/>
    </xf>
    <xf numFmtId="4" fontId="36" fillId="20" borderId="7" xfId="1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 shrinkToFit="1"/>
    </xf>
    <xf numFmtId="0" fontId="57" fillId="0" borderId="7" xfId="0" applyFont="1" applyBorder="1" applyAlignment="1">
      <alignment horizontal="center" vertical="center"/>
    </xf>
    <xf numFmtId="0" fontId="14" fillId="21" borderId="7" xfId="1" applyFont="1" applyFill="1" applyBorder="1" applyAlignment="1">
      <alignment vertical="center"/>
    </xf>
    <xf numFmtId="0" fontId="28" fillId="21" borderId="7" xfId="1" applyFont="1" applyFill="1" applyBorder="1" applyAlignment="1">
      <alignment vertical="center" wrapText="1"/>
    </xf>
    <xf numFmtId="1" fontId="29" fillId="21" borderId="7" xfId="1" applyNumberFormat="1" applyFont="1" applyFill="1" applyBorder="1" applyAlignment="1">
      <alignment horizontal="center" vertical="center"/>
    </xf>
    <xf numFmtId="4" fontId="29" fillId="0" borderId="7" xfId="1" applyNumberFormat="1" applyFont="1" applyBorder="1" applyAlignment="1">
      <alignment horizontal="center" vertical="center"/>
    </xf>
    <xf numFmtId="0" fontId="57" fillId="0" borderId="0" xfId="0" applyFont="1"/>
    <xf numFmtId="1" fontId="4" fillId="0" borderId="4" xfId="2" applyNumberFormat="1" applyFont="1" applyBorder="1" applyAlignment="1">
      <alignment vertical="center"/>
    </xf>
    <xf numFmtId="0" fontId="0" fillId="0" borderId="0" xfId="0" applyAlignment="1">
      <alignment vertical="center"/>
    </xf>
    <xf numFmtId="1" fontId="36" fillId="0" borderId="12" xfId="2" applyNumberFormat="1" applyFont="1" applyBorder="1" applyAlignment="1">
      <alignment horizontal="center" wrapText="1"/>
    </xf>
    <xf numFmtId="1" fontId="29" fillId="2" borderId="4" xfId="2" applyNumberFormat="1" applyFont="1" applyFill="1" applyBorder="1" applyAlignment="1">
      <alignment horizontal="center" vertical="center" wrapText="1"/>
    </xf>
    <xf numFmtId="0" fontId="36" fillId="2" borderId="4" xfId="2" applyFont="1" applyFill="1" applyBorder="1" applyAlignment="1">
      <alignment horizontal="center" vertical="center"/>
    </xf>
    <xf numFmtId="0" fontId="49" fillId="2" borderId="4" xfId="2" applyFont="1" applyFill="1" applyBorder="1" applyAlignment="1">
      <alignment horizontal="center" vertical="center"/>
    </xf>
    <xf numFmtId="182" fontId="36" fillId="2" borderId="4" xfId="2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182" fontId="36" fillId="2" borderId="12" xfId="2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1" fontId="29" fillId="0" borderId="4" xfId="2" applyNumberFormat="1" applyFont="1" applyBorder="1" applyAlignment="1">
      <alignment vertical="center"/>
    </xf>
    <xf numFmtId="9" fontId="61" fillId="0" borderId="4" xfId="62" applyFont="1" applyFill="1" applyBorder="1" applyAlignment="1">
      <alignment horizontal="center" vertical="center"/>
    </xf>
    <xf numFmtId="0" fontId="62" fillId="0" borderId="12" xfId="0" applyFont="1" applyBorder="1" applyAlignment="1">
      <alignment vertical="center"/>
    </xf>
    <xf numFmtId="1" fontId="63" fillId="0" borderId="4" xfId="2" applyNumberFormat="1" applyFont="1" applyBorder="1" applyAlignment="1">
      <alignment horizontal="left" vertical="center"/>
    </xf>
    <xf numFmtId="0" fontId="4" fillId="0" borderId="4" xfId="2" applyFont="1" applyBorder="1" applyAlignment="1">
      <alignment vertical="center" wrapText="1"/>
    </xf>
    <xf numFmtId="1" fontId="13" fillId="0" borderId="4" xfId="2" applyNumberFormat="1" applyFont="1" applyBorder="1" applyAlignment="1">
      <alignment horizontal="center" vertical="center"/>
    </xf>
    <xf numFmtId="182" fontId="36" fillId="0" borderId="4" xfId="2" applyNumberFormat="1" applyFont="1" applyBorder="1" applyAlignment="1">
      <alignment horizontal="center" vertical="center"/>
    </xf>
    <xf numFmtId="1" fontId="50" fillId="0" borderId="4" xfId="0" applyNumberFormat="1" applyFont="1" applyBorder="1" applyAlignment="1">
      <alignment horizontal="center"/>
    </xf>
    <xf numFmtId="0" fontId="59" fillId="0" borderId="0" xfId="0" applyFont="1" applyAlignment="1">
      <alignment horizontal="center" vertical="center" shrinkToFit="1"/>
    </xf>
    <xf numFmtId="1" fontId="63" fillId="21" borderId="4" xfId="2" applyNumberFormat="1" applyFont="1" applyFill="1" applyBorder="1" applyAlignment="1">
      <alignment horizontal="left" vertical="center"/>
    </xf>
    <xf numFmtId="1" fontId="14" fillId="0" borderId="3" xfId="2" applyNumberFormat="1" applyFont="1" applyBorder="1" applyAlignment="1">
      <alignment vertical="top" wrapText="1"/>
    </xf>
    <xf numFmtId="1" fontId="14" fillId="0" borderId="16" xfId="2" applyNumberFormat="1" applyFont="1" applyBorder="1" applyAlignment="1">
      <alignment horizontal="center" vertical="top" wrapText="1"/>
    </xf>
    <xf numFmtId="0" fontId="4" fillId="0" borderId="4" xfId="2" applyFont="1" applyBorder="1" applyAlignment="1">
      <alignment horizontal="left" vertical="center" wrapText="1"/>
    </xf>
    <xf numFmtId="0" fontId="0" fillId="0" borderId="13" xfId="0" applyBorder="1" applyAlignment="1">
      <alignment horizontal="center" vertical="center"/>
    </xf>
    <xf numFmtId="182" fontId="62" fillId="0" borderId="12" xfId="0" applyNumberFormat="1" applyFont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" fontId="14" fillId="0" borderId="4" xfId="2" applyNumberFormat="1" applyFont="1" applyBorder="1" applyAlignment="1">
      <alignment vertical="top"/>
    </xf>
    <xf numFmtId="0" fontId="28" fillId="0" borderId="4" xfId="2" applyFont="1" applyBorder="1" applyAlignment="1">
      <alignment vertical="top"/>
    </xf>
    <xf numFmtId="1" fontId="4" fillId="0" borderId="4" xfId="2" applyNumberFormat="1" applyFont="1" applyBorder="1" applyAlignment="1">
      <alignment horizontal="center" vertical="center"/>
    </xf>
    <xf numFmtId="4" fontId="27" fillId="0" borderId="4" xfId="2" applyNumberFormat="1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54" fillId="0" borderId="4" xfId="2" applyFont="1" applyBorder="1" applyAlignment="1">
      <alignment horizontal="left" vertical="center" wrapText="1"/>
    </xf>
    <xf numFmtId="1" fontId="4" fillId="0" borderId="4" xfId="2" applyNumberFormat="1" applyFont="1" applyBorder="1" applyAlignment="1">
      <alignment horizontal="left" vertical="center"/>
    </xf>
    <xf numFmtId="0" fontId="4" fillId="0" borderId="4" xfId="2" applyFont="1" applyBorder="1" applyAlignment="1">
      <alignment vertical="top" wrapText="1"/>
    </xf>
    <xf numFmtId="49" fontId="13" fillId="0" borderId="4" xfId="2" applyNumberFormat="1" applyFont="1" applyBorder="1" applyAlignment="1">
      <alignment horizontal="center" vertical="center"/>
    </xf>
    <xf numFmtId="0" fontId="59" fillId="0" borderId="4" xfId="0" applyFont="1" applyBorder="1" applyAlignment="1">
      <alignment vertical="center"/>
    </xf>
    <xf numFmtId="1" fontId="28" fillId="0" borderId="4" xfId="2" applyNumberFormat="1" applyFont="1" applyBorder="1" applyAlignment="1">
      <alignment horizontal="left" vertical="center"/>
    </xf>
    <xf numFmtId="1" fontId="28" fillId="21" borderId="4" xfId="2" applyNumberFormat="1" applyFont="1" applyFill="1" applyBorder="1" applyAlignment="1">
      <alignment horizontal="left" vertical="center"/>
    </xf>
    <xf numFmtId="0" fontId="0" fillId="0" borderId="15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1" fontId="29" fillId="0" borderId="6" xfId="2" applyNumberFormat="1" applyFont="1" applyBorder="1" applyAlignment="1">
      <alignment vertical="center"/>
    </xf>
    <xf numFmtId="1" fontId="29" fillId="0" borderId="3" xfId="2" applyNumberFormat="1" applyFont="1" applyBorder="1" applyAlignment="1">
      <alignment vertical="center"/>
    </xf>
    <xf numFmtId="0" fontId="4" fillId="0" borderId="4" xfId="48" applyFont="1" applyBorder="1" applyAlignment="1">
      <alignment vertical="center" wrapText="1"/>
    </xf>
    <xf numFmtId="1" fontId="36" fillId="0" borderId="4" xfId="2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" fontId="29" fillId="0" borderId="4" xfId="2" applyNumberFormat="1" applyFont="1" applyBorder="1" applyAlignment="1">
      <alignment horizontal="left" vertical="center"/>
    </xf>
    <xf numFmtId="1" fontId="13" fillId="0" borderId="4" xfId="48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1" fontId="66" fillId="0" borderId="4" xfId="2" applyNumberFormat="1" applyFont="1" applyBorder="1" applyAlignment="1">
      <alignment horizontal="left" vertical="center" wrapText="1"/>
    </xf>
    <xf numFmtId="182" fontId="4" fillId="0" borderId="4" xfId="2" applyNumberFormat="1" applyFont="1" applyBorder="1" applyAlignment="1">
      <alignment horizontal="center" vertical="center"/>
    </xf>
    <xf numFmtId="0" fontId="67" fillId="0" borderId="4" xfId="0" applyFont="1" applyBorder="1" applyAlignment="1">
      <alignment vertical="center"/>
    </xf>
    <xf numFmtId="0" fontId="4" fillId="0" borderId="4" xfId="2" applyFont="1" applyBorder="1" applyAlignment="1">
      <alignment vertical="center"/>
    </xf>
    <xf numFmtId="0" fontId="68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vertical="center"/>
    </xf>
    <xf numFmtId="1" fontId="13" fillId="0" borderId="4" xfId="62" applyNumberFormat="1" applyFont="1" applyBorder="1" applyAlignment="1">
      <alignment horizontal="center" vertical="center"/>
    </xf>
    <xf numFmtId="1" fontId="69" fillId="0" borderId="4" xfId="0" applyNumberFormat="1" applyFont="1" applyBorder="1" applyAlignment="1">
      <alignment horizontal="center" vertical="center"/>
    </xf>
    <xf numFmtId="1" fontId="29" fillId="0" borderId="4" xfId="47" applyNumberFormat="1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59" fillId="0" borderId="13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29" fillId="0" borderId="4" xfId="72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59" fillId="0" borderId="17" xfId="0" applyFont="1" applyBorder="1" applyAlignment="1">
      <alignment horizontal="center" vertical="center"/>
    </xf>
    <xf numFmtId="0" fontId="4" fillId="0" borderId="4" xfId="47" applyFont="1" applyBorder="1" applyAlignment="1">
      <alignment vertical="center" wrapText="1"/>
    </xf>
    <xf numFmtId="0" fontId="4" fillId="0" borderId="4" xfId="0" applyFont="1" applyBorder="1" applyAlignment="1">
      <alignment vertical="center"/>
    </xf>
    <xf numFmtId="0" fontId="28" fillId="0" borderId="4" xfId="0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" fontId="13" fillId="0" borderId="4" xfId="0" applyNumberFormat="1" applyFont="1" applyBorder="1" applyAlignment="1">
      <alignment horizontal="center" vertical="center"/>
    </xf>
    <xf numFmtId="0" fontId="59" fillId="0" borderId="18" xfId="0" applyFont="1" applyBorder="1" applyAlignment="1">
      <alignment horizontal="center" vertical="center"/>
    </xf>
    <xf numFmtId="1" fontId="14" fillId="0" borderId="4" xfId="47" applyNumberFormat="1" applyFont="1" applyBorder="1" applyAlignment="1">
      <alignment horizontal="center" vertical="center"/>
    </xf>
    <xf numFmtId="1" fontId="14" fillId="0" borderId="16" xfId="47" applyNumberFormat="1" applyFont="1" applyBorder="1" applyAlignment="1">
      <alignment horizontal="center" vertical="center"/>
    </xf>
    <xf numFmtId="1" fontId="29" fillId="0" borderId="4" xfId="47" applyNumberFormat="1" applyFont="1" applyBorder="1" applyAlignment="1">
      <alignment horizontal="center" vertical="center"/>
    </xf>
    <xf numFmtId="1" fontId="29" fillId="0" borderId="16" xfId="47" applyNumberFormat="1" applyFont="1" applyBorder="1" applyAlignment="1">
      <alignment horizontal="center" vertical="center"/>
    </xf>
    <xf numFmtId="0" fontId="4" fillId="0" borderId="4" xfId="47" applyFont="1" applyBorder="1" applyAlignment="1">
      <alignment vertical="center"/>
    </xf>
    <xf numFmtId="1" fontId="63" fillId="21" borderId="13" xfId="2" applyNumberFormat="1" applyFont="1" applyFill="1" applyBorder="1" applyAlignment="1">
      <alignment horizontal="left" vertical="center"/>
    </xf>
    <xf numFmtId="0" fontId="4" fillId="0" borderId="13" xfId="2" applyFont="1" applyBorder="1" applyAlignment="1">
      <alignment vertical="center" wrapText="1"/>
    </xf>
    <xf numFmtId="1" fontId="13" fillId="0" borderId="13" xfId="2" applyNumberFormat="1" applyFont="1" applyBorder="1" applyAlignment="1">
      <alignment horizontal="center" vertical="center"/>
    </xf>
    <xf numFmtId="182" fontId="36" fillId="0" borderId="13" xfId="2" applyNumberFormat="1" applyFont="1" applyBorder="1" applyAlignment="1">
      <alignment horizontal="center" vertical="center"/>
    </xf>
    <xf numFmtId="0" fontId="59" fillId="0" borderId="16" xfId="0" applyFont="1" applyBorder="1" applyAlignment="1">
      <alignment vertical="center"/>
    </xf>
    <xf numFmtId="1" fontId="63" fillId="21" borderId="14" xfId="2" applyNumberFormat="1" applyFont="1" applyFill="1" applyBorder="1" applyAlignment="1">
      <alignment horizontal="left" vertical="center"/>
    </xf>
    <xf numFmtId="0" fontId="4" fillId="0" borderId="14" xfId="2" applyFont="1" applyBorder="1" applyAlignment="1">
      <alignment vertical="center" wrapText="1"/>
    </xf>
    <xf numFmtId="182" fontId="36" fillId="0" borderId="14" xfId="2" applyNumberFormat="1" applyFont="1" applyBorder="1" applyAlignment="1">
      <alignment horizontal="center" vertical="center"/>
    </xf>
    <xf numFmtId="0" fontId="59" fillId="0" borderId="14" xfId="0" applyFont="1" applyBorder="1" applyAlignment="1">
      <alignment vertical="center"/>
    </xf>
    <xf numFmtId="1" fontId="29" fillId="0" borderId="16" xfId="2" applyNumberFormat="1" applyFont="1" applyBorder="1" applyAlignment="1">
      <alignment vertical="center"/>
    </xf>
    <xf numFmtId="0" fontId="0" fillId="0" borderId="13" xfId="0" applyBorder="1" applyAlignment="1">
      <alignment vertical="center"/>
    </xf>
    <xf numFmtId="0" fontId="4" fillId="0" borderId="3" xfId="47" applyFont="1" applyBorder="1" applyAlignment="1">
      <alignment vertical="center"/>
    </xf>
    <xf numFmtId="185" fontId="13" fillId="0" borderId="3" xfId="47" applyNumberFormat="1" applyFont="1" applyBorder="1" applyAlignment="1">
      <alignment horizontal="center" vertical="center"/>
    </xf>
    <xf numFmtId="182" fontId="4" fillId="0" borderId="3" xfId="2" applyNumberFormat="1" applyFont="1" applyBorder="1" applyAlignment="1">
      <alignment horizontal="center" vertical="center"/>
    </xf>
    <xf numFmtId="0" fontId="67" fillId="0" borderId="16" xfId="0" applyFont="1" applyBorder="1" applyAlignment="1">
      <alignment vertical="center"/>
    </xf>
    <xf numFmtId="0" fontId="67" fillId="0" borderId="13" xfId="0" applyFont="1" applyBorder="1" applyAlignment="1">
      <alignment horizontal="center" vertical="center"/>
    </xf>
    <xf numFmtId="0" fontId="67" fillId="0" borderId="15" xfId="0" applyFont="1" applyBorder="1" applyAlignment="1">
      <alignment horizontal="center" vertical="center"/>
    </xf>
    <xf numFmtId="1" fontId="29" fillId="0" borderId="6" xfId="2" applyNumberFormat="1" applyFont="1" applyBorder="1" applyAlignment="1">
      <alignment horizontal="left"/>
    </xf>
    <xf numFmtId="1" fontId="29" fillId="0" borderId="3" xfId="2" applyNumberFormat="1" applyFont="1" applyBorder="1" applyAlignment="1">
      <alignment horizontal="left"/>
    </xf>
    <xf numFmtId="1" fontId="29" fillId="0" borderId="6" xfId="2" applyNumberFormat="1" applyFont="1" applyBorder="1" applyAlignment="1">
      <alignment horizontal="left" vertical="top"/>
    </xf>
    <xf numFmtId="1" fontId="29" fillId="0" borderId="3" xfId="2" applyNumberFormat="1" applyFont="1" applyBorder="1" applyAlignment="1">
      <alignment horizontal="left" vertical="top"/>
    </xf>
    <xf numFmtId="1" fontId="63" fillId="0" borderId="13" xfId="2" applyNumberFormat="1" applyFont="1" applyBorder="1" applyAlignment="1">
      <alignment horizontal="left" vertical="center"/>
    </xf>
    <xf numFmtId="1" fontId="29" fillId="0" borderId="3" xfId="2" applyNumberFormat="1" applyFont="1" applyBorder="1" applyAlignment="1">
      <alignment horizontal="left" vertical="top" wrapText="1"/>
    </xf>
    <xf numFmtId="1" fontId="29" fillId="0" borderId="4" xfId="2" applyNumberFormat="1" applyFont="1" applyBorder="1" applyAlignment="1">
      <alignment vertical="center" wrapText="1"/>
    </xf>
    <xf numFmtId="0" fontId="59" fillId="0" borderId="16" xfId="0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4" fillId="0" borderId="4" xfId="2" applyFont="1" applyBorder="1" applyAlignment="1">
      <alignment vertical="center" shrinkToFit="1"/>
    </xf>
    <xf numFmtId="1" fontId="29" fillId="0" borderId="13" xfId="2" applyNumberFormat="1" applyFont="1" applyBorder="1" applyAlignment="1">
      <alignment horizontal="center" vertical="center"/>
    </xf>
    <xf numFmtId="1" fontId="29" fillId="0" borderId="15" xfId="2" applyNumberFormat="1" applyFont="1" applyBorder="1" applyAlignment="1">
      <alignment horizontal="center" vertical="center"/>
    </xf>
    <xf numFmtId="1" fontId="29" fillId="0" borderId="14" xfId="2" applyNumberFormat="1" applyFont="1" applyBorder="1" applyAlignment="1">
      <alignment horizontal="center" vertical="center"/>
    </xf>
    <xf numFmtId="0" fontId="4" fillId="8" borderId="4" xfId="2" applyFont="1" applyFill="1" applyBorder="1" applyAlignment="1">
      <alignment vertical="center"/>
    </xf>
    <xf numFmtId="0" fontId="29" fillId="8" borderId="4" xfId="2" applyFont="1" applyFill="1" applyBorder="1" applyAlignment="1">
      <alignment vertical="center"/>
    </xf>
    <xf numFmtId="0" fontId="4" fillId="8" borderId="4" xfId="2" applyFont="1" applyFill="1" applyBorder="1" applyAlignment="1">
      <alignment vertical="center" wrapText="1"/>
    </xf>
    <xf numFmtId="0" fontId="29" fillId="8" borderId="4" xfId="2" applyFont="1" applyFill="1" applyBorder="1" applyAlignment="1">
      <alignment horizontal="left" vertical="center"/>
    </xf>
    <xf numFmtId="0" fontId="72" fillId="0" borderId="12" xfId="0" applyFont="1" applyBorder="1"/>
    <xf numFmtId="1" fontId="14" fillId="0" borderId="4" xfId="47" applyNumberFormat="1" applyFont="1" applyBorder="1" applyAlignment="1">
      <alignment vertical="center"/>
    </xf>
    <xf numFmtId="1" fontId="50" fillId="0" borderId="4" xfId="2" applyNumberFormat="1" applyFont="1" applyBorder="1" applyAlignment="1">
      <alignment horizontal="center" vertical="center"/>
    </xf>
    <xf numFmtId="1" fontId="28" fillId="0" borderId="0" xfId="2" applyNumberFormat="1" applyFont="1" applyAlignment="1">
      <alignment horizontal="center" vertical="top"/>
    </xf>
    <xf numFmtId="0" fontId="72" fillId="0" borderId="0" xfId="0" applyFont="1"/>
    <xf numFmtId="1" fontId="28" fillId="0" borderId="0" xfId="2" applyNumberFormat="1" applyFont="1" applyAlignment="1">
      <alignment horizontal="left" vertical="top"/>
    </xf>
    <xf numFmtId="0" fontId="4" fillId="0" borderId="0" xfId="2" applyFont="1" applyAlignment="1">
      <alignment vertical="top"/>
    </xf>
    <xf numFmtId="1" fontId="13" fillId="0" borderId="0" xfId="2" applyNumberFormat="1" applyFont="1" applyAlignment="1">
      <alignment horizontal="center"/>
    </xf>
    <xf numFmtId="182" fontId="27" fillId="0" borderId="0" xfId="2" applyNumberFormat="1" applyFont="1" applyAlignment="1">
      <alignment horizontal="center"/>
    </xf>
    <xf numFmtId="0" fontId="4" fillId="0" borderId="0" xfId="2" applyFont="1" applyAlignment="1">
      <alignment vertical="center"/>
    </xf>
    <xf numFmtId="0" fontId="4" fillId="0" borderId="7" xfId="2" applyFont="1" applyBorder="1" applyAlignment="1">
      <alignment vertical="center" wrapText="1"/>
    </xf>
    <xf numFmtId="49" fontId="0" fillId="0" borderId="4" xfId="0" applyNumberFormat="1" applyBorder="1"/>
    <xf numFmtId="0" fontId="29" fillId="0" borderId="7" xfId="1" applyFont="1" applyBorder="1" applyAlignment="1">
      <alignment vertical="center" wrapText="1"/>
    </xf>
    <xf numFmtId="1" fontId="4" fillId="25" borderId="7" xfId="1" applyNumberFormat="1" applyFont="1" applyFill="1" applyBorder="1" applyAlignment="1">
      <alignment horizontal="left" vertical="center"/>
    </xf>
    <xf numFmtId="0" fontId="74" fillId="26" borderId="0" xfId="0" applyFont="1" applyFill="1" applyAlignment="1">
      <alignment horizontal="center" vertical="center" shrinkToFit="1"/>
    </xf>
    <xf numFmtId="0" fontId="70" fillId="24" borderId="16" xfId="0" applyFont="1" applyFill="1" applyBorder="1" applyAlignment="1">
      <alignment horizontal="center" vertical="center" wrapText="1"/>
    </xf>
    <xf numFmtId="0" fontId="65" fillId="23" borderId="16" xfId="0" applyFont="1" applyFill="1" applyBorder="1" applyAlignment="1">
      <alignment horizontal="center" vertical="center" wrapText="1"/>
    </xf>
    <xf numFmtId="0" fontId="70" fillId="23" borderId="16" xfId="0" applyFont="1" applyFill="1" applyBorder="1" applyAlignment="1">
      <alignment horizontal="center" vertical="center" wrapText="1"/>
    </xf>
    <xf numFmtId="1" fontId="5" fillId="0" borderId="7" xfId="1" applyNumberFormat="1" applyFont="1" applyBorder="1" applyAlignment="1">
      <alignment vertical="center"/>
    </xf>
    <xf numFmtId="1" fontId="75" fillId="9" borderId="7" xfId="1" applyNumberFormat="1" applyFont="1" applyFill="1" applyBorder="1" applyAlignment="1">
      <alignment horizontal="left" vertical="center"/>
    </xf>
    <xf numFmtId="1" fontId="76" fillId="0" borderId="7" xfId="1" applyNumberFormat="1" applyFont="1" applyBorder="1" applyAlignment="1">
      <alignment horizontal="center" vertical="center"/>
    </xf>
    <xf numFmtId="1" fontId="76" fillId="0" borderId="0" xfId="1" applyNumberFormat="1" applyFont="1" applyAlignment="1">
      <alignment horizontal="center"/>
    </xf>
    <xf numFmtId="4" fontId="36" fillId="19" borderId="7" xfId="1" applyNumberFormat="1" applyFont="1" applyFill="1" applyBorder="1" applyAlignment="1">
      <alignment horizontal="center" vertical="center"/>
    </xf>
    <xf numFmtId="1" fontId="63" fillId="0" borderId="4" xfId="2" applyNumberFormat="1" applyFont="1" applyBorder="1" applyAlignment="1">
      <alignment horizontal="left" vertical="center" shrinkToFit="1"/>
    </xf>
    <xf numFmtId="1" fontId="29" fillId="0" borderId="14" xfId="2" applyNumberFormat="1" applyFont="1" applyBorder="1" applyAlignment="1">
      <alignment vertical="center"/>
    </xf>
    <xf numFmtId="1" fontId="29" fillId="0" borderId="15" xfId="2" applyNumberFormat="1" applyFont="1" applyBorder="1" applyAlignment="1">
      <alignment vertical="center"/>
    </xf>
    <xf numFmtId="182" fontId="36" fillId="0" borderId="0" xfId="2" applyNumberFormat="1" applyFont="1" applyAlignment="1">
      <alignment horizontal="center" vertical="center"/>
    </xf>
    <xf numFmtId="1" fontId="29" fillId="0" borderId="13" xfId="2" applyNumberFormat="1" applyFont="1" applyBorder="1" applyAlignment="1">
      <alignment vertical="center"/>
    </xf>
    <xf numFmtId="1" fontId="29" fillId="0" borderId="0" xfId="2" applyNumberFormat="1" applyFont="1" applyAlignment="1">
      <alignment horizontal="left" vertical="top"/>
    </xf>
    <xf numFmtId="0" fontId="65" fillId="23" borderId="0" xfId="0" applyFont="1" applyFill="1" applyAlignment="1">
      <alignment horizontal="center" vertical="center" wrapText="1"/>
    </xf>
    <xf numFmtId="1" fontId="29" fillId="0" borderId="16" xfId="2" applyNumberFormat="1" applyFont="1" applyBorder="1" applyAlignment="1">
      <alignment vertical="center" wrapText="1"/>
    </xf>
    <xf numFmtId="0" fontId="29" fillId="0" borderId="13" xfId="72" applyFont="1" applyBorder="1" applyAlignment="1">
      <alignment vertical="center"/>
    </xf>
    <xf numFmtId="0" fontId="29" fillId="8" borderId="13" xfId="2" applyFont="1" applyFill="1" applyBorder="1" applyAlignment="1">
      <alignment vertical="center"/>
    </xf>
    <xf numFmtId="1" fontId="14" fillId="0" borderId="13" xfId="47" applyNumberFormat="1" applyFont="1" applyBorder="1" applyAlignment="1">
      <alignment vertical="center"/>
    </xf>
    <xf numFmtId="0" fontId="73" fillId="16" borderId="23" xfId="0" applyFont="1" applyFill="1" applyBorder="1" applyAlignment="1">
      <alignment horizontal="center" vertical="center" wrapText="1"/>
    </xf>
    <xf numFmtId="4" fontId="77" fillId="0" borderId="7" xfId="1" applyNumberFormat="1" applyFont="1" applyBorder="1" applyAlignment="1">
      <alignment horizontal="center" vertical="center"/>
    </xf>
    <xf numFmtId="4" fontId="77" fillId="19" borderId="7" xfId="1" applyNumberFormat="1" applyFont="1" applyFill="1" applyBorder="1" applyAlignment="1">
      <alignment horizontal="center" vertical="center"/>
    </xf>
    <xf numFmtId="186" fontId="78" fillId="0" borderId="7" xfId="42" applyNumberFormat="1" applyFont="1" applyBorder="1" applyAlignment="1">
      <alignment horizontal="right" vertical="center"/>
    </xf>
    <xf numFmtId="4" fontId="79" fillId="15" borderId="21" xfId="2" applyNumberFormat="1" applyFont="1" applyFill="1" applyBorder="1" applyAlignment="1">
      <alignment horizontal="center" vertical="center" wrapText="1"/>
    </xf>
    <xf numFmtId="4" fontId="80" fillId="15" borderId="22" xfId="2" applyNumberFormat="1" applyFont="1" applyFill="1" applyBorder="1" applyAlignment="1">
      <alignment horizontal="center" vertical="center" wrapText="1"/>
    </xf>
    <xf numFmtId="186" fontId="81" fillId="10" borderId="4" xfId="0" applyNumberFormat="1" applyFont="1" applyFill="1" applyBorder="1" applyAlignment="1">
      <alignment horizontal="center"/>
    </xf>
    <xf numFmtId="186" fontId="82" fillId="0" borderId="4" xfId="2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center"/>
    </xf>
    <xf numFmtId="1" fontId="66" fillId="0" borderId="4" xfId="2" applyNumberFormat="1" applyFont="1" applyBorder="1" applyAlignment="1">
      <alignment horizontal="center" wrapText="1"/>
    </xf>
    <xf numFmtId="4" fontId="77" fillId="0" borderId="7" xfId="2" applyNumberFormat="1" applyFont="1" applyBorder="1" applyAlignment="1">
      <alignment horizontal="center" vertical="center"/>
    </xf>
    <xf numFmtId="4" fontId="36" fillId="0" borderId="7" xfId="2" applyNumberFormat="1" applyFont="1" applyBorder="1" applyAlignment="1">
      <alignment horizontal="center" vertical="center"/>
    </xf>
    <xf numFmtId="186" fontId="82" fillId="19" borderId="4" xfId="2" applyNumberFormat="1" applyFont="1" applyFill="1" applyBorder="1" applyAlignment="1">
      <alignment horizontal="center" vertical="center"/>
    </xf>
    <xf numFmtId="182" fontId="36" fillId="19" borderId="4" xfId="2" applyNumberFormat="1" applyFont="1" applyFill="1" applyBorder="1" applyAlignment="1">
      <alignment horizontal="center" vertical="center"/>
    </xf>
    <xf numFmtId="1" fontId="36" fillId="0" borderId="7" xfId="1" applyNumberFormat="1" applyFont="1" applyBorder="1" applyAlignment="1">
      <alignment horizontal="left" vertical="center" shrinkToFit="1"/>
    </xf>
    <xf numFmtId="0" fontId="60" fillId="0" borderId="4" xfId="0" applyFont="1" applyBorder="1" applyAlignment="1">
      <alignment horizontal="center" vertical="center"/>
    </xf>
    <xf numFmtId="1" fontId="4" fillId="0" borderId="8" xfId="1" applyNumberFormat="1" applyFont="1" applyBorder="1" applyAlignment="1">
      <alignment horizontal="left" vertical="center"/>
    </xf>
    <xf numFmtId="0" fontId="4" fillId="0" borderId="8" xfId="1" applyFont="1" applyBorder="1" applyAlignment="1">
      <alignment horizontal="left" vertical="center" wrapText="1"/>
    </xf>
    <xf numFmtId="4" fontId="77" fillId="0" borderId="8" xfId="1" applyNumberFormat="1" applyFont="1" applyBorder="1" applyAlignment="1">
      <alignment horizontal="center" vertical="center"/>
    </xf>
    <xf numFmtId="4" fontId="36" fillId="0" borderId="8" xfId="1" applyNumberFormat="1" applyFont="1" applyBorder="1" applyAlignment="1">
      <alignment horizontal="center" vertical="center"/>
    </xf>
    <xf numFmtId="186" fontId="78" fillId="0" borderId="8" xfId="42" applyNumberFormat="1" applyFont="1" applyBorder="1" applyAlignment="1">
      <alignment horizontal="right" vertical="center"/>
    </xf>
    <xf numFmtId="1" fontId="27" fillId="0" borderId="9" xfId="1" applyNumberFormat="1" applyFont="1" applyBorder="1" applyAlignment="1">
      <alignment horizontal="left" vertical="center"/>
    </xf>
    <xf numFmtId="0" fontId="4" fillId="0" borderId="9" xfId="1" applyFont="1" applyBorder="1" applyAlignment="1">
      <alignment horizontal="left" vertical="center" wrapText="1"/>
    </xf>
    <xf numFmtId="4" fontId="77" fillId="0" borderId="9" xfId="1" applyNumberFormat="1" applyFont="1" applyBorder="1" applyAlignment="1">
      <alignment horizontal="center" vertical="center"/>
    </xf>
    <xf numFmtId="4" fontId="36" fillId="0" borderId="9" xfId="1" applyNumberFormat="1" applyFont="1" applyBorder="1" applyAlignment="1">
      <alignment horizontal="center" vertical="center"/>
    </xf>
    <xf numFmtId="186" fontId="78" fillId="0" borderId="9" xfId="42" applyNumberFormat="1" applyFont="1" applyBorder="1" applyAlignment="1">
      <alignment horizontal="right" vertical="center"/>
    </xf>
    <xf numFmtId="0" fontId="0" fillId="20" borderId="7" xfId="0" applyFill="1" applyBorder="1" applyAlignment="1">
      <alignment horizontal="center" vertical="center"/>
    </xf>
    <xf numFmtId="0" fontId="20" fillId="15" borderId="8" xfId="2" applyFont="1" applyFill="1" applyBorder="1" applyAlignment="1">
      <alignment horizontal="center" vertical="center" wrapText="1"/>
    </xf>
    <xf numFmtId="4" fontId="36" fillId="19" borderId="7" xfId="2" applyNumberFormat="1" applyFont="1" applyFill="1" applyBorder="1" applyAlignment="1">
      <alignment horizontal="center" vertical="center" wrapText="1"/>
    </xf>
    <xf numFmtId="0" fontId="67" fillId="0" borderId="24" xfId="0" applyFont="1" applyBorder="1" applyAlignment="1">
      <alignment horizontal="center" vertical="center"/>
    </xf>
    <xf numFmtId="1" fontId="4" fillId="17" borderId="7" xfId="1" applyNumberFormat="1" applyFont="1" applyFill="1" applyBorder="1" applyAlignment="1">
      <alignment horizontal="left" vertical="center"/>
    </xf>
    <xf numFmtId="0" fontId="0" fillId="17" borderId="7" xfId="0" applyFill="1" applyBorder="1" applyAlignment="1">
      <alignment horizontal="left"/>
    </xf>
    <xf numFmtId="0" fontId="68" fillId="21" borderId="4" xfId="0" applyFont="1" applyFill="1" applyBorder="1" applyAlignment="1">
      <alignment horizontal="left" vertical="center"/>
    </xf>
    <xf numFmtId="1" fontId="63" fillId="21" borderId="6" xfId="2" applyNumberFormat="1" applyFont="1" applyFill="1" applyBorder="1" applyAlignment="1">
      <alignment horizontal="left" vertical="center"/>
    </xf>
    <xf numFmtId="1" fontId="5" fillId="0" borderId="7" xfId="1" applyNumberFormat="1" applyFont="1" applyBorder="1" applyAlignment="1">
      <alignment horizontal="left" vertical="center"/>
    </xf>
    <xf numFmtId="1" fontId="27" fillId="0" borderId="7" xfId="2" applyNumberFormat="1" applyFont="1" applyBorder="1" applyAlignment="1">
      <alignment horizontal="left" vertical="center"/>
    </xf>
    <xf numFmtId="1" fontId="85" fillId="0" borderId="7" xfId="1" applyNumberFormat="1" applyFont="1" applyBorder="1" applyAlignment="1">
      <alignment horizontal="left" vertical="center"/>
    </xf>
    <xf numFmtId="1" fontId="4" fillId="0" borderId="6" xfId="2" applyNumberFormat="1" applyFont="1" applyBorder="1" applyAlignment="1">
      <alignment vertical="center"/>
    </xf>
    <xf numFmtId="1" fontId="4" fillId="0" borderId="3" xfId="2" applyNumberFormat="1" applyFont="1" applyBorder="1" applyAlignment="1">
      <alignment vertical="center"/>
    </xf>
    <xf numFmtId="1" fontId="4" fillId="0" borderId="16" xfId="2" applyNumberFormat="1" applyFont="1" applyBorder="1" applyAlignment="1">
      <alignment vertical="center"/>
    </xf>
    <xf numFmtId="0" fontId="13" fillId="0" borderId="4" xfId="2" applyFont="1" applyBorder="1" applyAlignment="1">
      <alignment horizontal="center" vertical="center"/>
    </xf>
    <xf numFmtId="0" fontId="13" fillId="0" borderId="4" xfId="48" applyFont="1" applyBorder="1" applyAlignment="1">
      <alignment horizontal="center" vertical="center"/>
    </xf>
    <xf numFmtId="0" fontId="13" fillId="0" borderId="4" xfId="47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1" fontId="4" fillId="27" borderId="4" xfId="2" applyNumberFormat="1" applyFont="1" applyFill="1" applyBorder="1" applyAlignment="1">
      <alignment horizontal="left" vertical="center"/>
    </xf>
    <xf numFmtId="184" fontId="86" fillId="11" borderId="4" xfId="0" applyNumberFormat="1" applyFont="1" applyFill="1" applyBorder="1" applyAlignment="1">
      <alignment horizontal="center" vertical="center"/>
    </xf>
    <xf numFmtId="184" fontId="86" fillId="13" borderId="4" xfId="0" applyNumberFormat="1" applyFont="1" applyFill="1" applyBorder="1" applyAlignment="1">
      <alignment horizontal="center" vertical="center"/>
    </xf>
    <xf numFmtId="186" fontId="86" fillId="11" borderId="4" xfId="0" applyNumberFormat="1" applyFont="1" applyFill="1" applyBorder="1" applyAlignment="1">
      <alignment horizontal="center" vertical="center"/>
    </xf>
    <xf numFmtId="186" fontId="86" fillId="13" borderId="4" xfId="0" applyNumberFormat="1" applyFont="1" applyFill="1" applyBorder="1" applyAlignment="1">
      <alignment horizontal="center" vertical="center"/>
    </xf>
    <xf numFmtId="9" fontId="59" fillId="0" borderId="0" xfId="62" applyFont="1" applyAlignment="1">
      <alignment vertical="center"/>
    </xf>
    <xf numFmtId="4" fontId="77" fillId="19" borderId="7" xfId="2" applyNumberFormat="1" applyFont="1" applyFill="1" applyBorder="1" applyAlignment="1">
      <alignment horizontal="center" vertical="center"/>
    </xf>
    <xf numFmtId="4" fontId="27" fillId="19" borderId="7" xfId="2" applyNumberFormat="1" applyFont="1" applyFill="1" applyBorder="1" applyAlignment="1">
      <alignment horizontal="center" vertical="center"/>
    </xf>
    <xf numFmtId="4" fontId="36" fillId="19" borderId="7" xfId="2" applyNumberFormat="1" applyFont="1" applyFill="1" applyBorder="1" applyAlignment="1">
      <alignment horizontal="center" vertical="center"/>
    </xf>
    <xf numFmtId="0" fontId="55" fillId="15" borderId="7" xfId="2" applyFont="1" applyFill="1" applyBorder="1" applyAlignment="1">
      <alignment horizontal="center" vertical="center" shrinkToFit="1"/>
    </xf>
    <xf numFmtId="0" fontId="4" fillId="16" borderId="10" xfId="1" applyFont="1" applyFill="1" applyBorder="1" applyAlignment="1">
      <alignment horizontal="center" vertical="center" shrinkToFit="1"/>
    </xf>
    <xf numFmtId="0" fontId="4" fillId="16" borderId="11" xfId="1" applyFont="1" applyFill="1" applyBorder="1" applyAlignment="1">
      <alignment horizontal="center" vertical="center" shrinkToFit="1"/>
    </xf>
    <xf numFmtId="0" fontId="20" fillId="15" borderId="7" xfId="2" applyFont="1" applyFill="1" applyBorder="1" applyAlignment="1">
      <alignment horizontal="center" vertical="center"/>
    </xf>
    <xf numFmtId="1" fontId="20" fillId="15" borderId="7" xfId="2" applyNumberFormat="1" applyFont="1" applyFill="1" applyBorder="1" applyAlignment="1">
      <alignment horizontal="center" vertical="center" wrapText="1"/>
    </xf>
    <xf numFmtId="0" fontId="48" fillId="15" borderId="7" xfId="2" applyFont="1" applyFill="1" applyBorder="1" applyAlignment="1">
      <alignment horizontal="center" vertical="center"/>
    </xf>
    <xf numFmtId="0" fontId="33" fillId="14" borderId="10" xfId="2" applyFont="1" applyFill="1" applyBorder="1" applyAlignment="1">
      <alignment horizontal="center" wrapText="1"/>
    </xf>
    <xf numFmtId="0" fontId="33" fillId="14" borderId="11" xfId="2" applyFont="1" applyFill="1" applyBorder="1" applyAlignment="1">
      <alignment horizontal="center" wrapText="1"/>
    </xf>
    <xf numFmtId="0" fontId="46" fillId="12" borderId="10" xfId="2" applyFont="1" applyFill="1" applyBorder="1" applyAlignment="1">
      <alignment horizontal="center" vertical="center" wrapText="1"/>
    </xf>
    <xf numFmtId="0" fontId="46" fillId="12" borderId="11" xfId="2" applyFont="1" applyFill="1" applyBorder="1" applyAlignment="1">
      <alignment horizontal="center" vertical="center" wrapText="1"/>
    </xf>
    <xf numFmtId="9" fontId="45" fillId="12" borderId="10" xfId="62" applyFont="1" applyFill="1" applyBorder="1" applyAlignment="1">
      <alignment horizontal="center" vertical="center"/>
    </xf>
    <xf numFmtId="9" fontId="45" fillId="12" borderId="11" xfId="62" applyFont="1" applyFill="1" applyBorder="1" applyAlignment="1">
      <alignment horizontal="center" vertical="center"/>
    </xf>
    <xf numFmtId="14" fontId="52" fillId="0" borderId="10" xfId="2" applyNumberFormat="1" applyFont="1" applyBorder="1" applyAlignment="1">
      <alignment horizontal="center" vertical="center"/>
    </xf>
    <xf numFmtId="14" fontId="52" fillId="0" borderId="11" xfId="2" applyNumberFormat="1" applyFont="1" applyBorder="1" applyAlignment="1">
      <alignment horizontal="center" vertical="center"/>
    </xf>
    <xf numFmtId="4" fontId="24" fillId="15" borderId="19" xfId="2" applyNumberFormat="1" applyFont="1" applyFill="1" applyBorder="1" applyAlignment="1">
      <alignment horizontal="center" vertical="center" wrapText="1"/>
    </xf>
    <xf numFmtId="4" fontId="24" fillId="15" borderId="20" xfId="2" applyNumberFormat="1" applyFont="1" applyFill="1" applyBorder="1" applyAlignment="1">
      <alignment horizontal="center" vertical="center" wrapText="1"/>
    </xf>
    <xf numFmtId="0" fontId="65" fillId="23" borderId="6" xfId="0" applyFont="1" applyFill="1" applyBorder="1" applyAlignment="1">
      <alignment horizontal="center" vertical="center" wrapText="1"/>
    </xf>
    <xf numFmtId="0" fontId="65" fillId="23" borderId="3" xfId="0" applyFont="1" applyFill="1" applyBorder="1" applyAlignment="1">
      <alignment horizontal="center" vertical="center" wrapText="1"/>
    </xf>
    <xf numFmtId="0" fontId="65" fillId="23" borderId="16" xfId="0" applyFont="1" applyFill="1" applyBorder="1" applyAlignment="1">
      <alignment horizontal="center" vertical="center" wrapText="1"/>
    </xf>
    <xf numFmtId="1" fontId="14" fillId="0" borderId="6" xfId="2" applyNumberFormat="1" applyFont="1" applyBorder="1" applyAlignment="1">
      <alignment horizontal="center" vertical="top" wrapText="1"/>
    </xf>
    <xf numFmtId="1" fontId="14" fillId="0" borderId="3" xfId="2" applyNumberFormat="1" applyFont="1" applyBorder="1" applyAlignment="1">
      <alignment horizontal="center" vertical="top" wrapText="1"/>
    </xf>
    <xf numFmtId="1" fontId="29" fillId="0" borderId="6" xfId="2" applyNumberFormat="1" applyFont="1" applyBorder="1" applyAlignment="1">
      <alignment vertical="center"/>
    </xf>
    <xf numFmtId="1" fontId="29" fillId="0" borderId="16" xfId="2" applyNumberFormat="1" applyFont="1" applyBorder="1" applyAlignment="1">
      <alignment vertical="center"/>
    </xf>
    <xf numFmtId="1" fontId="14" fillId="0" borderId="6" xfId="47" applyNumberFormat="1" applyFont="1" applyBorder="1" applyAlignment="1">
      <alignment horizontal="center" vertical="center"/>
    </xf>
    <xf numFmtId="1" fontId="14" fillId="0" borderId="3" xfId="47" applyNumberFormat="1" applyFont="1" applyBorder="1" applyAlignment="1">
      <alignment horizontal="center" vertical="center"/>
    </xf>
    <xf numFmtId="1" fontId="29" fillId="0" borderId="6" xfId="47" applyNumberFormat="1" applyFont="1" applyBorder="1" applyAlignment="1">
      <alignment horizontal="center" vertical="center"/>
    </xf>
    <xf numFmtId="1" fontId="29" fillId="0" borderId="3" xfId="47" applyNumberFormat="1" applyFont="1" applyBorder="1" applyAlignment="1">
      <alignment horizontal="center" vertical="center"/>
    </xf>
    <xf numFmtId="0" fontId="70" fillId="23" borderId="6" xfId="0" applyFont="1" applyFill="1" applyBorder="1" applyAlignment="1">
      <alignment horizontal="center" vertical="center" wrapText="1"/>
    </xf>
    <xf numFmtId="0" fontId="70" fillId="23" borderId="3" xfId="0" applyFont="1" applyFill="1" applyBorder="1" applyAlignment="1">
      <alignment horizontal="center" vertical="center" wrapText="1"/>
    </xf>
    <xf numFmtId="0" fontId="70" fillId="23" borderId="16" xfId="0" applyFont="1" applyFill="1" applyBorder="1" applyAlignment="1">
      <alignment horizontal="center" vertical="center" wrapText="1"/>
    </xf>
    <xf numFmtId="1" fontId="14" fillId="0" borderId="13" xfId="47" applyNumberFormat="1" applyFont="1" applyBorder="1" applyAlignment="1">
      <alignment horizontal="center" vertical="center"/>
    </xf>
    <xf numFmtId="1" fontId="14" fillId="0" borderId="14" xfId="47" applyNumberFormat="1" applyFont="1" applyBorder="1" applyAlignment="1">
      <alignment horizontal="center" vertical="center"/>
    </xf>
    <xf numFmtId="0" fontId="73" fillId="16" borderId="6" xfId="0" applyFont="1" applyFill="1" applyBorder="1" applyAlignment="1">
      <alignment horizontal="center" vertical="center" wrapText="1"/>
    </xf>
    <xf numFmtId="0" fontId="73" fillId="16" borderId="3" xfId="0" applyFont="1" applyFill="1" applyBorder="1" applyAlignment="1">
      <alignment horizontal="center" vertical="center" wrapText="1"/>
    </xf>
    <xf numFmtId="0" fontId="73" fillId="16" borderId="16" xfId="0" applyFont="1" applyFill="1" applyBorder="1" applyAlignment="1">
      <alignment horizontal="center" vertical="center" wrapText="1"/>
    </xf>
    <xf numFmtId="0" fontId="70" fillId="24" borderId="6" xfId="0" applyFont="1" applyFill="1" applyBorder="1" applyAlignment="1">
      <alignment horizontal="center" vertical="center" wrapText="1"/>
    </xf>
    <xf numFmtId="0" fontId="70" fillId="24" borderId="3" xfId="0" applyFont="1" applyFill="1" applyBorder="1" applyAlignment="1">
      <alignment horizontal="center" vertical="center" wrapText="1"/>
    </xf>
    <xf numFmtId="0" fontId="70" fillId="24" borderId="16" xfId="0" applyFont="1" applyFill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1" fontId="29" fillId="0" borderId="6" xfId="2" applyNumberFormat="1" applyFont="1" applyBorder="1" applyAlignment="1">
      <alignment horizontal="left" vertical="top" wrapText="1"/>
    </xf>
    <xf numFmtId="1" fontId="29" fillId="0" borderId="3" xfId="2" applyNumberFormat="1" applyFont="1" applyBorder="1" applyAlignment="1">
      <alignment horizontal="left" vertical="top" wrapText="1"/>
    </xf>
    <xf numFmtId="1" fontId="29" fillId="0" borderId="6" xfId="2" applyNumberFormat="1" applyFont="1" applyBorder="1" applyAlignment="1">
      <alignment horizontal="center" vertical="center" wrapText="1"/>
    </xf>
    <xf numFmtId="1" fontId="29" fillId="0" borderId="3" xfId="2" applyNumberFormat="1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textRotation="90" shrinkToFit="1"/>
    </xf>
    <xf numFmtId="0" fontId="84" fillId="22" borderId="6" xfId="2" applyFont="1" applyFill="1" applyBorder="1" applyAlignment="1">
      <alignment horizontal="center" wrapText="1"/>
    </xf>
    <xf numFmtId="0" fontId="84" fillId="22" borderId="16" xfId="2" applyFont="1" applyFill="1" applyBorder="1" applyAlignment="1">
      <alignment horizontal="center" wrapText="1"/>
    </xf>
    <xf numFmtId="9" fontId="61" fillId="22" borderId="6" xfId="62" applyFont="1" applyFill="1" applyBorder="1" applyAlignment="1">
      <alignment horizontal="center" vertical="center"/>
    </xf>
    <xf numFmtId="9" fontId="61" fillId="22" borderId="16" xfId="62" applyFont="1" applyFill="1" applyBorder="1" applyAlignment="1">
      <alignment horizontal="center" vertical="center"/>
    </xf>
    <xf numFmtId="1" fontId="60" fillId="0" borderId="6" xfId="2" applyNumberFormat="1" applyFont="1" applyBorder="1" applyAlignment="1">
      <alignment horizontal="center" vertical="center" wrapText="1"/>
    </xf>
    <xf numFmtId="1" fontId="60" fillId="0" borderId="16" xfId="2" applyNumberFormat="1" applyFont="1" applyBorder="1" applyAlignment="1">
      <alignment horizontal="center" vertical="center" wrapText="1"/>
    </xf>
    <xf numFmtId="1" fontId="29" fillId="0" borderId="13" xfId="2" applyNumberFormat="1" applyFont="1" applyBorder="1" applyAlignment="1">
      <alignment horizontal="center" vertical="center"/>
    </xf>
    <xf numFmtId="1" fontId="29" fillId="0" borderId="15" xfId="2" applyNumberFormat="1" applyFont="1" applyBorder="1" applyAlignment="1">
      <alignment horizontal="center" vertical="center"/>
    </xf>
    <xf numFmtId="1" fontId="29" fillId="0" borderId="14" xfId="2" applyNumberFormat="1" applyFont="1" applyBorder="1" applyAlignment="1">
      <alignment horizontal="center" vertical="center"/>
    </xf>
    <xf numFmtId="0" fontId="60" fillId="0" borderId="13" xfId="0" applyFont="1" applyBorder="1" applyAlignment="1">
      <alignment horizontal="center" vertical="center"/>
    </xf>
    <xf numFmtId="0" fontId="60" fillId="0" borderId="15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65" fillId="23" borderId="6" xfId="0" applyFont="1" applyFill="1" applyBorder="1" applyAlignment="1">
      <alignment horizontal="center" vertical="top" wrapText="1"/>
    </xf>
    <xf numFmtId="0" fontId="65" fillId="23" borderId="3" xfId="0" applyFont="1" applyFill="1" applyBorder="1" applyAlignment="1">
      <alignment horizontal="center" vertical="top" wrapText="1"/>
    </xf>
    <xf numFmtId="0" fontId="65" fillId="23" borderId="16" xfId="0" applyFont="1" applyFill="1" applyBorder="1" applyAlignment="1">
      <alignment horizontal="center" vertical="top" wrapText="1"/>
    </xf>
  </cellXfs>
  <cellStyles count="73">
    <cellStyle name="0,0_x000d__x000a_NA_x000d__x000a_" xfId="1" xr:uid="{00000000-0005-0000-0000-000000000000}"/>
    <cellStyle name="0,0_x000d__x000a_NA_x000d__x000a_ 2" xfId="2" xr:uid="{00000000-0005-0000-0000-000001000000}"/>
    <cellStyle name="Board report 1" xfId="3" xr:uid="{00000000-0005-0000-0000-000002000000}"/>
    <cellStyle name="Calc Currency (0)" xfId="4" xr:uid="{00000000-0005-0000-0000-000003000000}"/>
    <cellStyle name="Calc Currency (2)" xfId="5" xr:uid="{00000000-0005-0000-0000-000004000000}"/>
    <cellStyle name="Calc Percent (0)" xfId="6" xr:uid="{00000000-0005-0000-0000-000005000000}"/>
    <cellStyle name="Calc Percent (1)" xfId="7" xr:uid="{00000000-0005-0000-0000-000006000000}"/>
    <cellStyle name="Calc Percent (2)" xfId="8" xr:uid="{00000000-0005-0000-0000-000007000000}"/>
    <cellStyle name="Calc Units (0)" xfId="9" xr:uid="{00000000-0005-0000-0000-000008000000}"/>
    <cellStyle name="Calc Units (1)" xfId="10" xr:uid="{00000000-0005-0000-0000-000009000000}"/>
    <cellStyle name="Calc Units (2)" xfId="11" xr:uid="{00000000-0005-0000-0000-00000A000000}"/>
    <cellStyle name="Comma [00]" xfId="12" xr:uid="{00000000-0005-0000-0000-00000B000000}"/>
    <cellStyle name="Currency [00]" xfId="13" xr:uid="{00000000-0005-0000-0000-00000C000000}"/>
    <cellStyle name="Čárka" xfId="14" builtinId="3"/>
    <cellStyle name="DATE" xfId="15" xr:uid="{00000000-0005-0000-0000-00000E000000}"/>
    <cellStyle name="Date Short" xfId="16" xr:uid="{00000000-0005-0000-0000-00000F000000}"/>
    <cellStyle name="DELTA" xfId="17" xr:uid="{00000000-0005-0000-0000-000010000000}"/>
    <cellStyle name="Dezimal_MS2 OHBC Sales Forecast Template" xfId="18" xr:uid="{00000000-0005-0000-0000-000011000000}"/>
    <cellStyle name="Enter Currency (0)" xfId="19" xr:uid="{00000000-0005-0000-0000-000012000000}"/>
    <cellStyle name="Enter Currency (2)" xfId="20" xr:uid="{00000000-0005-0000-0000-000013000000}"/>
    <cellStyle name="Enter Units (0)" xfId="21" xr:uid="{00000000-0005-0000-0000-000014000000}"/>
    <cellStyle name="Enter Units (1)" xfId="22" xr:uid="{00000000-0005-0000-0000-000015000000}"/>
    <cellStyle name="Enter Units (2)" xfId="23" xr:uid="{00000000-0005-0000-0000-000016000000}"/>
    <cellStyle name="Grey" xfId="24" xr:uid="{00000000-0005-0000-0000-000017000000}"/>
    <cellStyle name="Header1" xfId="25" xr:uid="{00000000-0005-0000-0000-000018000000}"/>
    <cellStyle name="Header2" xfId="26" xr:uid="{00000000-0005-0000-0000-000019000000}"/>
    <cellStyle name="Input [yellow]" xfId="27" xr:uid="{00000000-0005-0000-0000-00001A000000}"/>
    <cellStyle name="Link Currency (0)" xfId="28" xr:uid="{00000000-0005-0000-0000-00001B000000}"/>
    <cellStyle name="Link Currency (2)" xfId="29" xr:uid="{00000000-0005-0000-0000-00001C000000}"/>
    <cellStyle name="Link Units (0)" xfId="30" xr:uid="{00000000-0005-0000-0000-00001D000000}"/>
    <cellStyle name="Link Units (1)" xfId="31" xr:uid="{00000000-0005-0000-0000-00001E000000}"/>
    <cellStyle name="Link Units (2)" xfId="32" xr:uid="{00000000-0005-0000-0000-00001F000000}"/>
    <cellStyle name="Milliers [0]_PLDT" xfId="33" xr:uid="{00000000-0005-0000-0000-000020000000}"/>
    <cellStyle name="Milliers_PLDT" xfId="34" xr:uid="{00000000-0005-0000-0000-000021000000}"/>
    <cellStyle name="Mitre" xfId="35" xr:uid="{00000000-0005-0000-0000-000022000000}"/>
    <cellStyle name="Mitre2" xfId="36" xr:uid="{00000000-0005-0000-0000-000023000000}"/>
    <cellStyle name="Monétaire [0]_PLDT" xfId="37" xr:uid="{00000000-0005-0000-0000-000024000000}"/>
    <cellStyle name="Monétaire_PLDT" xfId="38" xr:uid="{00000000-0005-0000-0000-000025000000}"/>
    <cellStyle name="no dec" xfId="39" xr:uid="{00000000-0005-0000-0000-000026000000}"/>
    <cellStyle name="Normal - Style1" xfId="40" xr:uid="{00000000-0005-0000-0000-000027000000}"/>
    <cellStyle name="Normal 2" xfId="41" xr:uid="{00000000-0005-0000-0000-000028000000}"/>
    <cellStyle name="Normální" xfId="0" builtinId="0"/>
    <cellStyle name="Normální 2" xfId="42" xr:uid="{00000000-0005-0000-0000-00002A000000}"/>
    <cellStyle name="Normalny_Arkusz1" xfId="43" xr:uid="{00000000-0005-0000-0000-00002B000000}"/>
    <cellStyle name="Normalny_CENNIK _2" xfId="44" xr:uid="{00000000-0005-0000-0000-00002C000000}"/>
    <cellStyle name="Normalny_Clamps - Forecast_1" xfId="45" xr:uid="{00000000-0005-0000-0000-00002D000000}"/>
    <cellStyle name="Normalny_price" xfId="72" xr:uid="{00000000-0005-0000-0000-00002E000000}"/>
    <cellStyle name="Normalny_Price list 2006" xfId="46" xr:uid="{00000000-0005-0000-0000-00002F000000}"/>
    <cellStyle name="Normalny_Price list 2006_1" xfId="47" xr:uid="{00000000-0005-0000-0000-000030000000}"/>
    <cellStyle name="Normalny_Price list 2007" xfId="48" xr:uid="{00000000-0005-0000-0000-000031000000}"/>
    <cellStyle name="Normalny_Price list 2007_1" xfId="49" xr:uid="{00000000-0005-0000-0000-000032000000}"/>
    <cellStyle name="Normalny_Price list 2007_2" xfId="50" xr:uid="{00000000-0005-0000-0000-000033000000}"/>
    <cellStyle name="Output Amounts" xfId="51" xr:uid="{00000000-0005-0000-0000-000034000000}"/>
    <cellStyle name="Output Column Headings" xfId="52" xr:uid="{00000000-0005-0000-0000-000035000000}"/>
    <cellStyle name="Output Line Items" xfId="53" xr:uid="{00000000-0005-0000-0000-000036000000}"/>
    <cellStyle name="Percent [0]" xfId="54" xr:uid="{00000000-0005-0000-0000-000037000000}"/>
    <cellStyle name="Percent [00]" xfId="55" xr:uid="{00000000-0005-0000-0000-000038000000}"/>
    <cellStyle name="Percent [2]" xfId="56" xr:uid="{00000000-0005-0000-0000-000039000000}"/>
    <cellStyle name="PrePop Currency (0)" xfId="57" xr:uid="{00000000-0005-0000-0000-00003A000000}"/>
    <cellStyle name="PrePop Currency (2)" xfId="58" xr:uid="{00000000-0005-0000-0000-00003B000000}"/>
    <cellStyle name="PrePop Units (0)" xfId="59" xr:uid="{00000000-0005-0000-0000-00003C000000}"/>
    <cellStyle name="PrePop Units (1)" xfId="60" xr:uid="{00000000-0005-0000-0000-00003D000000}"/>
    <cellStyle name="PrePop Units (2)" xfId="61" xr:uid="{00000000-0005-0000-0000-00003E000000}"/>
    <cellStyle name="Procenta" xfId="62" builtinId="5"/>
    <cellStyle name="Procenta 2" xfId="63" xr:uid="{00000000-0005-0000-0000-000040000000}"/>
    <cellStyle name="rmlegd" xfId="64" xr:uid="{00000000-0005-0000-0000-000041000000}"/>
    <cellStyle name="Standard_Financial Scorecard1" xfId="65" xr:uid="{00000000-0005-0000-0000-000042000000}"/>
    <cellStyle name="Text Indent A" xfId="66" xr:uid="{00000000-0005-0000-0000-000043000000}"/>
    <cellStyle name="Text Indent B" xfId="67" xr:uid="{00000000-0005-0000-0000-000044000000}"/>
    <cellStyle name="Text Indent C" xfId="68" xr:uid="{00000000-0005-0000-0000-000045000000}"/>
    <cellStyle name="Times 10pt, 0 decimal" xfId="69" xr:uid="{00000000-0005-0000-0000-000046000000}"/>
    <cellStyle name="Times 8.5pt, 0 decimal" xfId="70" xr:uid="{00000000-0005-0000-0000-000047000000}"/>
    <cellStyle name="Обычный_price list SPDH Power_EUR" xfId="71" xr:uid="{00000000-0005-0000-0000-000048000000}"/>
  </cellStyles>
  <dxfs count="6"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.png"/><Relationship Id="rId21" Type="http://schemas.openxmlformats.org/officeDocument/2006/relationships/image" Target="../media/image30.pn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63" Type="http://schemas.openxmlformats.org/officeDocument/2006/relationships/image" Target="../media/image72.jpeg"/><Relationship Id="rId68" Type="http://schemas.openxmlformats.org/officeDocument/2006/relationships/image" Target="../media/image77.png"/><Relationship Id="rId84" Type="http://schemas.openxmlformats.org/officeDocument/2006/relationships/image" Target="../media/image93.jpeg"/><Relationship Id="rId89" Type="http://schemas.openxmlformats.org/officeDocument/2006/relationships/image" Target="../media/image98.jpeg"/><Relationship Id="rId16" Type="http://schemas.openxmlformats.org/officeDocument/2006/relationships/image" Target="../media/image25.jpeg"/><Relationship Id="rId11" Type="http://schemas.openxmlformats.org/officeDocument/2006/relationships/image" Target="../media/image20.jpeg"/><Relationship Id="rId32" Type="http://schemas.openxmlformats.org/officeDocument/2006/relationships/image" Target="../media/image41.jpeg"/><Relationship Id="rId37" Type="http://schemas.openxmlformats.org/officeDocument/2006/relationships/image" Target="../media/image46.jpeg"/><Relationship Id="rId53" Type="http://schemas.openxmlformats.org/officeDocument/2006/relationships/image" Target="../media/image62.jpeg"/><Relationship Id="rId58" Type="http://schemas.openxmlformats.org/officeDocument/2006/relationships/image" Target="../media/image67.jpeg"/><Relationship Id="rId74" Type="http://schemas.openxmlformats.org/officeDocument/2006/relationships/image" Target="../media/image83.jpeg"/><Relationship Id="rId79" Type="http://schemas.openxmlformats.org/officeDocument/2006/relationships/image" Target="../media/image88.jpeg"/><Relationship Id="rId102" Type="http://schemas.openxmlformats.org/officeDocument/2006/relationships/image" Target="../media/image111.jpeg"/><Relationship Id="rId5" Type="http://schemas.openxmlformats.org/officeDocument/2006/relationships/image" Target="../media/image14.jpeg"/><Relationship Id="rId90" Type="http://schemas.openxmlformats.org/officeDocument/2006/relationships/image" Target="../media/image99.jpeg"/><Relationship Id="rId95" Type="http://schemas.openxmlformats.org/officeDocument/2006/relationships/image" Target="../media/image104.pn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64" Type="http://schemas.openxmlformats.org/officeDocument/2006/relationships/image" Target="../media/image73.jpeg"/><Relationship Id="rId69" Type="http://schemas.openxmlformats.org/officeDocument/2006/relationships/image" Target="../media/image78.jpeg"/><Relationship Id="rId80" Type="http://schemas.openxmlformats.org/officeDocument/2006/relationships/image" Target="../media/image89.jpeg"/><Relationship Id="rId85" Type="http://schemas.openxmlformats.org/officeDocument/2006/relationships/image" Target="../media/image94.jpeg"/><Relationship Id="rId12" Type="http://schemas.openxmlformats.org/officeDocument/2006/relationships/image" Target="../media/image21.jpeg"/><Relationship Id="rId17" Type="http://schemas.openxmlformats.org/officeDocument/2006/relationships/image" Target="../media/image26.jpeg"/><Relationship Id="rId25" Type="http://schemas.openxmlformats.org/officeDocument/2006/relationships/image" Target="../media/image34.png"/><Relationship Id="rId33" Type="http://schemas.openxmlformats.org/officeDocument/2006/relationships/image" Target="../media/image42.jpeg"/><Relationship Id="rId38" Type="http://schemas.openxmlformats.org/officeDocument/2006/relationships/image" Target="../media/image47.png"/><Relationship Id="rId46" Type="http://schemas.openxmlformats.org/officeDocument/2006/relationships/image" Target="../media/image55.png"/><Relationship Id="rId59" Type="http://schemas.openxmlformats.org/officeDocument/2006/relationships/image" Target="../media/image68.png"/><Relationship Id="rId67" Type="http://schemas.openxmlformats.org/officeDocument/2006/relationships/image" Target="../media/image76.jpeg"/><Relationship Id="rId20" Type="http://schemas.openxmlformats.org/officeDocument/2006/relationships/image" Target="../media/image29.jpeg"/><Relationship Id="rId41" Type="http://schemas.openxmlformats.org/officeDocument/2006/relationships/image" Target="../media/image50.png"/><Relationship Id="rId54" Type="http://schemas.openxmlformats.org/officeDocument/2006/relationships/image" Target="../media/image63.jpeg"/><Relationship Id="rId62" Type="http://schemas.openxmlformats.org/officeDocument/2006/relationships/image" Target="../media/image71.jpeg"/><Relationship Id="rId70" Type="http://schemas.openxmlformats.org/officeDocument/2006/relationships/image" Target="../media/image79.png"/><Relationship Id="rId75" Type="http://schemas.openxmlformats.org/officeDocument/2006/relationships/image" Target="../media/image84.jpeg"/><Relationship Id="rId83" Type="http://schemas.openxmlformats.org/officeDocument/2006/relationships/image" Target="../media/image92.jpeg"/><Relationship Id="rId88" Type="http://schemas.openxmlformats.org/officeDocument/2006/relationships/image" Target="../media/image97.png"/><Relationship Id="rId91" Type="http://schemas.openxmlformats.org/officeDocument/2006/relationships/image" Target="../media/image100.jpeg"/><Relationship Id="rId96" Type="http://schemas.openxmlformats.org/officeDocument/2006/relationships/image" Target="../media/image105.png"/><Relationship Id="rId1" Type="http://schemas.openxmlformats.org/officeDocument/2006/relationships/image" Target="../media/image11.jpeg"/><Relationship Id="rId6" Type="http://schemas.openxmlformats.org/officeDocument/2006/relationships/image" Target="../media/image15.jpeg"/><Relationship Id="rId15" Type="http://schemas.openxmlformats.org/officeDocument/2006/relationships/image" Target="../media/image24.jpe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jpeg"/><Relationship Id="rId49" Type="http://schemas.openxmlformats.org/officeDocument/2006/relationships/image" Target="../media/image58.jpeg"/><Relationship Id="rId57" Type="http://schemas.openxmlformats.org/officeDocument/2006/relationships/image" Target="../media/image66.png"/><Relationship Id="rId10" Type="http://schemas.openxmlformats.org/officeDocument/2006/relationships/image" Target="../media/image19.jpe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jpeg"/><Relationship Id="rId60" Type="http://schemas.openxmlformats.org/officeDocument/2006/relationships/image" Target="../media/image69.jpeg"/><Relationship Id="rId65" Type="http://schemas.openxmlformats.org/officeDocument/2006/relationships/image" Target="../media/image74.jpeg"/><Relationship Id="rId73" Type="http://schemas.openxmlformats.org/officeDocument/2006/relationships/image" Target="../media/image82.jpeg"/><Relationship Id="rId78" Type="http://schemas.openxmlformats.org/officeDocument/2006/relationships/image" Target="../media/image87.jpeg"/><Relationship Id="rId81" Type="http://schemas.openxmlformats.org/officeDocument/2006/relationships/image" Target="../media/image90.jpeg"/><Relationship Id="rId86" Type="http://schemas.openxmlformats.org/officeDocument/2006/relationships/image" Target="../media/image95.jpeg"/><Relationship Id="rId94" Type="http://schemas.openxmlformats.org/officeDocument/2006/relationships/image" Target="../media/image103.jpeg"/><Relationship Id="rId99" Type="http://schemas.openxmlformats.org/officeDocument/2006/relationships/image" Target="../media/image108.png"/><Relationship Id="rId101" Type="http://schemas.openxmlformats.org/officeDocument/2006/relationships/image" Target="../media/image110.jpeg"/><Relationship Id="rId4" Type="http://schemas.openxmlformats.org/officeDocument/2006/relationships/image" Target="../media/image13.png"/><Relationship Id="rId9" Type="http://schemas.openxmlformats.org/officeDocument/2006/relationships/image" Target="../media/image18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39" Type="http://schemas.openxmlformats.org/officeDocument/2006/relationships/image" Target="../media/image48.png"/><Relationship Id="rId34" Type="http://schemas.openxmlformats.org/officeDocument/2006/relationships/image" Target="../media/image43.png"/><Relationship Id="rId50" Type="http://schemas.openxmlformats.org/officeDocument/2006/relationships/image" Target="../media/image59.png"/><Relationship Id="rId55" Type="http://schemas.openxmlformats.org/officeDocument/2006/relationships/image" Target="../media/image64.jpeg"/><Relationship Id="rId76" Type="http://schemas.openxmlformats.org/officeDocument/2006/relationships/image" Target="../media/image85.png"/><Relationship Id="rId97" Type="http://schemas.openxmlformats.org/officeDocument/2006/relationships/image" Target="../media/image106.png"/><Relationship Id="rId7" Type="http://schemas.openxmlformats.org/officeDocument/2006/relationships/image" Target="../media/image16.jpeg"/><Relationship Id="rId71" Type="http://schemas.openxmlformats.org/officeDocument/2006/relationships/image" Target="../media/image80.png"/><Relationship Id="rId92" Type="http://schemas.openxmlformats.org/officeDocument/2006/relationships/image" Target="../media/image101.jpeg"/><Relationship Id="rId2" Type="http://schemas.openxmlformats.org/officeDocument/2006/relationships/hyperlink" Target="http://www.google.cz/imgres?q=Lennox+800rdg&amp;hl=cs&amp;biw=1280&amp;bih=899&amp;tbm=isch&amp;tbnid=kITakfze9C9D5M:&amp;imgrefurl=http://www.sunrisetool.com/proddetail.php?prod=Lenox-800RDG&amp;docid=9bPh0QBkw87WyM&amp;itg=1&amp;imgurl=http://www.sunrisetool.com/prodimages/Lenox800rdg.lg.jpg&amp;w=467&amp;h=78&amp;ei=kaQ1Ueu5GqaC4AS6m4DYBw&amp;zoom=1&amp;ved=1t:3588,r:12,s:0,i:115&amp;iact=rc&amp;dur=653&amp;sig=116691946464464835162&amp;page=1&amp;tbnh=50&amp;tbnw=300&amp;start=0&amp;ndsp=28&amp;tx=151&amp;ty=2" TargetMode="External"/><Relationship Id="rId29" Type="http://schemas.openxmlformats.org/officeDocument/2006/relationships/image" Target="../media/image38.jpeg"/><Relationship Id="rId24" Type="http://schemas.openxmlformats.org/officeDocument/2006/relationships/image" Target="../media/image33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66" Type="http://schemas.openxmlformats.org/officeDocument/2006/relationships/image" Target="../media/image75.jpeg"/><Relationship Id="rId87" Type="http://schemas.openxmlformats.org/officeDocument/2006/relationships/image" Target="../media/image96.jpeg"/><Relationship Id="rId61" Type="http://schemas.openxmlformats.org/officeDocument/2006/relationships/image" Target="../media/image70.png"/><Relationship Id="rId82" Type="http://schemas.openxmlformats.org/officeDocument/2006/relationships/image" Target="../media/image91.jpeg"/><Relationship Id="rId19" Type="http://schemas.openxmlformats.org/officeDocument/2006/relationships/image" Target="../media/image28.jpeg"/><Relationship Id="rId14" Type="http://schemas.openxmlformats.org/officeDocument/2006/relationships/image" Target="../media/image23.jpe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56" Type="http://schemas.openxmlformats.org/officeDocument/2006/relationships/image" Target="../media/image65.png"/><Relationship Id="rId77" Type="http://schemas.openxmlformats.org/officeDocument/2006/relationships/image" Target="../media/image86.jpeg"/><Relationship Id="rId100" Type="http://schemas.openxmlformats.org/officeDocument/2006/relationships/image" Target="../media/image109.jpeg"/><Relationship Id="rId8" Type="http://schemas.openxmlformats.org/officeDocument/2006/relationships/image" Target="../media/image17.jpeg"/><Relationship Id="rId51" Type="http://schemas.openxmlformats.org/officeDocument/2006/relationships/image" Target="../media/image60.jpeg"/><Relationship Id="rId72" Type="http://schemas.openxmlformats.org/officeDocument/2006/relationships/image" Target="../media/image81.jpeg"/><Relationship Id="rId93" Type="http://schemas.openxmlformats.org/officeDocument/2006/relationships/image" Target="../media/image102.jpeg"/><Relationship Id="rId98" Type="http://schemas.openxmlformats.org/officeDocument/2006/relationships/image" Target="../media/image107.png"/><Relationship Id="rId3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17145</xdr:colOff>
      <xdr:row>76</xdr:row>
      <xdr:rowOff>66675</xdr:rowOff>
    </xdr:from>
    <xdr:to>
      <xdr:col>17</xdr:col>
      <xdr:colOff>1243965</xdr:colOff>
      <xdr:row>80</xdr:row>
      <xdr:rowOff>104775</xdr:rowOff>
    </xdr:to>
    <xdr:pic>
      <xdr:nvPicPr>
        <xdr:cNvPr id="4" name="Obrázek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05870" y="17754600"/>
          <a:ext cx="122682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26670</xdr:colOff>
      <xdr:row>57</xdr:row>
      <xdr:rowOff>80010</xdr:rowOff>
    </xdr:from>
    <xdr:to>
      <xdr:col>17</xdr:col>
      <xdr:colOff>1253490</xdr:colOff>
      <xdr:row>62</xdr:row>
      <xdr:rowOff>55245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5395" y="12519660"/>
          <a:ext cx="122682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68580</xdr:colOff>
      <xdr:row>1</xdr:row>
      <xdr:rowOff>175260</xdr:rowOff>
    </xdr:from>
    <xdr:to>
      <xdr:col>17</xdr:col>
      <xdr:colOff>1257300</xdr:colOff>
      <xdr:row>8</xdr:row>
      <xdr:rowOff>53340</xdr:rowOff>
    </xdr:to>
    <xdr:pic>
      <xdr:nvPicPr>
        <xdr:cNvPr id="6" name="Obrázek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00255" y="746760"/>
          <a:ext cx="11887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30480</xdr:colOff>
      <xdr:row>41</xdr:row>
      <xdr:rowOff>131445</xdr:rowOff>
    </xdr:from>
    <xdr:to>
      <xdr:col>18</xdr:col>
      <xdr:colOff>3810</xdr:colOff>
      <xdr:row>47</xdr:row>
      <xdr:rowOff>17145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9205" y="8703945"/>
          <a:ext cx="124968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68580</xdr:colOff>
      <xdr:row>7</xdr:row>
      <xdr:rowOff>118110</xdr:rowOff>
    </xdr:from>
    <xdr:to>
      <xdr:col>17</xdr:col>
      <xdr:colOff>1257300</xdr:colOff>
      <xdr:row>13</xdr:row>
      <xdr:rowOff>186690</xdr:rowOff>
    </xdr:to>
    <xdr:pic>
      <xdr:nvPicPr>
        <xdr:cNvPr id="8" name="Obrázek 1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7305" y="2023110"/>
          <a:ext cx="11887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57150</xdr:colOff>
      <xdr:row>14</xdr:row>
      <xdr:rowOff>104775</xdr:rowOff>
    </xdr:from>
    <xdr:to>
      <xdr:col>17</xdr:col>
      <xdr:colOff>1253490</xdr:colOff>
      <xdr:row>20</xdr:row>
      <xdr:rowOff>158115</xdr:rowOff>
    </xdr:to>
    <xdr:pic>
      <xdr:nvPicPr>
        <xdr:cNvPr id="9" name="Obrázek 1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5875" y="3343275"/>
          <a:ext cx="119634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68580</xdr:colOff>
      <xdr:row>21</xdr:row>
      <xdr:rowOff>146685</xdr:rowOff>
    </xdr:from>
    <xdr:to>
      <xdr:col>17</xdr:col>
      <xdr:colOff>1257300</xdr:colOff>
      <xdr:row>28</xdr:row>
      <xdr:rowOff>32385</xdr:rowOff>
    </xdr:to>
    <xdr:pic>
      <xdr:nvPicPr>
        <xdr:cNvPr id="10" name="Obrázek 1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7305" y="4718685"/>
          <a:ext cx="11887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70485</xdr:colOff>
      <xdr:row>34</xdr:row>
      <xdr:rowOff>171450</xdr:rowOff>
    </xdr:from>
    <xdr:to>
      <xdr:col>17</xdr:col>
      <xdr:colOff>1259205</xdr:colOff>
      <xdr:row>41</xdr:row>
      <xdr:rowOff>57150</xdr:rowOff>
    </xdr:to>
    <xdr:pic>
      <xdr:nvPicPr>
        <xdr:cNvPr id="11" name="Obrázek 1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9210" y="7029450"/>
          <a:ext cx="11887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45720</xdr:colOff>
      <xdr:row>28</xdr:row>
      <xdr:rowOff>76200</xdr:rowOff>
    </xdr:from>
    <xdr:to>
      <xdr:col>17</xdr:col>
      <xdr:colOff>1226820</xdr:colOff>
      <xdr:row>34</xdr:row>
      <xdr:rowOff>129540</xdr:rowOff>
    </xdr:to>
    <xdr:pic>
      <xdr:nvPicPr>
        <xdr:cNvPr id="12" name="Obrázek 2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34445" y="5981700"/>
          <a:ext cx="11811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47625</xdr:colOff>
      <xdr:row>66</xdr:row>
      <xdr:rowOff>13335</xdr:rowOff>
    </xdr:from>
    <xdr:to>
      <xdr:col>17</xdr:col>
      <xdr:colOff>1247775</xdr:colOff>
      <xdr:row>70</xdr:row>
      <xdr:rowOff>133350</xdr:rowOff>
    </xdr:to>
    <xdr:pic>
      <xdr:nvPicPr>
        <xdr:cNvPr id="13" name="Obrázek 2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36350" y="12310110"/>
          <a:ext cx="1200150" cy="1224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20955</xdr:colOff>
      <xdr:row>47</xdr:row>
      <xdr:rowOff>0</xdr:rowOff>
    </xdr:from>
    <xdr:to>
      <xdr:col>17</xdr:col>
      <xdr:colOff>1270635</xdr:colOff>
      <xdr:row>51</xdr:row>
      <xdr:rowOff>259080</xdr:rowOff>
    </xdr:to>
    <xdr:pic>
      <xdr:nvPicPr>
        <xdr:cNvPr id="16" name="Obrázek 26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09680" y="10037445"/>
          <a:ext cx="12496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52</xdr:row>
      <xdr:rowOff>38100</xdr:rowOff>
    </xdr:from>
    <xdr:to>
      <xdr:col>17</xdr:col>
      <xdr:colOff>1249680</xdr:colOff>
      <xdr:row>57</xdr:row>
      <xdr:rowOff>20955</xdr:rowOff>
    </xdr:to>
    <xdr:pic>
      <xdr:nvPicPr>
        <xdr:cNvPr id="17" name="Obrázek 27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8250" y="11096625"/>
          <a:ext cx="1240155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98</xdr:row>
      <xdr:rowOff>394335</xdr:rowOff>
    </xdr:from>
    <xdr:to>
      <xdr:col>6</xdr:col>
      <xdr:colOff>1426845</xdr:colOff>
      <xdr:row>101</xdr:row>
      <xdr:rowOff>270510</xdr:rowOff>
    </xdr:to>
    <xdr:pic>
      <xdr:nvPicPr>
        <xdr:cNvPr id="207" name="Obrázek 1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2325" y="37960935"/>
          <a:ext cx="1341120" cy="1245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127</xdr:row>
      <xdr:rowOff>0</xdr:rowOff>
    </xdr:from>
    <xdr:to>
      <xdr:col>8</xdr:col>
      <xdr:colOff>320040</xdr:colOff>
      <xdr:row>128</xdr:row>
      <xdr:rowOff>100965</xdr:rowOff>
    </xdr:to>
    <xdr:sp macro="" textlink="">
      <xdr:nvSpPr>
        <xdr:cNvPr id="208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127</xdr:row>
      <xdr:rowOff>0</xdr:rowOff>
    </xdr:from>
    <xdr:to>
      <xdr:col>8</xdr:col>
      <xdr:colOff>320040</xdr:colOff>
      <xdr:row>128</xdr:row>
      <xdr:rowOff>100965</xdr:rowOff>
    </xdr:to>
    <xdr:sp macro="" textlink="">
      <xdr:nvSpPr>
        <xdr:cNvPr id="209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127</xdr:row>
      <xdr:rowOff>0</xdr:rowOff>
    </xdr:from>
    <xdr:to>
      <xdr:col>8</xdr:col>
      <xdr:colOff>320040</xdr:colOff>
      <xdr:row>128</xdr:row>
      <xdr:rowOff>100965</xdr:rowOff>
    </xdr:to>
    <xdr:sp macro="" textlink="">
      <xdr:nvSpPr>
        <xdr:cNvPr id="210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66675</xdr:colOff>
      <xdr:row>128</xdr:row>
      <xdr:rowOff>438150</xdr:rowOff>
    </xdr:from>
    <xdr:to>
      <xdr:col>6</xdr:col>
      <xdr:colOff>1438275</xdr:colOff>
      <xdr:row>129</xdr:row>
      <xdr:rowOff>165735</xdr:rowOff>
    </xdr:to>
    <xdr:pic>
      <xdr:nvPicPr>
        <xdr:cNvPr id="211" name="prodimage0" descr="Lenox 800RDG Diamond Recip Bl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3275" y="49991010"/>
          <a:ext cx="13716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49364</xdr:colOff>
      <xdr:row>136</xdr:row>
      <xdr:rowOff>284253</xdr:rowOff>
    </xdr:from>
    <xdr:to>
      <xdr:col>6</xdr:col>
      <xdr:colOff>1436204</xdr:colOff>
      <xdr:row>137</xdr:row>
      <xdr:rowOff>181383</xdr:rowOff>
    </xdr:to>
    <xdr:pic>
      <xdr:nvPicPr>
        <xdr:cNvPr id="212" name="Obrázek 4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5964" y="53311833"/>
          <a:ext cx="1386840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</xdr:colOff>
      <xdr:row>279</xdr:row>
      <xdr:rowOff>190500</xdr:rowOff>
    </xdr:from>
    <xdr:to>
      <xdr:col>6</xdr:col>
      <xdr:colOff>1440180</xdr:colOff>
      <xdr:row>282</xdr:row>
      <xdr:rowOff>102869</xdr:rowOff>
    </xdr:to>
    <xdr:pic>
      <xdr:nvPicPr>
        <xdr:cNvPr id="213" name="Obrázek 10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0520" y="90096975"/>
          <a:ext cx="1394460" cy="1074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1350645</xdr:colOff>
      <xdr:row>149</xdr:row>
      <xdr:rowOff>361950</xdr:rowOff>
    </xdr:from>
    <xdr:to>
      <xdr:col>2</xdr:col>
      <xdr:colOff>3632835</xdr:colOff>
      <xdr:row>149</xdr:row>
      <xdr:rowOff>1611630</xdr:rowOff>
    </xdr:to>
    <xdr:pic>
      <xdr:nvPicPr>
        <xdr:cNvPr id="214" name="fullResImage" descr="http://s7d9.scene7.com/is/image/LenoxTools/SSholesaws_015?$enlarge$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4170" y="54978300"/>
          <a:ext cx="228219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568421</xdr:colOff>
      <xdr:row>266</xdr:row>
      <xdr:rowOff>229593</xdr:rowOff>
    </xdr:from>
    <xdr:to>
      <xdr:col>6</xdr:col>
      <xdr:colOff>1455980</xdr:colOff>
      <xdr:row>269</xdr:row>
      <xdr:rowOff>19050</xdr:rowOff>
    </xdr:to>
    <xdr:pic>
      <xdr:nvPicPr>
        <xdr:cNvPr id="215" name="fullResImage" descr="http://s7d9.scene7.com/is/image/LenoxTools/CarbideTippedHS_015?$enlarge$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1321" y="84811593"/>
          <a:ext cx="887559" cy="48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214</xdr:row>
      <xdr:rowOff>215900</xdr:rowOff>
    </xdr:from>
    <xdr:to>
      <xdr:col>6</xdr:col>
      <xdr:colOff>1432560</xdr:colOff>
      <xdr:row>217</xdr:row>
      <xdr:rowOff>213995</xdr:rowOff>
    </xdr:to>
    <xdr:pic>
      <xdr:nvPicPr>
        <xdr:cNvPr id="216" name="Obrázek 36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3700" y="72428100"/>
          <a:ext cx="1394460" cy="1153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622935</xdr:colOff>
      <xdr:row>245</xdr:row>
      <xdr:rowOff>38100</xdr:rowOff>
    </xdr:from>
    <xdr:to>
      <xdr:col>6</xdr:col>
      <xdr:colOff>1403645</xdr:colOff>
      <xdr:row>247</xdr:row>
      <xdr:rowOff>183411</xdr:rowOff>
    </xdr:to>
    <xdr:pic>
      <xdr:nvPicPr>
        <xdr:cNvPr id="217" name="Obrázek 43" descr="http://s7d9.scene7.com/is/image/LenoxTools/1211824DGHS_002?$JPEG%20-%20High%20Resolution$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85835" y="80410050"/>
          <a:ext cx="780710" cy="545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89535</xdr:colOff>
      <xdr:row>427</xdr:row>
      <xdr:rowOff>30480</xdr:rowOff>
    </xdr:from>
    <xdr:to>
      <xdr:col>6</xdr:col>
      <xdr:colOff>1333500</xdr:colOff>
      <xdr:row>430</xdr:row>
      <xdr:rowOff>125111</xdr:rowOff>
    </xdr:to>
    <xdr:pic>
      <xdr:nvPicPr>
        <xdr:cNvPr id="218" name="fullResImage" descr="http://s7d9.scene7.com/is/image/LenoxTools/20985HSF12_001?$enlarge$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4335" y="145877280"/>
          <a:ext cx="1243965" cy="694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432</xdr:row>
      <xdr:rowOff>34290</xdr:rowOff>
    </xdr:from>
    <xdr:to>
      <xdr:col>6</xdr:col>
      <xdr:colOff>1455420</xdr:colOff>
      <xdr:row>432</xdr:row>
      <xdr:rowOff>278130</xdr:rowOff>
    </xdr:to>
    <xdr:pic>
      <xdr:nvPicPr>
        <xdr:cNvPr id="219" name="product_picture" descr="LENOX Tri-Fold Säge mit 2 Sägeblättern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0" y="147157440"/>
          <a:ext cx="13792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117366</xdr:colOff>
      <xdr:row>413</xdr:row>
      <xdr:rowOff>3313</xdr:rowOff>
    </xdr:from>
    <xdr:to>
      <xdr:col>6</xdr:col>
      <xdr:colOff>1420386</xdr:colOff>
      <xdr:row>415</xdr:row>
      <xdr:rowOff>41414</xdr:rowOff>
    </xdr:to>
    <xdr:pic>
      <xdr:nvPicPr>
        <xdr:cNvPr id="220" name="fullResImage" descr="http://s7d9.scene7.com/is/image/LenoxTools/12132HT50_001?$enlarge$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2166" y="142173463"/>
          <a:ext cx="130302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20319</xdr:colOff>
      <xdr:row>419</xdr:row>
      <xdr:rowOff>34290</xdr:rowOff>
    </xdr:from>
    <xdr:to>
      <xdr:col>6</xdr:col>
      <xdr:colOff>1448755</xdr:colOff>
      <xdr:row>424</xdr:row>
      <xdr:rowOff>151885</xdr:rowOff>
    </xdr:to>
    <xdr:pic>
      <xdr:nvPicPr>
        <xdr:cNvPr id="221" name="Obrázek 54" descr="http://s7d9.scene7.com/is/image/LenoxTools/HacksawBlades_015?$JPEG%20-%20High%20Resolution$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5119" y="144204690"/>
          <a:ext cx="1428436" cy="1165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</xdr:colOff>
      <xdr:row>438</xdr:row>
      <xdr:rowOff>41910</xdr:rowOff>
    </xdr:from>
    <xdr:to>
      <xdr:col>6</xdr:col>
      <xdr:colOff>1468120</xdr:colOff>
      <xdr:row>442</xdr:row>
      <xdr:rowOff>15239</xdr:rowOff>
    </xdr:to>
    <xdr:pic>
      <xdr:nvPicPr>
        <xdr:cNvPr id="222" name="fullResImage" descr="http://s7d9.scene7.com/is/image/LenoxTools/12128R2_001?$enlarge$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5755" y="148698585"/>
          <a:ext cx="1447165" cy="782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6351</xdr:colOff>
      <xdr:row>434</xdr:row>
      <xdr:rowOff>34247</xdr:rowOff>
    </xdr:from>
    <xdr:to>
      <xdr:col>6</xdr:col>
      <xdr:colOff>1416051</xdr:colOff>
      <xdr:row>434</xdr:row>
      <xdr:rowOff>621029</xdr:rowOff>
    </xdr:to>
    <xdr:pic>
      <xdr:nvPicPr>
        <xdr:cNvPr id="223" name="ctl00_ctl18_g_8a9e750a_f8c0_4efd_869d_79a2f2936d71_ctl02_rptTechIcon_ctl00_imgTech" descr="http://www.lenoxtools.eu/PublishingImages/catalog/tech/R1_R2.jpg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0251" y="147900347"/>
          <a:ext cx="2273300" cy="58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448</xdr:row>
      <xdr:rowOff>329992</xdr:rowOff>
    </xdr:from>
    <xdr:to>
      <xdr:col>6</xdr:col>
      <xdr:colOff>1358319</xdr:colOff>
      <xdr:row>451</xdr:row>
      <xdr:rowOff>76201</xdr:rowOff>
    </xdr:to>
    <xdr:pic>
      <xdr:nvPicPr>
        <xdr:cNvPr id="225" name="fullResImage" descr="http://s7d9.scene7.com/is/image/LenoxTools/21013TC258_002?$enlarge$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34350" y="152006092"/>
          <a:ext cx="1148769" cy="62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15130</xdr:colOff>
      <xdr:row>454</xdr:row>
      <xdr:rowOff>3810</xdr:rowOff>
    </xdr:from>
    <xdr:to>
      <xdr:col>6</xdr:col>
      <xdr:colOff>1460749</xdr:colOff>
      <xdr:row>454</xdr:row>
      <xdr:rowOff>765809</xdr:rowOff>
    </xdr:to>
    <xdr:pic>
      <xdr:nvPicPr>
        <xdr:cNvPr id="226" name="fullResImage" descr="http://s7d9.scene7.com/is/image/LenoxTools/21010TC118_002?$enlarge$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9930" y="152680035"/>
          <a:ext cx="1445619" cy="761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40005</xdr:colOff>
      <xdr:row>456</xdr:row>
      <xdr:rowOff>171450</xdr:rowOff>
    </xdr:from>
    <xdr:to>
      <xdr:col>6</xdr:col>
      <xdr:colOff>1438275</xdr:colOff>
      <xdr:row>459</xdr:row>
      <xdr:rowOff>171080</xdr:rowOff>
    </xdr:to>
    <xdr:pic>
      <xdr:nvPicPr>
        <xdr:cNvPr id="227" name="fullResImage" descr="http://s7d9.scene7.com/is/image/LenoxTools/smallCopperCuttingWheel_002?$enlarge$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4805" y="154057350"/>
          <a:ext cx="1398270" cy="73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182880</xdr:colOff>
      <xdr:row>444</xdr:row>
      <xdr:rowOff>66675</xdr:rowOff>
    </xdr:from>
    <xdr:to>
      <xdr:col>6</xdr:col>
      <xdr:colOff>1211580</xdr:colOff>
      <xdr:row>446</xdr:row>
      <xdr:rowOff>224789</xdr:rowOff>
    </xdr:to>
    <xdr:pic>
      <xdr:nvPicPr>
        <xdr:cNvPr id="229" name="Obrázek 82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7680" y="149952075"/>
          <a:ext cx="1028700" cy="567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310515</xdr:colOff>
      <xdr:row>441</xdr:row>
      <xdr:rowOff>169545</xdr:rowOff>
    </xdr:from>
    <xdr:to>
      <xdr:col>6</xdr:col>
      <xdr:colOff>1087755</xdr:colOff>
      <xdr:row>444</xdr:row>
      <xdr:rowOff>95251</xdr:rowOff>
    </xdr:to>
    <xdr:pic>
      <xdr:nvPicPr>
        <xdr:cNvPr id="230" name="Obrázek 83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5315" y="149435820"/>
          <a:ext cx="777240" cy="535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49530</xdr:colOff>
      <xdr:row>147</xdr:row>
      <xdr:rowOff>198120</xdr:rowOff>
    </xdr:from>
    <xdr:to>
      <xdr:col>6</xdr:col>
      <xdr:colOff>1466850</xdr:colOff>
      <xdr:row>147</xdr:row>
      <xdr:rowOff>396240</xdr:rowOff>
    </xdr:to>
    <xdr:pic>
      <xdr:nvPicPr>
        <xdr:cNvPr id="231" name="Obrázek 1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6130" y="56959500"/>
          <a:ext cx="14173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170538</xdr:colOff>
      <xdr:row>119</xdr:row>
      <xdr:rowOff>87879</xdr:rowOff>
    </xdr:from>
    <xdr:to>
      <xdr:col>6</xdr:col>
      <xdr:colOff>1336398</xdr:colOff>
      <xdr:row>123</xdr:row>
      <xdr:rowOff>172693</xdr:rowOff>
    </xdr:to>
    <xdr:pic>
      <xdr:nvPicPr>
        <xdr:cNvPr id="232" name="Obrázek 3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38" y="46158399"/>
          <a:ext cx="1165860" cy="1456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80010</xdr:colOff>
      <xdr:row>133</xdr:row>
      <xdr:rowOff>232410</xdr:rowOff>
    </xdr:from>
    <xdr:to>
      <xdr:col>6</xdr:col>
      <xdr:colOff>1451610</xdr:colOff>
      <xdr:row>133</xdr:row>
      <xdr:rowOff>392430</xdr:rowOff>
    </xdr:to>
    <xdr:pic>
      <xdr:nvPicPr>
        <xdr:cNvPr id="233" name="Obrázek 5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6610" y="52033170"/>
          <a:ext cx="137160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3470440</xdr:colOff>
      <xdr:row>402</xdr:row>
      <xdr:rowOff>209533</xdr:rowOff>
    </xdr:from>
    <xdr:to>
      <xdr:col>4</xdr:col>
      <xdr:colOff>749300</xdr:colOff>
      <xdr:row>402</xdr:row>
      <xdr:rowOff>600075</xdr:rowOff>
    </xdr:to>
    <xdr:pic>
      <xdr:nvPicPr>
        <xdr:cNvPr id="234" name="Obrázek 6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8240" y="137693383"/>
          <a:ext cx="2041360" cy="390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127</xdr:row>
      <xdr:rowOff>0</xdr:rowOff>
    </xdr:from>
    <xdr:to>
      <xdr:col>6</xdr:col>
      <xdr:colOff>1341120</xdr:colOff>
      <xdr:row>128</xdr:row>
      <xdr:rowOff>100965</xdr:rowOff>
    </xdr:to>
    <xdr:sp macro="" textlink="">
      <xdr:nvSpPr>
        <xdr:cNvPr id="237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9347120"/>
          <a:ext cx="134112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127</xdr:row>
      <xdr:rowOff>0</xdr:rowOff>
    </xdr:from>
    <xdr:to>
      <xdr:col>6</xdr:col>
      <xdr:colOff>1341120</xdr:colOff>
      <xdr:row>128</xdr:row>
      <xdr:rowOff>100965</xdr:rowOff>
    </xdr:to>
    <xdr:sp macro="" textlink="">
      <xdr:nvSpPr>
        <xdr:cNvPr id="238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9347120"/>
          <a:ext cx="134112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127</xdr:row>
      <xdr:rowOff>0</xdr:rowOff>
    </xdr:from>
    <xdr:to>
      <xdr:col>6</xdr:col>
      <xdr:colOff>1341120</xdr:colOff>
      <xdr:row>128</xdr:row>
      <xdr:rowOff>100965</xdr:rowOff>
    </xdr:to>
    <xdr:sp macro="" textlink="">
      <xdr:nvSpPr>
        <xdr:cNvPr id="239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9347120"/>
          <a:ext cx="134112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127</xdr:row>
      <xdr:rowOff>0</xdr:rowOff>
    </xdr:from>
    <xdr:to>
      <xdr:col>8</xdr:col>
      <xdr:colOff>327660</xdr:colOff>
      <xdr:row>128</xdr:row>
      <xdr:rowOff>100965</xdr:rowOff>
    </xdr:to>
    <xdr:sp macro="" textlink="">
      <xdr:nvSpPr>
        <xdr:cNvPr id="240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127</xdr:row>
      <xdr:rowOff>0</xdr:rowOff>
    </xdr:from>
    <xdr:to>
      <xdr:col>8</xdr:col>
      <xdr:colOff>327660</xdr:colOff>
      <xdr:row>128</xdr:row>
      <xdr:rowOff>100965</xdr:rowOff>
    </xdr:to>
    <xdr:sp macro="" textlink="">
      <xdr:nvSpPr>
        <xdr:cNvPr id="241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127</xdr:row>
      <xdr:rowOff>0</xdr:rowOff>
    </xdr:from>
    <xdr:to>
      <xdr:col>8</xdr:col>
      <xdr:colOff>327660</xdr:colOff>
      <xdr:row>128</xdr:row>
      <xdr:rowOff>100965</xdr:rowOff>
    </xdr:to>
    <xdr:sp macro="" textlink="">
      <xdr:nvSpPr>
        <xdr:cNvPr id="242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320040</xdr:colOff>
      <xdr:row>128</xdr:row>
      <xdr:rowOff>304800</xdr:rowOff>
    </xdr:to>
    <xdr:sp macro="" textlink="">
      <xdr:nvSpPr>
        <xdr:cNvPr id="243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320040</xdr:colOff>
      <xdr:row>128</xdr:row>
      <xdr:rowOff>304800</xdr:rowOff>
    </xdr:to>
    <xdr:sp macro="" textlink="">
      <xdr:nvSpPr>
        <xdr:cNvPr id="244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320040</xdr:colOff>
      <xdr:row>128</xdr:row>
      <xdr:rowOff>304800</xdr:rowOff>
    </xdr:to>
    <xdr:sp macro="" textlink="">
      <xdr:nvSpPr>
        <xdr:cNvPr id="245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327660</xdr:colOff>
      <xdr:row>128</xdr:row>
      <xdr:rowOff>304800</xdr:rowOff>
    </xdr:to>
    <xdr:sp macro="" textlink="">
      <xdr:nvSpPr>
        <xdr:cNvPr id="246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327660</xdr:colOff>
      <xdr:row>128</xdr:row>
      <xdr:rowOff>304800</xdr:rowOff>
    </xdr:to>
    <xdr:sp macro="" textlink="">
      <xdr:nvSpPr>
        <xdr:cNvPr id="247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327660</xdr:colOff>
      <xdr:row>128</xdr:row>
      <xdr:rowOff>304800</xdr:rowOff>
    </xdr:to>
    <xdr:sp macro="" textlink="">
      <xdr:nvSpPr>
        <xdr:cNvPr id="248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49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50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51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52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53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54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55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56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57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58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59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60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61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62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63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64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65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66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3796664</xdr:colOff>
      <xdr:row>149</xdr:row>
      <xdr:rowOff>571499</xdr:rowOff>
    </xdr:from>
    <xdr:to>
      <xdr:col>5</xdr:col>
      <xdr:colOff>602138</xdr:colOff>
      <xdr:row>149</xdr:row>
      <xdr:rowOff>1400174</xdr:rowOff>
    </xdr:to>
    <xdr:pic>
      <xdr:nvPicPr>
        <xdr:cNvPr id="268" name="Picture 3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330189" y="55187849"/>
          <a:ext cx="2428399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38100</xdr:colOff>
      <xdr:row>145</xdr:row>
      <xdr:rowOff>312421</xdr:rowOff>
    </xdr:from>
    <xdr:to>
      <xdr:col>6</xdr:col>
      <xdr:colOff>1463040</xdr:colOff>
      <xdr:row>146</xdr:row>
      <xdr:rowOff>197074</xdr:rowOff>
    </xdr:to>
    <xdr:pic>
      <xdr:nvPicPr>
        <xdr:cNvPr id="269" name="Picture 4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124700" y="56052721"/>
          <a:ext cx="1424940" cy="3951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123825</xdr:colOff>
      <xdr:row>60</xdr:row>
      <xdr:rowOff>83820</xdr:rowOff>
    </xdr:from>
    <xdr:to>
      <xdr:col>6</xdr:col>
      <xdr:colOff>1266825</xdr:colOff>
      <xdr:row>61</xdr:row>
      <xdr:rowOff>16661</xdr:rowOff>
    </xdr:to>
    <xdr:pic>
      <xdr:nvPicPr>
        <xdr:cNvPr id="270" name="Picture 5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0425" y="22410420"/>
          <a:ext cx="1143000" cy="2757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120015</xdr:colOff>
      <xdr:row>31</xdr:row>
      <xdr:rowOff>226695</xdr:rowOff>
    </xdr:from>
    <xdr:to>
      <xdr:col>6</xdr:col>
      <xdr:colOff>1400175</xdr:colOff>
      <xdr:row>33</xdr:row>
      <xdr:rowOff>80671</xdr:rowOff>
    </xdr:to>
    <xdr:pic>
      <xdr:nvPicPr>
        <xdr:cNvPr id="271" name="Picture 6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06615" y="11146155"/>
          <a:ext cx="1280160" cy="3683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222885</xdr:colOff>
      <xdr:row>62</xdr:row>
      <xdr:rowOff>24765</xdr:rowOff>
    </xdr:from>
    <xdr:to>
      <xdr:col>6</xdr:col>
      <xdr:colOff>1161669</xdr:colOff>
      <xdr:row>63</xdr:row>
      <xdr:rowOff>62866</xdr:rowOff>
    </xdr:to>
    <xdr:pic>
      <xdr:nvPicPr>
        <xdr:cNvPr id="272" name="Picture 8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9485" y="23037165"/>
          <a:ext cx="938784" cy="381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57150</xdr:colOff>
      <xdr:row>65</xdr:row>
      <xdr:rowOff>0</xdr:rowOff>
    </xdr:from>
    <xdr:to>
      <xdr:col>6</xdr:col>
      <xdr:colOff>1459230</xdr:colOff>
      <xdr:row>66</xdr:row>
      <xdr:rowOff>132274</xdr:rowOff>
    </xdr:to>
    <xdr:pic>
      <xdr:nvPicPr>
        <xdr:cNvPr id="273" name="Picture 10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0" y="24041100"/>
          <a:ext cx="1402080" cy="4751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60960</xdr:colOff>
      <xdr:row>74</xdr:row>
      <xdr:rowOff>158115</xdr:rowOff>
    </xdr:from>
    <xdr:to>
      <xdr:col>6</xdr:col>
      <xdr:colOff>1447800</xdr:colOff>
      <xdr:row>75</xdr:row>
      <xdr:rowOff>111182</xdr:rowOff>
    </xdr:to>
    <xdr:pic>
      <xdr:nvPicPr>
        <xdr:cNvPr id="274" name="Picture 11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147560" y="27826335"/>
          <a:ext cx="1386840" cy="463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135255</xdr:colOff>
      <xdr:row>97</xdr:row>
      <xdr:rowOff>59055</xdr:rowOff>
    </xdr:from>
    <xdr:to>
      <xdr:col>6</xdr:col>
      <xdr:colOff>1278255</xdr:colOff>
      <xdr:row>97</xdr:row>
      <xdr:rowOff>321462</xdr:rowOff>
    </xdr:to>
    <xdr:pic>
      <xdr:nvPicPr>
        <xdr:cNvPr id="275" name="Picture 5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1855" y="37130355"/>
          <a:ext cx="1143000" cy="2624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83820</xdr:colOff>
      <xdr:row>142</xdr:row>
      <xdr:rowOff>22860</xdr:rowOff>
    </xdr:from>
    <xdr:to>
      <xdr:col>6</xdr:col>
      <xdr:colOff>1440180</xdr:colOff>
      <xdr:row>142</xdr:row>
      <xdr:rowOff>193191</xdr:rowOff>
    </xdr:to>
    <xdr:pic>
      <xdr:nvPicPr>
        <xdr:cNvPr id="276" name="Picture 13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0420" y="54871620"/>
          <a:ext cx="1356360" cy="1703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91441</xdr:colOff>
      <xdr:row>7</xdr:row>
      <xdr:rowOff>20955</xdr:rowOff>
    </xdr:from>
    <xdr:to>
      <xdr:col>6</xdr:col>
      <xdr:colOff>1402080</xdr:colOff>
      <xdr:row>12</xdr:row>
      <xdr:rowOff>4275</xdr:rowOff>
    </xdr:to>
    <xdr:pic>
      <xdr:nvPicPr>
        <xdr:cNvPr id="277" name="Picture 2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7091" y="3021330"/>
          <a:ext cx="1310639" cy="1316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220980</xdr:colOff>
      <xdr:row>18</xdr:row>
      <xdr:rowOff>24766</xdr:rowOff>
    </xdr:from>
    <xdr:to>
      <xdr:col>6</xdr:col>
      <xdr:colOff>1087755</xdr:colOff>
      <xdr:row>19</xdr:row>
      <xdr:rowOff>172096</xdr:rowOff>
    </xdr:to>
    <xdr:pic>
      <xdr:nvPicPr>
        <xdr:cNvPr id="278" name="Picture 3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7580" y="6341746"/>
          <a:ext cx="866775" cy="356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24458</xdr:colOff>
      <xdr:row>19</xdr:row>
      <xdr:rowOff>222250</xdr:rowOff>
    </xdr:from>
    <xdr:to>
      <xdr:col>6</xdr:col>
      <xdr:colOff>1447495</xdr:colOff>
      <xdr:row>23</xdr:row>
      <xdr:rowOff>45085</xdr:rowOff>
    </xdr:to>
    <xdr:pic>
      <xdr:nvPicPr>
        <xdr:cNvPr id="279" name="Picture 4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000058" y="6026150"/>
          <a:ext cx="1423037" cy="1032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36195</xdr:colOff>
      <xdr:row>24</xdr:row>
      <xdr:rowOff>152400</xdr:rowOff>
    </xdr:from>
    <xdr:to>
      <xdr:col>6</xdr:col>
      <xdr:colOff>1438275</xdr:colOff>
      <xdr:row>25</xdr:row>
      <xdr:rowOff>163195</xdr:rowOff>
    </xdr:to>
    <xdr:pic>
      <xdr:nvPicPr>
        <xdr:cNvPr id="280" name="Picture 5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22795" y="8900160"/>
          <a:ext cx="140208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40005</xdr:colOff>
      <xdr:row>283</xdr:row>
      <xdr:rowOff>43815</xdr:rowOff>
    </xdr:from>
    <xdr:to>
      <xdr:col>6</xdr:col>
      <xdr:colOff>1464945</xdr:colOff>
      <xdr:row>283</xdr:row>
      <xdr:rowOff>280509</xdr:rowOff>
    </xdr:to>
    <xdr:pic>
      <xdr:nvPicPr>
        <xdr:cNvPr id="281" name="Picture 7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4805" y="91845765"/>
          <a:ext cx="1424940" cy="2366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38100</xdr:colOff>
      <xdr:row>56</xdr:row>
      <xdr:rowOff>308367</xdr:rowOff>
    </xdr:from>
    <xdr:to>
      <xdr:col>7</xdr:col>
      <xdr:colOff>1905</xdr:colOff>
      <xdr:row>57</xdr:row>
      <xdr:rowOff>38099</xdr:rowOff>
    </xdr:to>
    <xdr:pic>
      <xdr:nvPicPr>
        <xdr:cNvPr id="282" name="Obrázek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0" y="21065247"/>
          <a:ext cx="1480185" cy="240272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</xdr:colOff>
      <xdr:row>47</xdr:row>
      <xdr:rowOff>266530</xdr:rowOff>
    </xdr:from>
    <xdr:to>
      <xdr:col>6</xdr:col>
      <xdr:colOff>1468755</xdr:colOff>
      <xdr:row>48</xdr:row>
      <xdr:rowOff>24595</xdr:rowOff>
    </xdr:to>
    <xdr:pic>
      <xdr:nvPicPr>
        <xdr:cNvPr id="283" name="Obrázek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8035" y="17236270"/>
          <a:ext cx="1417320" cy="26860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34291</xdr:colOff>
      <xdr:row>40</xdr:row>
      <xdr:rowOff>186188</xdr:rowOff>
    </xdr:from>
    <xdr:to>
      <xdr:col>6</xdr:col>
      <xdr:colOff>1457325</xdr:colOff>
      <xdr:row>41</xdr:row>
      <xdr:rowOff>93184</xdr:rowOff>
    </xdr:to>
    <xdr:pic>
      <xdr:nvPicPr>
        <xdr:cNvPr id="284" name="Obrázek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0891" y="14222228"/>
          <a:ext cx="1423034" cy="417536"/>
        </a:xfrm>
        <a:prstGeom prst="rect">
          <a:avLst/>
        </a:prstGeom>
      </xdr:spPr>
    </xdr:pic>
    <xdr:clientData/>
  </xdr:twoCellAnchor>
  <xdr:twoCellAnchor editAs="oneCell">
    <xdr:from>
      <xdr:col>6</xdr:col>
      <xdr:colOff>77761</xdr:colOff>
      <xdr:row>109</xdr:row>
      <xdr:rowOff>64770</xdr:rowOff>
    </xdr:from>
    <xdr:to>
      <xdr:col>6</xdr:col>
      <xdr:colOff>1457325</xdr:colOff>
      <xdr:row>109</xdr:row>
      <xdr:rowOff>293911</xdr:rowOff>
    </xdr:to>
    <xdr:pic>
      <xdr:nvPicPr>
        <xdr:cNvPr id="285" name="Obrázek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4361" y="42630090"/>
          <a:ext cx="1379564" cy="229141"/>
        </a:xfrm>
        <a:prstGeom prst="rect">
          <a:avLst/>
        </a:prstGeom>
      </xdr:spPr>
    </xdr:pic>
    <xdr:clientData/>
  </xdr:twoCellAnchor>
  <xdr:twoCellAnchor editAs="oneCell">
    <xdr:from>
      <xdr:col>6</xdr:col>
      <xdr:colOff>127635</xdr:colOff>
      <xdr:row>79</xdr:row>
      <xdr:rowOff>74295</xdr:rowOff>
    </xdr:from>
    <xdr:to>
      <xdr:col>6</xdr:col>
      <xdr:colOff>1270635</xdr:colOff>
      <xdr:row>80</xdr:row>
      <xdr:rowOff>5232</xdr:rowOff>
    </xdr:to>
    <xdr:pic>
      <xdr:nvPicPr>
        <xdr:cNvPr id="286" name="Picture 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4235" y="29822775"/>
          <a:ext cx="1143000" cy="2738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114300</xdr:colOff>
      <xdr:row>462</xdr:row>
      <xdr:rowOff>32637</xdr:rowOff>
    </xdr:from>
    <xdr:to>
      <xdr:col>6</xdr:col>
      <xdr:colOff>1272539</xdr:colOff>
      <xdr:row>462</xdr:row>
      <xdr:rowOff>639666</xdr:rowOff>
    </xdr:to>
    <xdr:pic>
      <xdr:nvPicPr>
        <xdr:cNvPr id="287" name="Obrázek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04437"/>
          <a:ext cx="1158239" cy="607029"/>
        </a:xfrm>
        <a:prstGeom prst="rect">
          <a:avLst/>
        </a:prstGeom>
      </xdr:spPr>
    </xdr:pic>
    <xdr:clientData/>
  </xdr:twoCellAnchor>
  <xdr:twoCellAnchor editAs="oneCell">
    <xdr:from>
      <xdr:col>6</xdr:col>
      <xdr:colOff>175259</xdr:colOff>
      <xdr:row>460</xdr:row>
      <xdr:rowOff>19050</xdr:rowOff>
    </xdr:from>
    <xdr:to>
      <xdr:col>6</xdr:col>
      <xdr:colOff>1295854</xdr:colOff>
      <xdr:row>461</xdr:row>
      <xdr:rowOff>236220</xdr:rowOff>
    </xdr:to>
    <xdr:pic>
      <xdr:nvPicPr>
        <xdr:cNvPr id="290" name="Obrázek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0059" y="155581350"/>
          <a:ext cx="1120595" cy="483870"/>
        </a:xfrm>
        <a:prstGeom prst="rect">
          <a:avLst/>
        </a:prstGeom>
      </xdr:spPr>
    </xdr:pic>
    <xdr:clientData/>
  </xdr:twoCellAnchor>
  <xdr:twoCellAnchor editAs="oneCell">
    <xdr:from>
      <xdr:col>6</xdr:col>
      <xdr:colOff>294149</xdr:colOff>
      <xdr:row>2</xdr:row>
      <xdr:rowOff>57150</xdr:rowOff>
    </xdr:from>
    <xdr:to>
      <xdr:col>6</xdr:col>
      <xdr:colOff>1181101</xdr:colOff>
      <xdr:row>5</xdr:row>
      <xdr:rowOff>142786</xdr:rowOff>
    </xdr:to>
    <xdr:pic>
      <xdr:nvPicPr>
        <xdr:cNvPr id="291" name="Obrázek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7049" y="1285875"/>
          <a:ext cx="886952" cy="89526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72</xdr:row>
      <xdr:rowOff>38100</xdr:rowOff>
    </xdr:from>
    <xdr:to>
      <xdr:col>6</xdr:col>
      <xdr:colOff>1247775</xdr:colOff>
      <xdr:row>72</xdr:row>
      <xdr:rowOff>302411</xdr:rowOff>
    </xdr:to>
    <xdr:pic>
      <xdr:nvPicPr>
        <xdr:cNvPr id="292" name="Picture 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1375" y="26685240"/>
          <a:ext cx="1143000" cy="264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238125</xdr:colOff>
      <xdr:row>72</xdr:row>
      <xdr:rowOff>219075</xdr:rowOff>
    </xdr:from>
    <xdr:to>
      <xdr:col>6</xdr:col>
      <xdr:colOff>1176909</xdr:colOff>
      <xdr:row>73</xdr:row>
      <xdr:rowOff>421006</xdr:rowOff>
    </xdr:to>
    <xdr:pic>
      <xdr:nvPicPr>
        <xdr:cNvPr id="293" name="Picture 8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175625" y="25225375"/>
          <a:ext cx="938784" cy="6972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85725</xdr:colOff>
      <xdr:row>87</xdr:row>
      <xdr:rowOff>80576</xdr:rowOff>
    </xdr:from>
    <xdr:to>
      <xdr:col>6</xdr:col>
      <xdr:colOff>1457325</xdr:colOff>
      <xdr:row>87</xdr:row>
      <xdr:rowOff>259902</xdr:rowOff>
    </xdr:to>
    <xdr:pic>
      <xdr:nvPicPr>
        <xdr:cNvPr id="294" name="Obrázek 29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33273296"/>
          <a:ext cx="1371600" cy="17932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90</xdr:row>
      <xdr:rowOff>203315</xdr:rowOff>
    </xdr:from>
    <xdr:to>
      <xdr:col>6</xdr:col>
      <xdr:colOff>1419225</xdr:colOff>
      <xdr:row>90</xdr:row>
      <xdr:rowOff>374980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4225" y="34729535"/>
          <a:ext cx="1371600" cy="17166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82</xdr:row>
      <xdr:rowOff>136623</xdr:rowOff>
    </xdr:from>
    <xdr:to>
      <xdr:col>6</xdr:col>
      <xdr:colOff>1408743</xdr:colOff>
      <xdr:row>82</xdr:row>
      <xdr:rowOff>304678</xdr:rowOff>
    </xdr:to>
    <xdr:pic>
      <xdr:nvPicPr>
        <xdr:cNvPr id="296" name="Obrázek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31256703"/>
          <a:ext cx="1323018" cy="16805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80</xdr:row>
      <xdr:rowOff>19050</xdr:rowOff>
    </xdr:from>
    <xdr:to>
      <xdr:col>6</xdr:col>
      <xdr:colOff>1167384</xdr:colOff>
      <xdr:row>81</xdr:row>
      <xdr:rowOff>57151</xdr:rowOff>
    </xdr:to>
    <xdr:pic>
      <xdr:nvPicPr>
        <xdr:cNvPr id="297" name="Picture 8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30110430"/>
          <a:ext cx="938784" cy="381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85725</xdr:colOff>
      <xdr:row>88</xdr:row>
      <xdr:rowOff>57150</xdr:rowOff>
    </xdr:from>
    <xdr:to>
      <xdr:col>6</xdr:col>
      <xdr:colOff>1228725</xdr:colOff>
      <xdr:row>88</xdr:row>
      <xdr:rowOff>319557</xdr:rowOff>
    </xdr:to>
    <xdr:pic>
      <xdr:nvPicPr>
        <xdr:cNvPr id="298" name="Picture 5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2325" y="33729930"/>
          <a:ext cx="1143000" cy="2624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238125</xdr:colOff>
      <xdr:row>88</xdr:row>
      <xdr:rowOff>361950</xdr:rowOff>
    </xdr:from>
    <xdr:to>
      <xdr:col>6</xdr:col>
      <xdr:colOff>1176909</xdr:colOff>
      <xdr:row>90</xdr:row>
      <xdr:rowOff>20956</xdr:rowOff>
    </xdr:to>
    <xdr:pic>
      <xdr:nvPicPr>
        <xdr:cNvPr id="299" name="Picture 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34034730"/>
          <a:ext cx="938784" cy="5314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66676</xdr:colOff>
      <xdr:row>94</xdr:row>
      <xdr:rowOff>466726</xdr:rowOff>
    </xdr:from>
    <xdr:to>
      <xdr:col>6</xdr:col>
      <xdr:colOff>1419226</xdr:colOff>
      <xdr:row>95</xdr:row>
      <xdr:rowOff>443048</xdr:rowOff>
    </xdr:to>
    <xdr:pic>
      <xdr:nvPicPr>
        <xdr:cNvPr id="300" name="Obrázek 29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153276" y="36273106"/>
          <a:ext cx="1352550" cy="324937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94</xdr:row>
      <xdr:rowOff>19051</xdr:rowOff>
    </xdr:from>
    <xdr:to>
      <xdr:col>6</xdr:col>
      <xdr:colOff>1152525</xdr:colOff>
      <xdr:row>94</xdr:row>
      <xdr:rowOff>266151</xdr:rowOff>
    </xdr:to>
    <xdr:pic>
      <xdr:nvPicPr>
        <xdr:cNvPr id="301" name="Picture 5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2800" y="35825431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533400</xdr:colOff>
      <xdr:row>94</xdr:row>
      <xdr:rowOff>247650</xdr:rowOff>
    </xdr:from>
    <xdr:to>
      <xdr:col>6</xdr:col>
      <xdr:colOff>1143000</xdr:colOff>
      <xdr:row>95</xdr:row>
      <xdr:rowOff>9476</xdr:rowOff>
    </xdr:to>
    <xdr:pic>
      <xdr:nvPicPr>
        <xdr:cNvPr id="302" name="Picture 8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0" y="36054030"/>
          <a:ext cx="609600" cy="257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590550</xdr:colOff>
      <xdr:row>97</xdr:row>
      <xdr:rowOff>333375</xdr:rowOff>
    </xdr:from>
    <xdr:to>
      <xdr:col>6</xdr:col>
      <xdr:colOff>1200150</xdr:colOff>
      <xdr:row>98</xdr:row>
      <xdr:rowOff>1856</xdr:rowOff>
    </xdr:to>
    <xdr:pic>
      <xdr:nvPicPr>
        <xdr:cNvPr id="303" name="Picture 8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7150" y="37404675"/>
          <a:ext cx="609600" cy="2399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190501</xdr:colOff>
      <xdr:row>210</xdr:row>
      <xdr:rowOff>46202</xdr:rowOff>
    </xdr:from>
    <xdr:to>
      <xdr:col>6</xdr:col>
      <xdr:colOff>1143000</xdr:colOff>
      <xdr:row>212</xdr:row>
      <xdr:rowOff>438062</xdr:rowOff>
    </xdr:to>
    <xdr:pic>
      <xdr:nvPicPr>
        <xdr:cNvPr id="304" name="Obrázek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1" y="73518242"/>
          <a:ext cx="952499" cy="107766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218</xdr:row>
      <xdr:rowOff>475388</xdr:rowOff>
    </xdr:from>
    <xdr:to>
      <xdr:col>6</xdr:col>
      <xdr:colOff>1028700</xdr:colOff>
      <xdr:row>220</xdr:row>
      <xdr:rowOff>272154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6275" y="73494038"/>
          <a:ext cx="695325" cy="787366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223</xdr:row>
      <xdr:rowOff>47624</xdr:rowOff>
    </xdr:from>
    <xdr:to>
      <xdr:col>6</xdr:col>
      <xdr:colOff>1195134</xdr:colOff>
      <xdr:row>233</xdr:row>
      <xdr:rowOff>66675</xdr:rowOff>
    </xdr:to>
    <xdr:pic>
      <xdr:nvPicPr>
        <xdr:cNvPr id="306" name="Obrázek 28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8525" y="78739364"/>
          <a:ext cx="1033209" cy="2945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76201</xdr:colOff>
      <xdr:row>235</xdr:row>
      <xdr:rowOff>0</xdr:rowOff>
    </xdr:from>
    <xdr:to>
      <xdr:col>6</xdr:col>
      <xdr:colOff>838201</xdr:colOff>
      <xdr:row>237</xdr:row>
      <xdr:rowOff>20240</xdr:rowOff>
    </xdr:to>
    <xdr:pic>
      <xdr:nvPicPr>
        <xdr:cNvPr id="307" name="Obrázek 30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1" y="82172175"/>
          <a:ext cx="762000" cy="54221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236</xdr:row>
      <xdr:rowOff>9525</xdr:rowOff>
    </xdr:from>
    <xdr:to>
      <xdr:col>6</xdr:col>
      <xdr:colOff>819150</xdr:colOff>
      <xdr:row>237</xdr:row>
      <xdr:rowOff>181356</xdr:rowOff>
    </xdr:to>
    <xdr:pic>
      <xdr:nvPicPr>
        <xdr:cNvPr id="308" name="Obrázek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82694145"/>
          <a:ext cx="742950" cy="50139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238</xdr:row>
      <xdr:rowOff>85725</xdr:rowOff>
    </xdr:from>
    <xdr:to>
      <xdr:col>6</xdr:col>
      <xdr:colOff>762001</xdr:colOff>
      <xdr:row>239</xdr:row>
      <xdr:rowOff>115237</xdr:rowOff>
    </xdr:to>
    <xdr:pic>
      <xdr:nvPicPr>
        <xdr:cNvPr id="309" name="Obrázek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1" y="83242785"/>
          <a:ext cx="666750" cy="227632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240</xdr:row>
      <xdr:rowOff>142876</xdr:rowOff>
    </xdr:from>
    <xdr:to>
      <xdr:col>6</xdr:col>
      <xdr:colOff>1343025</xdr:colOff>
      <xdr:row>243</xdr:row>
      <xdr:rowOff>69357</xdr:rowOff>
    </xdr:to>
    <xdr:pic>
      <xdr:nvPicPr>
        <xdr:cNvPr id="310" name="Obrázek 30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402" y="79829026"/>
          <a:ext cx="1114423" cy="52655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239</xdr:row>
      <xdr:rowOff>47626</xdr:rowOff>
    </xdr:from>
    <xdr:to>
      <xdr:col>6</xdr:col>
      <xdr:colOff>619125</xdr:colOff>
      <xdr:row>240</xdr:row>
      <xdr:rowOff>145723</xdr:rowOff>
    </xdr:to>
    <xdr:pic>
      <xdr:nvPicPr>
        <xdr:cNvPr id="311" name="Obrázek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7575" y="83440906"/>
          <a:ext cx="438150" cy="296217"/>
        </a:xfrm>
        <a:prstGeom prst="rect">
          <a:avLst/>
        </a:prstGeom>
      </xdr:spPr>
    </xdr:pic>
    <xdr:clientData/>
  </xdr:twoCellAnchor>
  <xdr:twoCellAnchor editAs="oneCell">
    <xdr:from>
      <xdr:col>6</xdr:col>
      <xdr:colOff>69850</xdr:colOff>
      <xdr:row>284</xdr:row>
      <xdr:rowOff>36259</xdr:rowOff>
    </xdr:from>
    <xdr:to>
      <xdr:col>6</xdr:col>
      <xdr:colOff>1336675</xdr:colOff>
      <xdr:row>285</xdr:row>
      <xdr:rowOff>457201</xdr:rowOff>
    </xdr:to>
    <xdr:pic>
      <xdr:nvPicPr>
        <xdr:cNvPr id="312" name="Obrázek 31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4650" y="92047759"/>
          <a:ext cx="1266825" cy="630492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288</xdr:row>
      <xdr:rowOff>114300</xdr:rowOff>
    </xdr:from>
    <xdr:to>
      <xdr:col>6</xdr:col>
      <xdr:colOff>1457124</xdr:colOff>
      <xdr:row>288</xdr:row>
      <xdr:rowOff>276225</xdr:rowOff>
    </xdr:to>
    <xdr:pic>
      <xdr:nvPicPr>
        <xdr:cNvPr id="313" name="Obrázek 312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8626" y="93516450"/>
          <a:ext cx="1333298" cy="1619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287</xdr:row>
      <xdr:rowOff>76201</xdr:rowOff>
    </xdr:from>
    <xdr:to>
      <xdr:col>6</xdr:col>
      <xdr:colOff>1419225</xdr:colOff>
      <xdr:row>287</xdr:row>
      <xdr:rowOff>284935</xdr:rowOff>
    </xdr:to>
    <xdr:pic>
      <xdr:nvPicPr>
        <xdr:cNvPr id="314" name="Obrázek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0" y="93144976"/>
          <a:ext cx="1381125" cy="208734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289</xdr:row>
      <xdr:rowOff>25400</xdr:rowOff>
    </xdr:from>
    <xdr:to>
      <xdr:col>6</xdr:col>
      <xdr:colOff>1419225</xdr:colOff>
      <xdr:row>289</xdr:row>
      <xdr:rowOff>254000</xdr:rowOff>
    </xdr:to>
    <xdr:pic>
      <xdr:nvPicPr>
        <xdr:cNvPr id="315" name="Obrázek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0" y="90960575"/>
          <a:ext cx="1343025" cy="2286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290</xdr:row>
      <xdr:rowOff>200025</xdr:rowOff>
    </xdr:from>
    <xdr:to>
      <xdr:col>6</xdr:col>
      <xdr:colOff>1352550</xdr:colOff>
      <xdr:row>291</xdr:row>
      <xdr:rowOff>27384</xdr:rowOff>
    </xdr:to>
    <xdr:pic>
      <xdr:nvPicPr>
        <xdr:cNvPr id="316" name="Obrázek 3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91468575"/>
          <a:ext cx="1285875" cy="160734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292</xdr:row>
      <xdr:rowOff>38101</xdr:rowOff>
    </xdr:from>
    <xdr:to>
      <xdr:col>6</xdr:col>
      <xdr:colOff>1419226</xdr:colOff>
      <xdr:row>292</xdr:row>
      <xdr:rowOff>232526</xdr:rowOff>
    </xdr:to>
    <xdr:pic>
      <xdr:nvPicPr>
        <xdr:cNvPr id="317" name="Obrázek 31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9576" y="91973401"/>
          <a:ext cx="1314450" cy="1944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295</xdr:row>
      <xdr:rowOff>1</xdr:rowOff>
    </xdr:from>
    <xdr:to>
      <xdr:col>6</xdr:col>
      <xdr:colOff>1438275</xdr:colOff>
      <xdr:row>295</xdr:row>
      <xdr:rowOff>163120</xdr:rowOff>
    </xdr:to>
    <xdr:pic>
      <xdr:nvPicPr>
        <xdr:cNvPr id="319" name="Obrázek 318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96278701"/>
          <a:ext cx="1381125" cy="163119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298</xdr:row>
      <xdr:rowOff>142876</xdr:rowOff>
    </xdr:from>
    <xdr:to>
      <xdr:col>6</xdr:col>
      <xdr:colOff>1447800</xdr:colOff>
      <xdr:row>299</xdr:row>
      <xdr:rowOff>8964</xdr:rowOff>
    </xdr:to>
    <xdr:pic>
      <xdr:nvPicPr>
        <xdr:cNvPr id="320" name="Obrázek 31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1" y="97421701"/>
          <a:ext cx="1390649" cy="19946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296</xdr:row>
      <xdr:rowOff>76200</xdr:rowOff>
    </xdr:from>
    <xdr:to>
      <xdr:col>6</xdr:col>
      <xdr:colOff>1314450</xdr:colOff>
      <xdr:row>297</xdr:row>
      <xdr:rowOff>7137</xdr:rowOff>
    </xdr:to>
    <xdr:pic>
      <xdr:nvPicPr>
        <xdr:cNvPr id="321" name="Picture 5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0" y="96688275"/>
          <a:ext cx="1143000" cy="2643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47625</xdr:colOff>
      <xdr:row>302</xdr:row>
      <xdr:rowOff>228600</xdr:rowOff>
    </xdr:from>
    <xdr:to>
      <xdr:col>6</xdr:col>
      <xdr:colOff>1438274</xdr:colOff>
      <xdr:row>303</xdr:row>
      <xdr:rowOff>94688</xdr:rowOff>
    </xdr:to>
    <xdr:pic>
      <xdr:nvPicPr>
        <xdr:cNvPr id="322" name="Obrázek 32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98840925"/>
          <a:ext cx="1390649" cy="199463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306</xdr:row>
      <xdr:rowOff>57151</xdr:rowOff>
    </xdr:from>
    <xdr:to>
      <xdr:col>6</xdr:col>
      <xdr:colOff>1438275</xdr:colOff>
      <xdr:row>307</xdr:row>
      <xdr:rowOff>6507</xdr:rowOff>
    </xdr:to>
    <xdr:pic>
      <xdr:nvPicPr>
        <xdr:cNvPr id="323" name="Obrázek 322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0525" y="100002976"/>
          <a:ext cx="1352550" cy="282731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299</xdr:row>
      <xdr:rowOff>133350</xdr:rowOff>
    </xdr:from>
    <xdr:to>
      <xdr:col>6</xdr:col>
      <xdr:colOff>1390545</xdr:colOff>
      <xdr:row>301</xdr:row>
      <xdr:rowOff>251362</xdr:rowOff>
    </xdr:to>
    <xdr:pic>
      <xdr:nvPicPr>
        <xdr:cNvPr id="324" name="Obrázek 32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477250" y="97745550"/>
          <a:ext cx="838095" cy="784762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307</xdr:row>
      <xdr:rowOff>209550</xdr:rowOff>
    </xdr:from>
    <xdr:to>
      <xdr:col>6</xdr:col>
      <xdr:colOff>1447708</xdr:colOff>
      <xdr:row>309</xdr:row>
      <xdr:rowOff>251372</xdr:rowOff>
    </xdr:to>
    <xdr:pic>
      <xdr:nvPicPr>
        <xdr:cNvPr id="325" name="Obrázek 324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639175" y="100488750"/>
          <a:ext cx="733333" cy="708572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312</xdr:row>
      <xdr:rowOff>209550</xdr:rowOff>
    </xdr:from>
    <xdr:to>
      <xdr:col>6</xdr:col>
      <xdr:colOff>1428751</xdr:colOff>
      <xdr:row>313</xdr:row>
      <xdr:rowOff>106680</xdr:rowOff>
    </xdr:to>
    <xdr:pic>
      <xdr:nvPicPr>
        <xdr:cNvPr id="326" name="Obrázek 32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1" y="102155625"/>
          <a:ext cx="1371600" cy="2305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316</xdr:row>
      <xdr:rowOff>161925</xdr:rowOff>
    </xdr:from>
    <xdr:to>
      <xdr:col>6</xdr:col>
      <xdr:colOff>1428750</xdr:colOff>
      <xdr:row>317</xdr:row>
      <xdr:rowOff>59055</xdr:rowOff>
    </xdr:to>
    <xdr:pic>
      <xdr:nvPicPr>
        <xdr:cNvPr id="327" name="Obrázek 326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103441500"/>
          <a:ext cx="1371600" cy="2305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319</xdr:row>
      <xdr:rowOff>57150</xdr:rowOff>
    </xdr:from>
    <xdr:to>
      <xdr:col>6</xdr:col>
      <xdr:colOff>1428750</xdr:colOff>
      <xdr:row>319</xdr:row>
      <xdr:rowOff>285750</xdr:rowOff>
    </xdr:to>
    <xdr:pic>
      <xdr:nvPicPr>
        <xdr:cNvPr id="328" name="Obrázek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104336850"/>
          <a:ext cx="1371600" cy="2286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323</xdr:row>
      <xdr:rowOff>85726</xdr:rowOff>
    </xdr:from>
    <xdr:to>
      <xdr:col>6</xdr:col>
      <xdr:colOff>1457325</xdr:colOff>
      <xdr:row>323</xdr:row>
      <xdr:rowOff>286976</xdr:rowOff>
    </xdr:to>
    <xdr:pic>
      <xdr:nvPicPr>
        <xdr:cNvPr id="329" name="Obrázek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4325" y="105575101"/>
          <a:ext cx="1447800" cy="2012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327</xdr:row>
      <xdr:rowOff>257176</xdr:rowOff>
    </xdr:from>
    <xdr:to>
      <xdr:col>6</xdr:col>
      <xdr:colOff>1438275</xdr:colOff>
      <xdr:row>328</xdr:row>
      <xdr:rowOff>55722</xdr:rowOff>
    </xdr:to>
    <xdr:pic>
      <xdr:nvPicPr>
        <xdr:cNvPr id="330" name="Obrázek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0" y="107222926"/>
          <a:ext cx="1362075" cy="13192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330</xdr:row>
      <xdr:rowOff>219075</xdr:rowOff>
    </xdr:from>
    <xdr:to>
      <xdr:col>6</xdr:col>
      <xdr:colOff>1450350</xdr:colOff>
      <xdr:row>331</xdr:row>
      <xdr:rowOff>20955</xdr:rowOff>
    </xdr:to>
    <xdr:pic>
      <xdr:nvPicPr>
        <xdr:cNvPr id="331" name="Obrázek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08184950"/>
          <a:ext cx="1421775" cy="135255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342</xdr:row>
      <xdr:rowOff>56381</xdr:rowOff>
    </xdr:from>
    <xdr:to>
      <xdr:col>6</xdr:col>
      <xdr:colOff>1041400</xdr:colOff>
      <xdr:row>343</xdr:row>
      <xdr:rowOff>294674</xdr:rowOff>
    </xdr:to>
    <xdr:pic>
      <xdr:nvPicPr>
        <xdr:cNvPr id="332" name="Obrázek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4675" y="112022756"/>
          <a:ext cx="771525" cy="57166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338</xdr:row>
      <xdr:rowOff>142874</xdr:rowOff>
    </xdr:from>
    <xdr:to>
      <xdr:col>6</xdr:col>
      <xdr:colOff>1433874</xdr:colOff>
      <xdr:row>340</xdr:row>
      <xdr:rowOff>80009</xdr:rowOff>
    </xdr:to>
    <xdr:pic>
      <xdr:nvPicPr>
        <xdr:cNvPr id="333" name="Obrázek 332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10775749"/>
          <a:ext cx="1386249" cy="6038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333</xdr:row>
      <xdr:rowOff>202887</xdr:rowOff>
    </xdr:from>
    <xdr:to>
      <xdr:col>6</xdr:col>
      <xdr:colOff>1434202</xdr:colOff>
      <xdr:row>335</xdr:row>
      <xdr:rowOff>194311</xdr:rowOff>
    </xdr:to>
    <xdr:pic>
      <xdr:nvPicPr>
        <xdr:cNvPr id="334" name="Obrázek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09168887"/>
          <a:ext cx="1386577" cy="65817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344</xdr:row>
      <xdr:rowOff>76201</xdr:rowOff>
    </xdr:from>
    <xdr:to>
      <xdr:col>6</xdr:col>
      <xdr:colOff>1457326</xdr:colOff>
      <xdr:row>344</xdr:row>
      <xdr:rowOff>249107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6" y="113042701"/>
          <a:ext cx="1428750" cy="17290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346</xdr:row>
      <xdr:rowOff>209551</xdr:rowOff>
    </xdr:from>
    <xdr:to>
      <xdr:col>6</xdr:col>
      <xdr:colOff>1447800</xdr:colOff>
      <xdr:row>347</xdr:row>
      <xdr:rowOff>2912</xdr:rowOff>
    </xdr:to>
    <xdr:pic>
      <xdr:nvPicPr>
        <xdr:cNvPr id="337" name="Obrázek 336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0" y="114842926"/>
          <a:ext cx="1409700" cy="126736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352</xdr:row>
      <xdr:rowOff>95250</xdr:rowOff>
    </xdr:from>
    <xdr:to>
      <xdr:col>6</xdr:col>
      <xdr:colOff>1457325</xdr:colOff>
      <xdr:row>352</xdr:row>
      <xdr:rowOff>255865</xdr:rowOff>
    </xdr:to>
    <xdr:pic>
      <xdr:nvPicPr>
        <xdr:cNvPr id="338" name="Obrázek 33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111956850"/>
          <a:ext cx="1400175" cy="16061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351</xdr:row>
      <xdr:rowOff>57150</xdr:rowOff>
    </xdr:from>
    <xdr:to>
      <xdr:col>6</xdr:col>
      <xdr:colOff>1428750</xdr:colOff>
      <xdr:row>351</xdr:row>
      <xdr:rowOff>215860</xdr:rowOff>
    </xdr:to>
    <xdr:pic>
      <xdr:nvPicPr>
        <xdr:cNvPr id="339" name="Obrázek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11585375"/>
          <a:ext cx="1400175" cy="15871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350</xdr:row>
      <xdr:rowOff>38100</xdr:rowOff>
    </xdr:from>
    <xdr:to>
      <xdr:col>6</xdr:col>
      <xdr:colOff>1276350</xdr:colOff>
      <xdr:row>350</xdr:row>
      <xdr:rowOff>285200</xdr:rowOff>
    </xdr:to>
    <xdr:pic>
      <xdr:nvPicPr>
        <xdr:cNvPr id="340" name="Picture 5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4825" y="115881150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190500</xdr:colOff>
      <xdr:row>355</xdr:row>
      <xdr:rowOff>57150</xdr:rowOff>
    </xdr:from>
    <xdr:to>
      <xdr:col>6</xdr:col>
      <xdr:colOff>1266825</xdr:colOff>
      <xdr:row>355</xdr:row>
      <xdr:rowOff>304250</xdr:rowOff>
    </xdr:to>
    <xdr:pic>
      <xdr:nvPicPr>
        <xdr:cNvPr id="341" name="Picture 5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5300" y="117929025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357</xdr:row>
      <xdr:rowOff>57151</xdr:rowOff>
    </xdr:from>
    <xdr:to>
      <xdr:col>6</xdr:col>
      <xdr:colOff>1438275</xdr:colOff>
      <xdr:row>359</xdr:row>
      <xdr:rowOff>71599</xdr:rowOff>
    </xdr:to>
    <xdr:pic>
      <xdr:nvPicPr>
        <xdr:cNvPr id="342" name="Obrázek 34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18757701"/>
          <a:ext cx="1409700" cy="68119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362</xdr:row>
      <xdr:rowOff>47626</xdr:rowOff>
    </xdr:from>
    <xdr:to>
      <xdr:col>6</xdr:col>
      <xdr:colOff>1419226</xdr:colOff>
      <xdr:row>362</xdr:row>
      <xdr:rowOff>184582</xdr:rowOff>
    </xdr:to>
    <xdr:pic>
      <xdr:nvPicPr>
        <xdr:cNvPr id="343" name="Obrázek 342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6" y="120615076"/>
          <a:ext cx="1371600" cy="136956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366</xdr:row>
      <xdr:rowOff>66675</xdr:rowOff>
    </xdr:from>
    <xdr:to>
      <xdr:col>7</xdr:col>
      <xdr:colOff>1</xdr:colOff>
      <xdr:row>366</xdr:row>
      <xdr:rowOff>241285</xdr:rowOff>
    </xdr:to>
    <xdr:pic>
      <xdr:nvPicPr>
        <xdr:cNvPr id="344" name="Obrázek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0526" y="116405025"/>
          <a:ext cx="1390650" cy="17461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365</xdr:row>
      <xdr:rowOff>95250</xdr:rowOff>
    </xdr:from>
    <xdr:to>
      <xdr:col>6</xdr:col>
      <xdr:colOff>1295400</xdr:colOff>
      <xdr:row>365</xdr:row>
      <xdr:rowOff>342350</xdr:rowOff>
    </xdr:to>
    <xdr:pic>
      <xdr:nvPicPr>
        <xdr:cNvPr id="345" name="Picture 5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43875" y="115938300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47625</xdr:colOff>
      <xdr:row>371</xdr:row>
      <xdr:rowOff>0</xdr:rowOff>
    </xdr:from>
    <xdr:to>
      <xdr:col>6</xdr:col>
      <xdr:colOff>1428750</xdr:colOff>
      <xdr:row>371</xdr:row>
      <xdr:rowOff>163862</xdr:rowOff>
    </xdr:to>
    <xdr:pic>
      <xdr:nvPicPr>
        <xdr:cNvPr id="346" name="Obrázek 34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24167900"/>
          <a:ext cx="1381125" cy="16386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369</xdr:row>
      <xdr:rowOff>76200</xdr:rowOff>
    </xdr:from>
    <xdr:to>
      <xdr:col>6</xdr:col>
      <xdr:colOff>1285875</xdr:colOff>
      <xdr:row>369</xdr:row>
      <xdr:rowOff>323300</xdr:rowOff>
    </xdr:to>
    <xdr:pic>
      <xdr:nvPicPr>
        <xdr:cNvPr id="347" name="Picture 5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34350" y="123558300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66675</xdr:colOff>
      <xdr:row>373</xdr:row>
      <xdr:rowOff>38100</xdr:rowOff>
    </xdr:from>
    <xdr:to>
      <xdr:col>6</xdr:col>
      <xdr:colOff>1447800</xdr:colOff>
      <xdr:row>373</xdr:row>
      <xdr:rowOff>201962</xdr:rowOff>
    </xdr:to>
    <xdr:pic>
      <xdr:nvPicPr>
        <xdr:cNvPr id="359" name="Obrázek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126206250"/>
          <a:ext cx="1381125" cy="16386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378</xdr:row>
      <xdr:rowOff>200026</xdr:rowOff>
    </xdr:from>
    <xdr:to>
      <xdr:col>6</xdr:col>
      <xdr:colOff>1449704</xdr:colOff>
      <xdr:row>379</xdr:row>
      <xdr:rowOff>20956</xdr:rowOff>
    </xdr:to>
    <xdr:pic>
      <xdr:nvPicPr>
        <xdr:cNvPr id="361" name="Obrázek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27930276"/>
          <a:ext cx="1402079" cy="15430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381</xdr:row>
      <xdr:rowOff>9525</xdr:rowOff>
    </xdr:from>
    <xdr:to>
      <xdr:col>6</xdr:col>
      <xdr:colOff>1438275</xdr:colOff>
      <xdr:row>381</xdr:row>
      <xdr:rowOff>126996</xdr:rowOff>
    </xdr:to>
    <xdr:pic>
      <xdr:nvPicPr>
        <xdr:cNvPr id="362" name="Obrázek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129073275"/>
          <a:ext cx="1371600" cy="117471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381</xdr:row>
      <xdr:rowOff>142875</xdr:rowOff>
    </xdr:from>
    <xdr:to>
      <xdr:col>6</xdr:col>
      <xdr:colOff>1441739</xdr:colOff>
      <xdr:row>382</xdr:row>
      <xdr:rowOff>297180</xdr:rowOff>
    </xdr:to>
    <xdr:pic>
      <xdr:nvPicPr>
        <xdr:cNvPr id="363" name="Obrázek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439150" y="129206625"/>
          <a:ext cx="927389" cy="48768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385</xdr:row>
      <xdr:rowOff>76201</xdr:rowOff>
    </xdr:from>
    <xdr:to>
      <xdr:col>6</xdr:col>
      <xdr:colOff>1409695</xdr:colOff>
      <xdr:row>385</xdr:row>
      <xdr:rowOff>228600</xdr:rowOff>
    </xdr:to>
    <xdr:pic>
      <xdr:nvPicPr>
        <xdr:cNvPr id="364" name="Obrázek 36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1" y="130349626"/>
          <a:ext cx="1371594" cy="152399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388</xdr:row>
      <xdr:rowOff>47625</xdr:rowOff>
    </xdr:from>
    <xdr:to>
      <xdr:col>6</xdr:col>
      <xdr:colOff>1447800</xdr:colOff>
      <xdr:row>388</xdr:row>
      <xdr:rowOff>263938</xdr:rowOff>
    </xdr:to>
    <xdr:pic>
      <xdr:nvPicPr>
        <xdr:cNvPr id="367" name="Obrázek 36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6" y="131521200"/>
          <a:ext cx="1419224" cy="216313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392</xdr:row>
      <xdr:rowOff>247651</xdr:rowOff>
    </xdr:from>
    <xdr:to>
      <xdr:col>6</xdr:col>
      <xdr:colOff>1447801</xdr:colOff>
      <xdr:row>393</xdr:row>
      <xdr:rowOff>101818</xdr:rowOff>
    </xdr:to>
    <xdr:pic>
      <xdr:nvPicPr>
        <xdr:cNvPr id="369" name="Obrázek 368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1" y="132883276"/>
          <a:ext cx="1390650" cy="187542"/>
        </a:xfrm>
        <a:prstGeom prst="rect">
          <a:avLst/>
        </a:prstGeom>
      </xdr:spPr>
    </xdr:pic>
    <xdr:clientData/>
  </xdr:twoCellAnchor>
  <xdr:twoCellAnchor editAs="oneCell">
    <xdr:from>
      <xdr:col>6</xdr:col>
      <xdr:colOff>259480</xdr:colOff>
      <xdr:row>396</xdr:row>
      <xdr:rowOff>19560</xdr:rowOff>
    </xdr:from>
    <xdr:to>
      <xdr:col>6</xdr:col>
      <xdr:colOff>1276350</xdr:colOff>
      <xdr:row>396</xdr:row>
      <xdr:rowOff>941592</xdr:rowOff>
    </xdr:to>
    <xdr:pic>
      <xdr:nvPicPr>
        <xdr:cNvPr id="371" name="Obrázek 370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231699" y="125883116"/>
          <a:ext cx="922032" cy="101687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397</xdr:row>
      <xdr:rowOff>57150</xdr:rowOff>
    </xdr:from>
    <xdr:to>
      <xdr:col>6</xdr:col>
      <xdr:colOff>1055280</xdr:colOff>
      <xdr:row>397</xdr:row>
      <xdr:rowOff>763905</xdr:rowOff>
    </xdr:to>
    <xdr:pic>
      <xdr:nvPicPr>
        <xdr:cNvPr id="372" name="Obrázek 37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0100" y="126949200"/>
          <a:ext cx="559980" cy="70675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398</xdr:row>
      <xdr:rowOff>56239</xdr:rowOff>
    </xdr:from>
    <xdr:to>
      <xdr:col>6</xdr:col>
      <xdr:colOff>1028052</xdr:colOff>
      <xdr:row>399</xdr:row>
      <xdr:rowOff>344114</xdr:rowOff>
    </xdr:to>
    <xdr:pic>
      <xdr:nvPicPr>
        <xdr:cNvPr id="373" name="Obrázek 372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0075" y="135225514"/>
          <a:ext cx="732777" cy="783175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400</xdr:row>
      <xdr:rowOff>36638</xdr:rowOff>
    </xdr:from>
    <xdr:to>
      <xdr:col>6</xdr:col>
      <xdr:colOff>951665</xdr:colOff>
      <xdr:row>400</xdr:row>
      <xdr:rowOff>923925</xdr:rowOff>
    </xdr:to>
    <xdr:pic>
      <xdr:nvPicPr>
        <xdr:cNvPr id="375" name="Obrázek 37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128738438"/>
          <a:ext cx="503990" cy="887287"/>
        </a:xfrm>
        <a:prstGeom prst="rect">
          <a:avLst/>
        </a:prstGeom>
      </xdr:spPr>
    </xdr:pic>
    <xdr:clientData/>
  </xdr:twoCellAnchor>
  <xdr:twoCellAnchor editAs="oneCell">
    <xdr:from>
      <xdr:col>6</xdr:col>
      <xdr:colOff>118109</xdr:colOff>
      <xdr:row>417</xdr:row>
      <xdr:rowOff>134472</xdr:rowOff>
    </xdr:from>
    <xdr:to>
      <xdr:col>6</xdr:col>
      <xdr:colOff>832485</xdr:colOff>
      <xdr:row>419</xdr:row>
      <xdr:rowOff>195635</xdr:rowOff>
    </xdr:to>
    <xdr:pic>
      <xdr:nvPicPr>
        <xdr:cNvPr id="376" name="Obrázek 37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2909" y="143723847"/>
          <a:ext cx="714376" cy="642188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414</xdr:row>
      <xdr:rowOff>190500</xdr:rowOff>
    </xdr:from>
    <xdr:to>
      <xdr:col>6</xdr:col>
      <xdr:colOff>1381125</xdr:colOff>
      <xdr:row>415</xdr:row>
      <xdr:rowOff>152136</xdr:rowOff>
    </xdr:to>
    <xdr:pic>
      <xdr:nvPicPr>
        <xdr:cNvPr id="377" name="Obrázek 37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8150" y="142913100"/>
          <a:ext cx="1247775" cy="29501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115</xdr:row>
      <xdr:rowOff>304800</xdr:rowOff>
    </xdr:from>
    <xdr:to>
      <xdr:col>6</xdr:col>
      <xdr:colOff>1450181</xdr:colOff>
      <xdr:row>116</xdr:row>
      <xdr:rowOff>135255</xdr:rowOff>
    </xdr:to>
    <xdr:pic>
      <xdr:nvPicPr>
        <xdr:cNvPr id="378" name="Obrázek 377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5175" y="45140880"/>
          <a:ext cx="1421606" cy="21145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125</xdr:row>
      <xdr:rowOff>542925</xdr:rowOff>
    </xdr:from>
    <xdr:to>
      <xdr:col>6</xdr:col>
      <xdr:colOff>1450549</xdr:colOff>
      <xdr:row>126</xdr:row>
      <xdr:rowOff>163830</xdr:rowOff>
    </xdr:to>
    <xdr:pic>
      <xdr:nvPicPr>
        <xdr:cNvPr id="379" name="Obrázek 378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1" y="48533685"/>
          <a:ext cx="1412448" cy="29908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84</xdr:row>
      <xdr:rowOff>438150</xdr:rowOff>
    </xdr:from>
    <xdr:to>
      <xdr:col>6</xdr:col>
      <xdr:colOff>1399218</xdr:colOff>
      <xdr:row>85</xdr:row>
      <xdr:rowOff>112810</xdr:rowOff>
    </xdr:to>
    <xdr:pic>
      <xdr:nvPicPr>
        <xdr:cNvPr id="380" name="Obrázek 379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32266890"/>
          <a:ext cx="1323018" cy="1852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81</xdr:row>
      <xdr:rowOff>0</xdr:rowOff>
    </xdr:from>
    <xdr:to>
      <xdr:col>6</xdr:col>
      <xdr:colOff>1408743</xdr:colOff>
      <xdr:row>81</xdr:row>
      <xdr:rowOff>169960</xdr:rowOff>
    </xdr:to>
    <xdr:pic>
      <xdr:nvPicPr>
        <xdr:cNvPr id="381" name="Obrázek 38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30672405"/>
          <a:ext cx="1323018" cy="179485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127</xdr:row>
      <xdr:rowOff>0</xdr:rowOff>
    </xdr:from>
    <xdr:ext cx="320040" cy="306705"/>
    <xdr:sp macro="" textlink="">
      <xdr:nvSpPr>
        <xdr:cNvPr id="382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127</xdr:row>
      <xdr:rowOff>0</xdr:rowOff>
    </xdr:from>
    <xdr:ext cx="320040" cy="306705"/>
    <xdr:sp macro="" textlink="">
      <xdr:nvSpPr>
        <xdr:cNvPr id="383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127</xdr:row>
      <xdr:rowOff>0</xdr:rowOff>
    </xdr:from>
    <xdr:ext cx="320040" cy="306705"/>
    <xdr:sp macro="" textlink="">
      <xdr:nvSpPr>
        <xdr:cNvPr id="384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127</xdr:row>
      <xdr:rowOff>0</xdr:rowOff>
    </xdr:from>
    <xdr:ext cx="327660" cy="306705"/>
    <xdr:sp macro="" textlink="">
      <xdr:nvSpPr>
        <xdr:cNvPr id="385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127</xdr:row>
      <xdr:rowOff>0</xdr:rowOff>
    </xdr:from>
    <xdr:ext cx="327660" cy="306705"/>
    <xdr:sp macro="" textlink="">
      <xdr:nvSpPr>
        <xdr:cNvPr id="386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127</xdr:row>
      <xdr:rowOff>0</xdr:rowOff>
    </xdr:from>
    <xdr:ext cx="327660" cy="306705"/>
    <xdr:sp macro="" textlink="">
      <xdr:nvSpPr>
        <xdr:cNvPr id="387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0040" cy="304800"/>
    <xdr:sp macro="" textlink="">
      <xdr:nvSpPr>
        <xdr:cNvPr id="388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0040" cy="304800"/>
    <xdr:sp macro="" textlink="">
      <xdr:nvSpPr>
        <xdr:cNvPr id="389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0040" cy="304800"/>
    <xdr:sp macro="" textlink="">
      <xdr:nvSpPr>
        <xdr:cNvPr id="390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7660" cy="304800"/>
    <xdr:sp macro="" textlink="">
      <xdr:nvSpPr>
        <xdr:cNvPr id="391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7660" cy="304800"/>
    <xdr:sp macro="" textlink="">
      <xdr:nvSpPr>
        <xdr:cNvPr id="392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7660" cy="304800"/>
    <xdr:sp macro="" textlink="">
      <xdr:nvSpPr>
        <xdr:cNvPr id="393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394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395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396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397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398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399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400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401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402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403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404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405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406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407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408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409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410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411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20955</xdr:colOff>
      <xdr:row>435</xdr:row>
      <xdr:rowOff>5715</xdr:rowOff>
    </xdr:from>
    <xdr:to>
      <xdr:col>6</xdr:col>
      <xdr:colOff>1468120</xdr:colOff>
      <xdr:row>438</xdr:row>
      <xdr:rowOff>179070</xdr:rowOff>
    </xdr:to>
    <xdr:pic>
      <xdr:nvPicPr>
        <xdr:cNvPr id="228" name="fullResImage" descr="http://s7d9.scene7.com/is/image/LenoxTools/12123R1_001?$enlarge$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5755" y="147881340"/>
          <a:ext cx="1447165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0</xdr:row>
      <xdr:rowOff>19049</xdr:rowOff>
    </xdr:from>
    <xdr:to>
      <xdr:col>6</xdr:col>
      <xdr:colOff>1463675</xdr:colOff>
      <xdr:row>1</xdr:row>
      <xdr:rowOff>228599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555581-4044-4560-A3AE-2964ACFF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9049"/>
          <a:ext cx="1435100" cy="1076325"/>
        </a:xfrm>
        <a:prstGeom prst="rect">
          <a:avLst/>
        </a:prstGeom>
      </xdr:spPr>
    </xdr:pic>
    <xdr:clientData/>
  </xdr:twoCellAnchor>
  <xdr:twoCellAnchor editAs="oneCell">
    <xdr:from>
      <xdr:col>6</xdr:col>
      <xdr:colOff>101959</xdr:colOff>
      <xdr:row>447</xdr:row>
      <xdr:rowOff>38101</xdr:rowOff>
    </xdr:from>
    <xdr:to>
      <xdr:col>6</xdr:col>
      <xdr:colOff>1285875</xdr:colOff>
      <xdr:row>449</xdr:row>
      <xdr:rowOff>131044</xdr:rowOff>
    </xdr:to>
    <xdr:pic>
      <xdr:nvPicPr>
        <xdr:cNvPr id="224" name="fullResImage" descr="http://s7d9.scene7.com/is/image/LenoxTools/21012TC34_002?$enlarge$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6759" y="151504651"/>
          <a:ext cx="1183916" cy="635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OGISTYKA\Roboczy\2005\UOM%20change%2031%20Dec%202004,%20English%20ver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ort version"/>
      <sheetName val="All items"/>
      <sheetName val="ABC"/>
    </sheetNames>
    <sheetDataSet>
      <sheetData sheetId="0"/>
      <sheetData sheetId="1"/>
      <sheetData sheetId="2"/>
      <sheetData sheetId="3">
        <row r="1">
          <cell r="A1"/>
          <cell r="B1"/>
          <cell r="C1">
            <v>4</v>
          </cell>
          <cell r="D1">
            <v>0</v>
          </cell>
          <cell r="E1" t="str">
            <v>tak</v>
          </cell>
        </row>
        <row r="2">
          <cell r="A2" t="str">
            <v>0_0070_0</v>
          </cell>
          <cell r="B2" t="str">
            <v>0005-030_0040_0070_0</v>
          </cell>
          <cell r="C2">
            <v>4</v>
          </cell>
          <cell r="D2">
            <v>0</v>
          </cell>
          <cell r="E2" t="str">
            <v>tak</v>
          </cell>
        </row>
        <row r="3">
          <cell r="A3" t="str">
            <v>0_0160_0</v>
          </cell>
          <cell r="B3" t="str">
            <v>0005-030_0110_0160_0</v>
          </cell>
          <cell r="C3">
            <v>4</v>
          </cell>
          <cell r="D3">
            <v>0</v>
          </cell>
          <cell r="E3" t="str">
            <v>tak</v>
          </cell>
        </row>
        <row r="4">
          <cell r="A4" t="str">
            <v>5_0075_0</v>
          </cell>
          <cell r="B4" t="str">
            <v>0005-035_0045_0075_0</v>
          </cell>
          <cell r="C4">
            <v>4</v>
          </cell>
          <cell r="D4">
            <v>0</v>
          </cell>
          <cell r="E4" t="str">
            <v>tak</v>
          </cell>
        </row>
        <row r="5">
          <cell r="A5" t="str">
            <v>0_0160_0</v>
          </cell>
          <cell r="B5" t="str">
            <v>0005-035_0110_0160_0</v>
          </cell>
          <cell r="C5">
            <v>4</v>
          </cell>
          <cell r="D5">
            <v>0</v>
          </cell>
          <cell r="E5" t="str">
            <v>tak</v>
          </cell>
        </row>
        <row r="6">
          <cell r="A6" t="str">
            <v>5_0080_0</v>
          </cell>
          <cell r="B6" t="str">
            <v>0005-040_0045_0080_0</v>
          </cell>
          <cell r="C6">
            <v>4</v>
          </cell>
          <cell r="D6">
            <v>0</v>
          </cell>
          <cell r="E6" t="str">
            <v>tak</v>
          </cell>
        </row>
        <row r="7">
          <cell r="A7" t="str">
            <v>0_0160_0</v>
          </cell>
          <cell r="B7" t="str">
            <v>0005-040_0110_0160_0</v>
          </cell>
          <cell r="C7">
            <v>4</v>
          </cell>
          <cell r="D7">
            <v>0</v>
          </cell>
          <cell r="E7" t="str">
            <v>tak</v>
          </cell>
        </row>
        <row r="8">
          <cell r="A8" t="str">
            <v>5_0090_0</v>
          </cell>
          <cell r="B8" t="str">
            <v>0005-050_0055_0090_0</v>
          </cell>
          <cell r="C8">
            <v>4</v>
          </cell>
          <cell r="D8">
            <v>0</v>
          </cell>
          <cell r="E8" t="str">
            <v>tak</v>
          </cell>
        </row>
        <row r="9">
          <cell r="A9" t="str">
            <v>0_0160_0</v>
          </cell>
          <cell r="B9" t="str">
            <v>0005-050_0110_0160_0</v>
          </cell>
          <cell r="C9">
            <v>4</v>
          </cell>
          <cell r="D9">
            <v>0</v>
          </cell>
          <cell r="E9" t="str">
            <v>tak</v>
          </cell>
        </row>
        <row r="10">
          <cell r="A10" t="str">
            <v>0_0400_0</v>
          </cell>
          <cell r="B10" t="str">
            <v>0005-050_0350_0400_0</v>
          </cell>
          <cell r="C10">
            <v>4</v>
          </cell>
          <cell r="D10">
            <v>0</v>
          </cell>
          <cell r="E10" t="str">
            <v>tak</v>
          </cell>
        </row>
        <row r="11">
          <cell r="A11" t="str">
            <v>0_0095_0</v>
          </cell>
          <cell r="B11" t="str">
            <v>0005-055_0060_0095_0</v>
          </cell>
          <cell r="C11">
            <v>4</v>
          </cell>
          <cell r="D11">
            <v>0</v>
          </cell>
          <cell r="E11" t="str">
            <v>tak</v>
          </cell>
        </row>
        <row r="12">
          <cell r="A12" t="str">
            <v>0_0160_0</v>
          </cell>
          <cell r="B12" t="str">
            <v>0005-055_0110_0160_0</v>
          </cell>
          <cell r="C12">
            <v>4</v>
          </cell>
          <cell r="D12">
            <v>0</v>
          </cell>
          <cell r="E12" t="str">
            <v>tak</v>
          </cell>
        </row>
        <row r="13">
          <cell r="A13" t="str">
            <v>0_0100_0</v>
          </cell>
          <cell r="B13" t="str">
            <v>0005-060_0060_0100_0</v>
          </cell>
          <cell r="C13">
            <v>4</v>
          </cell>
          <cell r="D13">
            <v>0</v>
          </cell>
          <cell r="E13" t="str">
            <v>tak</v>
          </cell>
        </row>
        <row r="14">
          <cell r="A14" t="str">
            <v>0_0160_0</v>
          </cell>
          <cell r="B14" t="str">
            <v>0005-060_0110_0160_0</v>
          </cell>
          <cell r="C14">
            <v>4</v>
          </cell>
          <cell r="D14">
            <v>0</v>
          </cell>
          <cell r="E14" t="str">
            <v>tak</v>
          </cell>
        </row>
        <row r="15">
          <cell r="A15" t="str">
            <v>0_0400_0</v>
          </cell>
          <cell r="B15" t="str">
            <v>0005-060_0350_0400_0</v>
          </cell>
          <cell r="C15">
            <v>4</v>
          </cell>
          <cell r="D15">
            <v>0</v>
          </cell>
          <cell r="E15" t="str">
            <v>tak</v>
          </cell>
        </row>
        <row r="16">
          <cell r="A16" t="str">
            <v>0_0600_0</v>
          </cell>
          <cell r="B16" t="str">
            <v>0005-060_0550_0600_0</v>
          </cell>
          <cell r="C16">
            <v>4</v>
          </cell>
          <cell r="D16">
            <v>0</v>
          </cell>
          <cell r="E16" t="str">
            <v>tak</v>
          </cell>
        </row>
        <row r="17">
          <cell r="A17" t="str">
            <v>0_0800_0</v>
          </cell>
          <cell r="B17" t="str">
            <v>0005-060_0750_0800_0</v>
          </cell>
          <cell r="C17">
            <v>4</v>
          </cell>
          <cell r="D17">
            <v>0</v>
          </cell>
          <cell r="E17" t="str">
            <v>tak</v>
          </cell>
        </row>
        <row r="18">
          <cell r="A18" t="str">
            <v>0_1000_0</v>
          </cell>
          <cell r="B18" t="str">
            <v>0005-060_0950_1000_0</v>
          </cell>
          <cell r="C18">
            <v>4</v>
          </cell>
          <cell r="D18">
            <v>0</v>
          </cell>
          <cell r="E18" t="str">
            <v>tak</v>
          </cell>
        </row>
        <row r="19">
          <cell r="A19" t="str">
            <v>5_0105_0</v>
          </cell>
          <cell r="B19" t="str">
            <v>0005-065_0065_0105_0</v>
          </cell>
          <cell r="C19">
            <v>4</v>
          </cell>
          <cell r="D19">
            <v>0</v>
          </cell>
          <cell r="E19" t="str">
            <v>tak</v>
          </cell>
        </row>
        <row r="20">
          <cell r="A20" t="str">
            <v>0_0160_0</v>
          </cell>
          <cell r="B20" t="str">
            <v>0005-065_0110_0160_0</v>
          </cell>
          <cell r="C20">
            <v>4</v>
          </cell>
          <cell r="D20">
            <v>0</v>
          </cell>
          <cell r="E20" t="str">
            <v>tak</v>
          </cell>
        </row>
        <row r="21">
          <cell r="A21" t="str">
            <v>0_0400_0</v>
          </cell>
          <cell r="B21" t="str">
            <v>0005-065_0350_0400_0</v>
          </cell>
          <cell r="C21">
            <v>4</v>
          </cell>
          <cell r="D21">
            <v>0</v>
          </cell>
          <cell r="E21" t="str">
            <v>tak</v>
          </cell>
        </row>
        <row r="22">
          <cell r="A22" t="str">
            <v>0_0500_0</v>
          </cell>
          <cell r="B22" t="str">
            <v>0005-065_0450_0500_0</v>
          </cell>
          <cell r="C22">
            <v>4</v>
          </cell>
          <cell r="D22">
            <v>0</v>
          </cell>
          <cell r="E22" t="str">
            <v>tak</v>
          </cell>
        </row>
        <row r="23">
          <cell r="A23" t="str">
            <v>0_0600_0</v>
          </cell>
          <cell r="B23" t="str">
            <v>0005-065_0550_0600_0</v>
          </cell>
          <cell r="C23">
            <v>4</v>
          </cell>
          <cell r="D23">
            <v>0</v>
          </cell>
          <cell r="E23" t="str">
            <v>tak</v>
          </cell>
        </row>
        <row r="24">
          <cell r="A24" t="str">
            <v>0_0110_0</v>
          </cell>
          <cell r="B24" t="str">
            <v>0005-070_0070_0110_0</v>
          </cell>
          <cell r="C24">
            <v>4</v>
          </cell>
          <cell r="D24">
            <v>0</v>
          </cell>
          <cell r="E24" t="str">
            <v>tak</v>
          </cell>
        </row>
        <row r="25">
          <cell r="A25" t="str">
            <v>0_0160_0</v>
          </cell>
          <cell r="B25" t="str">
            <v>0005-070_0110_0160_0</v>
          </cell>
          <cell r="C25">
            <v>4</v>
          </cell>
          <cell r="D25">
            <v>0</v>
          </cell>
          <cell r="E25" t="str">
            <v>tak</v>
          </cell>
        </row>
        <row r="26">
          <cell r="A26" t="str">
            <v>0_0400_0</v>
          </cell>
          <cell r="B26" t="str">
            <v>0005-070_0350_0400_0</v>
          </cell>
          <cell r="C26">
            <v>4</v>
          </cell>
          <cell r="D26">
            <v>0</v>
          </cell>
          <cell r="E26" t="str">
            <v>tak</v>
          </cell>
        </row>
        <row r="27">
          <cell r="A27" t="str">
            <v>5_0115_0</v>
          </cell>
          <cell r="B27" t="str">
            <v>0005-075_0075_0115_0</v>
          </cell>
          <cell r="C27">
            <v>4</v>
          </cell>
          <cell r="D27">
            <v>0</v>
          </cell>
          <cell r="E27" t="str">
            <v>tak</v>
          </cell>
        </row>
        <row r="28">
          <cell r="A28" t="str">
            <v>0_0120_0</v>
          </cell>
          <cell r="B28" t="str">
            <v>0005-080_0080_0120_0</v>
          </cell>
          <cell r="C28">
            <v>4</v>
          </cell>
          <cell r="D28">
            <v>0</v>
          </cell>
          <cell r="E28" t="str">
            <v>tak</v>
          </cell>
        </row>
        <row r="29">
          <cell r="A29" t="str">
            <v>0_0160_0</v>
          </cell>
          <cell r="B29" t="str">
            <v>0005-080_0110_0160_0</v>
          </cell>
          <cell r="C29">
            <v>4</v>
          </cell>
          <cell r="D29">
            <v>0</v>
          </cell>
          <cell r="E29" t="str">
            <v>tak</v>
          </cell>
        </row>
        <row r="30">
          <cell r="A30" t="str">
            <v>0_0200_0</v>
          </cell>
          <cell r="B30" t="str">
            <v>0005-080_0150_0200_0</v>
          </cell>
          <cell r="C30">
            <v>4</v>
          </cell>
          <cell r="D30">
            <v>0</v>
          </cell>
          <cell r="E30" t="str">
            <v>tak</v>
          </cell>
        </row>
        <row r="31">
          <cell r="A31" t="str">
            <v>0_0400_0</v>
          </cell>
          <cell r="B31" t="str">
            <v>0005-080_0350_0400_0</v>
          </cell>
          <cell r="C31">
            <v>4</v>
          </cell>
          <cell r="D31">
            <v>0</v>
          </cell>
          <cell r="E31" t="str">
            <v>tak</v>
          </cell>
        </row>
        <row r="32">
          <cell r="A32" t="str">
            <v>0_0600_0</v>
          </cell>
          <cell r="B32" t="str">
            <v>0005-080_0550_0600_0</v>
          </cell>
          <cell r="C32">
            <v>4</v>
          </cell>
          <cell r="D32">
            <v>0</v>
          </cell>
          <cell r="E32" t="str">
            <v>tak</v>
          </cell>
        </row>
        <row r="33">
          <cell r="A33" t="str">
            <v>0_0800_0</v>
          </cell>
          <cell r="B33" t="str">
            <v>0005-080_0750_0800_0</v>
          </cell>
          <cell r="C33">
            <v>4</v>
          </cell>
          <cell r="D33">
            <v>0</v>
          </cell>
          <cell r="E33" t="str">
            <v>tak</v>
          </cell>
        </row>
        <row r="34">
          <cell r="A34" t="str">
            <v>0_1000_0</v>
          </cell>
          <cell r="B34" t="str">
            <v>0005-080_0950_1000_0</v>
          </cell>
          <cell r="C34">
            <v>4</v>
          </cell>
          <cell r="D34">
            <v>0</v>
          </cell>
          <cell r="E34" t="str">
            <v>tak</v>
          </cell>
        </row>
        <row r="35">
          <cell r="A35" t="str">
            <v>5_0125_0</v>
          </cell>
          <cell r="B35" t="str">
            <v>0005-085_0085_0125_0</v>
          </cell>
          <cell r="C35">
            <v>4</v>
          </cell>
          <cell r="D35">
            <v>0</v>
          </cell>
          <cell r="E35" t="str">
            <v>tak</v>
          </cell>
        </row>
        <row r="36">
          <cell r="A36" t="str">
            <v>0_0130_0</v>
          </cell>
          <cell r="B36" t="str">
            <v>0005-090_0090_0130_0</v>
          </cell>
          <cell r="C36">
            <v>4</v>
          </cell>
          <cell r="D36">
            <v>0</v>
          </cell>
          <cell r="E36" t="str">
            <v>tak</v>
          </cell>
        </row>
        <row r="37">
          <cell r="A37" t="str">
            <v>5_0135_0</v>
          </cell>
          <cell r="B37" t="str">
            <v>0005-095_0095_0135_0</v>
          </cell>
          <cell r="C37">
            <v>4</v>
          </cell>
          <cell r="D37">
            <v>0</v>
          </cell>
          <cell r="E37" t="str">
            <v>tak</v>
          </cell>
        </row>
        <row r="38">
          <cell r="A38" t="str">
            <v>0_0160_0</v>
          </cell>
          <cell r="B38" t="str">
            <v>0005-095_0110_0160_0</v>
          </cell>
          <cell r="C38">
            <v>4</v>
          </cell>
          <cell r="D38">
            <v>0</v>
          </cell>
          <cell r="E38" t="str">
            <v>tak</v>
          </cell>
        </row>
        <row r="39">
          <cell r="A39" t="str">
            <v>0_0330_0</v>
          </cell>
          <cell r="B39" t="str">
            <v>0005-095_0280_0330_0</v>
          </cell>
          <cell r="C39">
            <v>4</v>
          </cell>
          <cell r="D39">
            <v>0</v>
          </cell>
          <cell r="E39" t="str">
            <v>tak</v>
          </cell>
        </row>
        <row r="40">
          <cell r="A40" t="str">
            <v>0_0400_0</v>
          </cell>
          <cell r="B40" t="str">
            <v>0005-095_0350_0400_0</v>
          </cell>
          <cell r="C40">
            <v>4</v>
          </cell>
          <cell r="D40">
            <v>0</v>
          </cell>
          <cell r="E40" t="str">
            <v>tak</v>
          </cell>
        </row>
        <row r="41">
          <cell r="A41" t="str">
            <v>0_0600_0</v>
          </cell>
          <cell r="B41" t="str">
            <v>0005-095_0550_0600_0</v>
          </cell>
          <cell r="C41">
            <v>4</v>
          </cell>
          <cell r="D41">
            <v>0</v>
          </cell>
          <cell r="E41" t="str">
            <v>tak</v>
          </cell>
        </row>
        <row r="42">
          <cell r="A42" t="str">
            <v>0_0140_0</v>
          </cell>
          <cell r="B42" t="str">
            <v>0005-100_0100_0140_0</v>
          </cell>
          <cell r="C42">
            <v>4</v>
          </cell>
          <cell r="D42">
            <v>0</v>
          </cell>
          <cell r="E42" t="str">
            <v>tak</v>
          </cell>
        </row>
        <row r="43">
          <cell r="A43" t="str">
            <v>1_0160_0</v>
          </cell>
          <cell r="B43" t="str">
            <v>0005-100_0111_0160_0</v>
          </cell>
          <cell r="C43">
            <v>4</v>
          </cell>
          <cell r="D43">
            <v>0</v>
          </cell>
          <cell r="E43" t="str">
            <v>tak</v>
          </cell>
        </row>
        <row r="44">
          <cell r="A44" t="str">
            <v>0_0200_0</v>
          </cell>
          <cell r="B44" t="str">
            <v>0005-100_0150_0200_0</v>
          </cell>
          <cell r="C44">
            <v>4</v>
          </cell>
          <cell r="D44">
            <v>0</v>
          </cell>
          <cell r="E44" t="str">
            <v>tak</v>
          </cell>
        </row>
        <row r="45">
          <cell r="A45" t="str">
            <v>0_0400_0</v>
          </cell>
          <cell r="B45" t="str">
            <v>0005-100_0350_0400_0</v>
          </cell>
          <cell r="C45">
            <v>4</v>
          </cell>
          <cell r="D45">
            <v>0</v>
          </cell>
          <cell r="E45" t="str">
            <v>tak</v>
          </cell>
        </row>
        <row r="46">
          <cell r="A46" t="str">
            <v>0_0600_0</v>
          </cell>
          <cell r="B46" t="str">
            <v>0005-100_0550_0600_0</v>
          </cell>
          <cell r="C46">
            <v>4</v>
          </cell>
          <cell r="D46">
            <v>0</v>
          </cell>
          <cell r="E46" t="str">
            <v>tak</v>
          </cell>
        </row>
        <row r="47">
          <cell r="A47" t="str">
            <v>0_0800_0</v>
          </cell>
          <cell r="B47" t="str">
            <v>0005-100_0750_0800_0</v>
          </cell>
          <cell r="C47">
            <v>4</v>
          </cell>
          <cell r="D47">
            <v>0</v>
          </cell>
          <cell r="E47" t="str">
            <v>tak</v>
          </cell>
        </row>
        <row r="48">
          <cell r="A48" t="str">
            <v>0_1000_0</v>
          </cell>
          <cell r="B48" t="str">
            <v>0005-100_0950_1000_0</v>
          </cell>
          <cell r="C48">
            <v>4</v>
          </cell>
          <cell r="D48">
            <v>0</v>
          </cell>
          <cell r="E48" t="str">
            <v>tak</v>
          </cell>
        </row>
        <row r="49">
          <cell r="A49" t="str">
            <v>10501812</v>
          </cell>
          <cell r="B49" t="str">
            <v>0005-10501812</v>
          </cell>
          <cell r="C49">
            <v>3</v>
          </cell>
          <cell r="D49">
            <v>0</v>
          </cell>
          <cell r="E49" t="str">
            <v>tak</v>
          </cell>
        </row>
        <row r="50">
          <cell r="A50" t="str">
            <v>10501813</v>
          </cell>
          <cell r="B50" t="str">
            <v>0005-10501813</v>
          </cell>
          <cell r="C50">
            <v>3</v>
          </cell>
          <cell r="D50">
            <v>0</v>
          </cell>
          <cell r="E50" t="str">
            <v>tak</v>
          </cell>
        </row>
        <row r="51">
          <cell r="A51" t="str">
            <v>10501814</v>
          </cell>
          <cell r="B51" t="str">
            <v>0005-10501814</v>
          </cell>
          <cell r="C51">
            <v>3</v>
          </cell>
          <cell r="D51">
            <v>0</v>
          </cell>
          <cell r="E51" t="str">
            <v>tak</v>
          </cell>
        </row>
        <row r="52">
          <cell r="A52" t="str">
            <v>10501815</v>
          </cell>
          <cell r="B52" t="str">
            <v>0005-10501815</v>
          </cell>
          <cell r="C52">
            <v>3</v>
          </cell>
          <cell r="D52">
            <v>0</v>
          </cell>
          <cell r="E52" t="str">
            <v>tak</v>
          </cell>
        </row>
        <row r="53">
          <cell r="A53" t="str">
            <v>10501816</v>
          </cell>
          <cell r="B53" t="str">
            <v>0005-10501816</v>
          </cell>
          <cell r="C53">
            <v>3</v>
          </cell>
          <cell r="D53">
            <v>0</v>
          </cell>
          <cell r="E53" t="str">
            <v>tak</v>
          </cell>
        </row>
        <row r="54">
          <cell r="A54" t="str">
            <v>10501817</v>
          </cell>
          <cell r="B54" t="str">
            <v>0005-10501817</v>
          </cell>
          <cell r="C54">
            <v>3</v>
          </cell>
          <cell r="D54">
            <v>0</v>
          </cell>
          <cell r="E54" t="str">
            <v>tak</v>
          </cell>
        </row>
        <row r="55">
          <cell r="A55" t="str">
            <v>10501818</v>
          </cell>
          <cell r="B55" t="str">
            <v>0005-10501818</v>
          </cell>
          <cell r="C55">
            <v>3</v>
          </cell>
          <cell r="D55">
            <v>0</v>
          </cell>
          <cell r="E55" t="str">
            <v>tak</v>
          </cell>
        </row>
        <row r="56">
          <cell r="A56" t="str">
            <v>10501819</v>
          </cell>
          <cell r="B56" t="str">
            <v>0005-10501819</v>
          </cell>
          <cell r="C56">
            <v>3</v>
          </cell>
          <cell r="D56">
            <v>0</v>
          </cell>
          <cell r="E56" t="str">
            <v>tak</v>
          </cell>
        </row>
        <row r="57">
          <cell r="A57" t="str">
            <v>10501820</v>
          </cell>
          <cell r="B57" t="str">
            <v>0005-10501820</v>
          </cell>
          <cell r="C57">
            <v>3</v>
          </cell>
          <cell r="D57">
            <v>0</v>
          </cell>
          <cell r="E57" t="str">
            <v>tak</v>
          </cell>
        </row>
        <row r="58">
          <cell r="A58" t="str">
            <v>10501821</v>
          </cell>
          <cell r="B58" t="str">
            <v>0005-10501821</v>
          </cell>
          <cell r="C58">
            <v>3</v>
          </cell>
          <cell r="D58">
            <v>0</v>
          </cell>
          <cell r="E58" t="str">
            <v>tak</v>
          </cell>
        </row>
        <row r="59">
          <cell r="A59" t="str">
            <v>10501822</v>
          </cell>
          <cell r="B59" t="str">
            <v>0005-10501822</v>
          </cell>
          <cell r="C59">
            <v>3</v>
          </cell>
          <cell r="D59">
            <v>0</v>
          </cell>
          <cell r="E59" t="str">
            <v>tak</v>
          </cell>
        </row>
        <row r="60">
          <cell r="A60" t="str">
            <v>10501824</v>
          </cell>
          <cell r="B60" t="str">
            <v>0005-10501824</v>
          </cell>
          <cell r="C60">
            <v>3</v>
          </cell>
          <cell r="D60">
            <v>0</v>
          </cell>
          <cell r="E60" t="str">
            <v>tak</v>
          </cell>
        </row>
        <row r="61">
          <cell r="A61" t="str">
            <v>10501825</v>
          </cell>
          <cell r="B61" t="str">
            <v>0005-10501825</v>
          </cell>
          <cell r="C61">
            <v>3</v>
          </cell>
          <cell r="D61">
            <v>0</v>
          </cell>
          <cell r="E61" t="str">
            <v>tak</v>
          </cell>
        </row>
        <row r="62">
          <cell r="A62" t="str">
            <v>10501826</v>
          </cell>
          <cell r="B62" t="str">
            <v>0005-10501826</v>
          </cell>
          <cell r="C62">
            <v>3</v>
          </cell>
          <cell r="D62">
            <v>0</v>
          </cell>
          <cell r="E62" t="str">
            <v>tak</v>
          </cell>
        </row>
        <row r="63">
          <cell r="A63" t="str">
            <v>10501827</v>
          </cell>
          <cell r="B63" t="str">
            <v>0005-10501827</v>
          </cell>
          <cell r="C63">
            <v>3</v>
          </cell>
          <cell r="D63">
            <v>0</v>
          </cell>
          <cell r="E63" t="str">
            <v>tak</v>
          </cell>
        </row>
        <row r="64">
          <cell r="A64" t="str">
            <v>10501830</v>
          </cell>
          <cell r="B64" t="str">
            <v>0005-10501830</v>
          </cell>
          <cell r="C64">
            <v>3</v>
          </cell>
          <cell r="D64">
            <v>0</v>
          </cell>
          <cell r="E64" t="str">
            <v>tak</v>
          </cell>
        </row>
        <row r="65">
          <cell r="A65" t="str">
            <v>10501831</v>
          </cell>
          <cell r="B65" t="str">
            <v>0005-10501831</v>
          </cell>
          <cell r="C65">
            <v>3</v>
          </cell>
          <cell r="D65">
            <v>0</v>
          </cell>
          <cell r="E65" t="str">
            <v>tak</v>
          </cell>
        </row>
        <row r="66">
          <cell r="A66" t="str">
            <v>10501833</v>
          </cell>
          <cell r="B66" t="str">
            <v>0005-10501833</v>
          </cell>
          <cell r="C66">
            <v>3</v>
          </cell>
          <cell r="D66">
            <v>0</v>
          </cell>
          <cell r="E66" t="str">
            <v>tak</v>
          </cell>
        </row>
        <row r="67">
          <cell r="A67" t="str">
            <v>10501834</v>
          </cell>
          <cell r="B67" t="str">
            <v>0005-10501834</v>
          </cell>
          <cell r="C67">
            <v>3</v>
          </cell>
          <cell r="D67">
            <v>0</v>
          </cell>
          <cell r="E67" t="str">
            <v>tak</v>
          </cell>
        </row>
        <row r="68">
          <cell r="A68" t="str">
            <v>10501835</v>
          </cell>
          <cell r="B68" t="str">
            <v>0005-10501835</v>
          </cell>
          <cell r="C68">
            <v>3</v>
          </cell>
          <cell r="D68">
            <v>0</v>
          </cell>
          <cell r="E68" t="str">
            <v>tak</v>
          </cell>
        </row>
        <row r="69">
          <cell r="A69" t="str">
            <v>10501836</v>
          </cell>
          <cell r="B69" t="str">
            <v>0005-10501836</v>
          </cell>
          <cell r="C69">
            <v>3</v>
          </cell>
          <cell r="D69">
            <v>0</v>
          </cell>
          <cell r="E69" t="str">
            <v>tak</v>
          </cell>
        </row>
        <row r="70">
          <cell r="A70" t="str">
            <v>10501838</v>
          </cell>
          <cell r="B70" t="str">
            <v>0005-10501838</v>
          </cell>
          <cell r="C70">
            <v>3</v>
          </cell>
          <cell r="D70">
            <v>0</v>
          </cell>
          <cell r="E70" t="str">
            <v>tak</v>
          </cell>
        </row>
        <row r="71">
          <cell r="A71" t="str">
            <v>10501839</v>
          </cell>
          <cell r="B71" t="str">
            <v>0005-10501839</v>
          </cell>
          <cell r="C71">
            <v>3</v>
          </cell>
          <cell r="D71">
            <v>0</v>
          </cell>
          <cell r="E71" t="str">
            <v>tak</v>
          </cell>
        </row>
        <row r="72">
          <cell r="A72" t="str">
            <v>10501840</v>
          </cell>
          <cell r="B72" t="str">
            <v>0005-10501840</v>
          </cell>
          <cell r="C72">
            <v>3</v>
          </cell>
          <cell r="D72">
            <v>0</v>
          </cell>
          <cell r="E72" t="str">
            <v>tak</v>
          </cell>
        </row>
        <row r="73">
          <cell r="A73" t="str">
            <v>10501841</v>
          </cell>
          <cell r="B73" t="str">
            <v>0005-10501841</v>
          </cell>
          <cell r="C73">
            <v>3</v>
          </cell>
          <cell r="D73">
            <v>0</v>
          </cell>
          <cell r="E73" t="str">
            <v>tak</v>
          </cell>
        </row>
        <row r="74">
          <cell r="A74" t="str">
            <v>10501842</v>
          </cell>
          <cell r="B74" t="str">
            <v>0005-10501842</v>
          </cell>
          <cell r="C74">
            <v>3</v>
          </cell>
          <cell r="D74">
            <v>0</v>
          </cell>
          <cell r="E74" t="str">
            <v>tak</v>
          </cell>
        </row>
        <row r="75">
          <cell r="A75" t="str">
            <v>10501846</v>
          </cell>
          <cell r="B75" t="str">
            <v>0005-10501846</v>
          </cell>
          <cell r="C75">
            <v>3</v>
          </cell>
          <cell r="D75">
            <v>0</v>
          </cell>
          <cell r="E75" t="str">
            <v>tak</v>
          </cell>
        </row>
        <row r="76">
          <cell r="A76" t="str">
            <v>10501847</v>
          </cell>
          <cell r="B76" t="str">
            <v>0005-10501847</v>
          </cell>
          <cell r="C76">
            <v>3</v>
          </cell>
          <cell r="D76">
            <v>0</v>
          </cell>
          <cell r="E76" t="str">
            <v>tak</v>
          </cell>
        </row>
        <row r="77">
          <cell r="A77" t="str">
            <v>10501848</v>
          </cell>
          <cell r="B77" t="str">
            <v>0005-10501848</v>
          </cell>
          <cell r="C77">
            <v>3</v>
          </cell>
          <cell r="D77">
            <v>0</v>
          </cell>
          <cell r="E77" t="str">
            <v>tak</v>
          </cell>
        </row>
        <row r="78">
          <cell r="A78" t="str">
            <v>10501850</v>
          </cell>
          <cell r="B78" t="str">
            <v>0005-10501850</v>
          </cell>
          <cell r="C78">
            <v>3</v>
          </cell>
          <cell r="D78">
            <v>0</v>
          </cell>
          <cell r="E78" t="str">
            <v>tak</v>
          </cell>
        </row>
        <row r="79">
          <cell r="A79" t="str">
            <v>10501851</v>
          </cell>
          <cell r="B79" t="str">
            <v>0005-10501851</v>
          </cell>
          <cell r="C79">
            <v>3</v>
          </cell>
          <cell r="D79">
            <v>0</v>
          </cell>
          <cell r="E79" t="str">
            <v>tak</v>
          </cell>
        </row>
        <row r="80">
          <cell r="A80" t="str">
            <v>10501852</v>
          </cell>
          <cell r="B80" t="str">
            <v>0005-10501852</v>
          </cell>
          <cell r="C80">
            <v>3</v>
          </cell>
          <cell r="D80">
            <v>0</v>
          </cell>
          <cell r="E80" t="str">
            <v>tak</v>
          </cell>
        </row>
        <row r="81">
          <cell r="A81" t="str">
            <v>10501853</v>
          </cell>
          <cell r="B81" t="str">
            <v>0005-10501853</v>
          </cell>
          <cell r="C81">
            <v>3</v>
          </cell>
          <cell r="D81">
            <v>0</v>
          </cell>
          <cell r="E81" t="str">
            <v>tak</v>
          </cell>
        </row>
        <row r="82">
          <cell r="A82" t="str">
            <v>10501854</v>
          </cell>
          <cell r="B82" t="str">
            <v>0005-10501854</v>
          </cell>
          <cell r="C82">
            <v>3</v>
          </cell>
          <cell r="D82">
            <v>0</v>
          </cell>
          <cell r="E82" t="str">
            <v>tak</v>
          </cell>
        </row>
        <row r="83">
          <cell r="A83" t="str">
            <v>10501856</v>
          </cell>
          <cell r="B83" t="str">
            <v>0005-10501856</v>
          </cell>
          <cell r="C83">
            <v>3</v>
          </cell>
          <cell r="D83">
            <v>0</v>
          </cell>
          <cell r="E83" t="str">
            <v>tak</v>
          </cell>
        </row>
        <row r="84">
          <cell r="A84" t="str">
            <v>10501857</v>
          </cell>
          <cell r="B84" t="str">
            <v>0005-10501857</v>
          </cell>
          <cell r="C84">
            <v>3</v>
          </cell>
          <cell r="D84">
            <v>0</v>
          </cell>
          <cell r="E84" t="str">
            <v>tak</v>
          </cell>
        </row>
        <row r="85">
          <cell r="A85" t="str">
            <v>10501858</v>
          </cell>
          <cell r="B85" t="str">
            <v>0005-10501858</v>
          </cell>
          <cell r="C85">
            <v>3</v>
          </cell>
          <cell r="D85">
            <v>0</v>
          </cell>
          <cell r="E85" t="str">
            <v>tak</v>
          </cell>
        </row>
        <row r="86">
          <cell r="A86" t="str">
            <v>10501859</v>
          </cell>
          <cell r="B86" t="str">
            <v>0005-10501859</v>
          </cell>
          <cell r="C86">
            <v>3</v>
          </cell>
          <cell r="D86">
            <v>0</v>
          </cell>
          <cell r="E86" t="str">
            <v>tak</v>
          </cell>
        </row>
        <row r="87">
          <cell r="A87" t="str">
            <v>10501861</v>
          </cell>
          <cell r="B87" t="str">
            <v>0005-10501861</v>
          </cell>
          <cell r="C87">
            <v>3</v>
          </cell>
          <cell r="D87">
            <v>0</v>
          </cell>
          <cell r="E87" t="str">
            <v>tak</v>
          </cell>
        </row>
        <row r="88">
          <cell r="A88" t="str">
            <v>10501862</v>
          </cell>
          <cell r="B88" t="str">
            <v>0005-10501862</v>
          </cell>
          <cell r="C88">
            <v>3</v>
          </cell>
          <cell r="D88">
            <v>0</v>
          </cell>
          <cell r="E88" t="str">
            <v>tak</v>
          </cell>
        </row>
        <row r="89">
          <cell r="A89" t="str">
            <v>10501864</v>
          </cell>
          <cell r="B89" t="str">
            <v>0005-10501864</v>
          </cell>
          <cell r="C89">
            <v>3</v>
          </cell>
          <cell r="D89">
            <v>0</v>
          </cell>
          <cell r="E89" t="str">
            <v>tak</v>
          </cell>
        </row>
        <row r="90">
          <cell r="A90" t="str">
            <v>10501865</v>
          </cell>
          <cell r="B90" t="str">
            <v>0005-10501865</v>
          </cell>
          <cell r="C90">
            <v>3</v>
          </cell>
          <cell r="D90">
            <v>0</v>
          </cell>
          <cell r="E90" t="str">
            <v>tak</v>
          </cell>
        </row>
        <row r="91">
          <cell r="A91" t="str">
            <v>10501866</v>
          </cell>
          <cell r="B91" t="str">
            <v>0005-10501866</v>
          </cell>
          <cell r="C91">
            <v>3</v>
          </cell>
          <cell r="D91">
            <v>0</v>
          </cell>
          <cell r="E91" t="str">
            <v>tak</v>
          </cell>
        </row>
        <row r="92">
          <cell r="A92" t="str">
            <v>10501867</v>
          </cell>
          <cell r="B92" t="str">
            <v>0005-10501867</v>
          </cell>
          <cell r="C92">
            <v>3</v>
          </cell>
          <cell r="D92">
            <v>0</v>
          </cell>
          <cell r="E92" t="str">
            <v>tak</v>
          </cell>
        </row>
        <row r="93">
          <cell r="A93" t="str">
            <v>10501869</v>
          </cell>
          <cell r="B93" t="str">
            <v>0005-10501869</v>
          </cell>
          <cell r="C93">
            <v>3</v>
          </cell>
          <cell r="D93">
            <v>0</v>
          </cell>
          <cell r="E93" t="str">
            <v>tak</v>
          </cell>
        </row>
        <row r="94">
          <cell r="A94" t="str">
            <v>10501870</v>
          </cell>
          <cell r="B94" t="str">
            <v>0005-10501870</v>
          </cell>
          <cell r="C94">
            <v>3</v>
          </cell>
          <cell r="D94">
            <v>0</v>
          </cell>
          <cell r="E94" t="str">
            <v>tak</v>
          </cell>
        </row>
        <row r="95">
          <cell r="A95" t="str">
            <v>10501871</v>
          </cell>
          <cell r="B95" t="str">
            <v>0005-10501871</v>
          </cell>
          <cell r="C95">
            <v>3</v>
          </cell>
          <cell r="D95">
            <v>0</v>
          </cell>
          <cell r="E95" t="str">
            <v>tak</v>
          </cell>
        </row>
        <row r="96">
          <cell r="A96" t="str">
            <v>10501872</v>
          </cell>
          <cell r="B96" t="str">
            <v>0005-10501872</v>
          </cell>
          <cell r="C96">
            <v>3</v>
          </cell>
          <cell r="D96">
            <v>0</v>
          </cell>
          <cell r="E96" t="str">
            <v>tak</v>
          </cell>
        </row>
        <row r="97">
          <cell r="A97" t="str">
            <v>10501873</v>
          </cell>
          <cell r="B97" t="str">
            <v>0005-10501873</v>
          </cell>
          <cell r="C97">
            <v>3</v>
          </cell>
          <cell r="D97">
            <v>0</v>
          </cell>
          <cell r="E97" t="str">
            <v>tak</v>
          </cell>
        </row>
        <row r="98">
          <cell r="A98" t="str">
            <v>10501874</v>
          </cell>
          <cell r="B98" t="str">
            <v>0005-10501874</v>
          </cell>
          <cell r="C98">
            <v>3</v>
          </cell>
          <cell r="D98">
            <v>0</v>
          </cell>
          <cell r="E98" t="str">
            <v>tak</v>
          </cell>
        </row>
        <row r="99">
          <cell r="A99" t="str">
            <v>10501875</v>
          </cell>
          <cell r="B99" t="str">
            <v>0005-10501875</v>
          </cell>
          <cell r="C99">
            <v>3</v>
          </cell>
          <cell r="D99">
            <v>0</v>
          </cell>
          <cell r="E99" t="str">
            <v>tak</v>
          </cell>
        </row>
        <row r="100">
          <cell r="A100" t="str">
            <v>10501876</v>
          </cell>
          <cell r="B100" t="str">
            <v>0005-10501876</v>
          </cell>
          <cell r="C100">
            <v>3</v>
          </cell>
          <cell r="D100">
            <v>0</v>
          </cell>
          <cell r="E100" t="str">
            <v>tak</v>
          </cell>
        </row>
        <row r="101">
          <cell r="A101" t="str">
            <v>10501877</v>
          </cell>
          <cell r="B101" t="str">
            <v>0005-10501877</v>
          </cell>
          <cell r="C101">
            <v>3</v>
          </cell>
          <cell r="D101">
            <v>0</v>
          </cell>
          <cell r="E101" t="str">
            <v>tak</v>
          </cell>
        </row>
        <row r="102">
          <cell r="A102" t="str">
            <v>10501878</v>
          </cell>
          <cell r="B102" t="str">
            <v>0005-10501878</v>
          </cell>
          <cell r="C102">
            <v>3</v>
          </cell>
          <cell r="D102">
            <v>0</v>
          </cell>
          <cell r="E102" t="str">
            <v>tak</v>
          </cell>
        </row>
        <row r="103">
          <cell r="A103" t="str">
            <v>10501880</v>
          </cell>
          <cell r="B103" t="str">
            <v>0005-10501880</v>
          </cell>
          <cell r="C103">
            <v>3</v>
          </cell>
          <cell r="D103">
            <v>0</v>
          </cell>
          <cell r="E103" t="str">
            <v>tak</v>
          </cell>
        </row>
        <row r="104">
          <cell r="A104" t="str">
            <v>10501881</v>
          </cell>
          <cell r="B104" t="str">
            <v>0005-10501881</v>
          </cell>
          <cell r="C104">
            <v>3</v>
          </cell>
          <cell r="D104">
            <v>0</v>
          </cell>
          <cell r="E104" t="str">
            <v>tak</v>
          </cell>
        </row>
        <row r="105">
          <cell r="A105" t="str">
            <v>10501882</v>
          </cell>
          <cell r="B105" t="str">
            <v>0005-10501882</v>
          </cell>
          <cell r="C105">
            <v>3</v>
          </cell>
          <cell r="D105">
            <v>0</v>
          </cell>
          <cell r="E105" t="str">
            <v>tak</v>
          </cell>
        </row>
        <row r="106">
          <cell r="A106" t="str">
            <v>10501884</v>
          </cell>
          <cell r="B106" t="str">
            <v>0005-10501884</v>
          </cell>
          <cell r="C106">
            <v>3</v>
          </cell>
          <cell r="D106">
            <v>0</v>
          </cell>
          <cell r="E106" t="str">
            <v>tak</v>
          </cell>
        </row>
        <row r="107">
          <cell r="A107" t="str">
            <v>10501885</v>
          </cell>
          <cell r="B107" t="str">
            <v>0005-10501885</v>
          </cell>
          <cell r="C107">
            <v>3</v>
          </cell>
          <cell r="D107">
            <v>0</v>
          </cell>
          <cell r="E107" t="str">
            <v>tak</v>
          </cell>
        </row>
        <row r="108">
          <cell r="A108" t="str">
            <v>10501886</v>
          </cell>
          <cell r="B108" t="str">
            <v>0005-10501886</v>
          </cell>
          <cell r="C108">
            <v>3</v>
          </cell>
          <cell r="D108">
            <v>0</v>
          </cell>
          <cell r="E108" t="str">
            <v>tak</v>
          </cell>
        </row>
        <row r="109">
          <cell r="A109" t="str">
            <v>10501890</v>
          </cell>
          <cell r="B109" t="str">
            <v>0005-10501890</v>
          </cell>
          <cell r="C109">
            <v>3</v>
          </cell>
          <cell r="D109">
            <v>0</v>
          </cell>
          <cell r="E109" t="str">
            <v>tak</v>
          </cell>
        </row>
        <row r="110">
          <cell r="A110" t="str">
            <v>10501891</v>
          </cell>
          <cell r="B110" t="str">
            <v>0005-10501891</v>
          </cell>
          <cell r="C110">
            <v>3</v>
          </cell>
          <cell r="D110">
            <v>0</v>
          </cell>
          <cell r="E110" t="str">
            <v>tak</v>
          </cell>
        </row>
        <row r="111">
          <cell r="A111" t="str">
            <v>10501892</v>
          </cell>
          <cell r="B111" t="str">
            <v>0005-10501892</v>
          </cell>
          <cell r="C111">
            <v>3</v>
          </cell>
          <cell r="D111">
            <v>0</v>
          </cell>
          <cell r="E111" t="str">
            <v>tak</v>
          </cell>
        </row>
        <row r="112">
          <cell r="A112" t="str">
            <v>10501893</v>
          </cell>
          <cell r="B112" t="str">
            <v>0005-10501893</v>
          </cell>
          <cell r="C112">
            <v>3</v>
          </cell>
          <cell r="D112">
            <v>0</v>
          </cell>
          <cell r="E112" t="str">
            <v>tak</v>
          </cell>
        </row>
        <row r="113">
          <cell r="A113" t="str">
            <v>0_0160_0</v>
          </cell>
          <cell r="B113" t="str">
            <v>0005-110_0110_0160_0</v>
          </cell>
          <cell r="C113">
            <v>4</v>
          </cell>
          <cell r="D113">
            <v>0</v>
          </cell>
          <cell r="E113" t="str">
            <v>tak</v>
          </cell>
        </row>
        <row r="114">
          <cell r="A114" t="str">
            <v>0_0400_0</v>
          </cell>
          <cell r="B114" t="str">
            <v>0005-110_0350_0400_0</v>
          </cell>
          <cell r="C114">
            <v>4</v>
          </cell>
          <cell r="D114">
            <v>0</v>
          </cell>
          <cell r="E114" t="str">
            <v>tak</v>
          </cell>
        </row>
        <row r="115">
          <cell r="A115" t="str">
            <v>0_0160_0</v>
          </cell>
          <cell r="B115" t="str">
            <v>0005-120_0110_0160_0</v>
          </cell>
          <cell r="C115">
            <v>4</v>
          </cell>
          <cell r="D115">
            <v>0</v>
          </cell>
          <cell r="E115" t="str">
            <v>tak</v>
          </cell>
        </row>
        <row r="116">
          <cell r="A116" t="str">
            <v>0_0330_0</v>
          </cell>
          <cell r="B116" t="str">
            <v>0005-120_0280_0330_0</v>
          </cell>
          <cell r="C116">
            <v>4</v>
          </cell>
          <cell r="D116">
            <v>0</v>
          </cell>
          <cell r="E116" t="str">
            <v>tak</v>
          </cell>
        </row>
        <row r="117">
          <cell r="A117" t="str">
            <v>0_0400_0</v>
          </cell>
          <cell r="B117" t="str">
            <v>0005-120_0350_0400_0</v>
          </cell>
          <cell r="C117">
            <v>4</v>
          </cell>
          <cell r="D117">
            <v>0</v>
          </cell>
          <cell r="E117" t="str">
            <v>tak</v>
          </cell>
        </row>
        <row r="118">
          <cell r="A118" t="str">
            <v>0_0600_0</v>
          </cell>
          <cell r="B118" t="str">
            <v>0005-120_0550_0600_0</v>
          </cell>
          <cell r="C118">
            <v>4</v>
          </cell>
          <cell r="D118">
            <v>0</v>
          </cell>
          <cell r="E118" t="str">
            <v>tak</v>
          </cell>
        </row>
        <row r="119">
          <cell r="A119" t="str">
            <v>0_0800_0</v>
          </cell>
          <cell r="B119" t="str">
            <v>0005-120_0750_0800_0</v>
          </cell>
          <cell r="C119">
            <v>4</v>
          </cell>
          <cell r="D119">
            <v>0</v>
          </cell>
          <cell r="E119" t="str">
            <v>tak</v>
          </cell>
        </row>
        <row r="120">
          <cell r="A120" t="str">
            <v>0_1000_0</v>
          </cell>
          <cell r="B120" t="str">
            <v>0005-120_0950_1000_0</v>
          </cell>
          <cell r="C120">
            <v>4</v>
          </cell>
          <cell r="D120">
            <v>0</v>
          </cell>
          <cell r="E120" t="str">
            <v>tak</v>
          </cell>
        </row>
        <row r="121">
          <cell r="A121" t="str">
            <v>0_0160_0</v>
          </cell>
          <cell r="B121" t="str">
            <v>0005-130_0100_0160_0</v>
          </cell>
          <cell r="C121">
            <v>4</v>
          </cell>
          <cell r="D121">
            <v>0</v>
          </cell>
          <cell r="E121" t="str">
            <v>tak</v>
          </cell>
        </row>
        <row r="122">
          <cell r="A122" t="str">
            <v>0_0330_0</v>
          </cell>
          <cell r="B122" t="str">
            <v>0005-130_0280_0330_0</v>
          </cell>
          <cell r="C122">
            <v>4</v>
          </cell>
          <cell r="D122">
            <v>0</v>
          </cell>
          <cell r="E122" t="str">
            <v>tak</v>
          </cell>
        </row>
        <row r="123">
          <cell r="A123" t="str">
            <v>0_0400_0</v>
          </cell>
          <cell r="B123" t="str">
            <v>0005-130_0350_0400_0</v>
          </cell>
          <cell r="C123">
            <v>4</v>
          </cell>
          <cell r="D123">
            <v>0</v>
          </cell>
          <cell r="E123" t="str">
            <v>tak</v>
          </cell>
        </row>
        <row r="124">
          <cell r="A124" t="str">
            <v>0_0500_0</v>
          </cell>
          <cell r="B124" t="str">
            <v>0005-130_0450_0500_0</v>
          </cell>
          <cell r="C124">
            <v>4</v>
          </cell>
          <cell r="D124">
            <v>0</v>
          </cell>
          <cell r="E124" t="str">
            <v>tak</v>
          </cell>
        </row>
        <row r="125">
          <cell r="A125" t="str">
            <v>0_0600_0</v>
          </cell>
          <cell r="B125" t="str">
            <v>0005-130_0550_0600_0</v>
          </cell>
          <cell r="C125">
            <v>4</v>
          </cell>
          <cell r="D125">
            <v>0</v>
          </cell>
          <cell r="E125" t="str">
            <v>tak</v>
          </cell>
        </row>
        <row r="126">
          <cell r="A126" t="str">
            <v>0_0160_0</v>
          </cell>
          <cell r="B126" t="str">
            <v>0005-140_0110_0160_0</v>
          </cell>
          <cell r="C126">
            <v>4</v>
          </cell>
          <cell r="D126">
            <v>0</v>
          </cell>
          <cell r="E126" t="str">
            <v>tak</v>
          </cell>
        </row>
        <row r="127">
          <cell r="A127" t="str">
            <v>0_0330_0</v>
          </cell>
          <cell r="B127" t="str">
            <v>0005-140_0280_0330_0</v>
          </cell>
          <cell r="C127">
            <v>4</v>
          </cell>
          <cell r="D127">
            <v>0</v>
          </cell>
          <cell r="E127" t="str">
            <v>tak</v>
          </cell>
        </row>
        <row r="128">
          <cell r="A128" t="str">
            <v>0_0400_0</v>
          </cell>
          <cell r="B128" t="str">
            <v>0005-140_0350_0400_0</v>
          </cell>
          <cell r="C128">
            <v>4</v>
          </cell>
          <cell r="D128">
            <v>0</v>
          </cell>
          <cell r="E128" t="str">
            <v>tak</v>
          </cell>
        </row>
        <row r="129">
          <cell r="A129" t="str">
            <v>0_0600_0</v>
          </cell>
          <cell r="B129" t="str">
            <v>0005-140_0550_0600_0</v>
          </cell>
          <cell r="C129">
            <v>4</v>
          </cell>
          <cell r="D129">
            <v>0</v>
          </cell>
          <cell r="E129" t="str">
            <v>tak</v>
          </cell>
        </row>
        <row r="130">
          <cell r="A130" t="str">
            <v>0_0800_0</v>
          </cell>
          <cell r="B130" t="str">
            <v>0005-140_0750_0800_0</v>
          </cell>
          <cell r="C130">
            <v>4</v>
          </cell>
          <cell r="D130">
            <v>0</v>
          </cell>
          <cell r="E130" t="str">
            <v>tak</v>
          </cell>
        </row>
        <row r="131">
          <cell r="A131" t="str">
            <v>0_1000_0</v>
          </cell>
          <cell r="B131" t="str">
            <v>0005-140_0950_1000_0</v>
          </cell>
          <cell r="C131">
            <v>4</v>
          </cell>
          <cell r="D131">
            <v>0</v>
          </cell>
          <cell r="E131" t="str">
            <v>tak</v>
          </cell>
        </row>
        <row r="132">
          <cell r="A132" t="str">
            <v>0_0160_0</v>
          </cell>
          <cell r="B132" t="str">
            <v>0005-150_0110_0160_0</v>
          </cell>
          <cell r="C132">
            <v>4</v>
          </cell>
          <cell r="D132">
            <v>0</v>
          </cell>
          <cell r="E132" t="str">
            <v>tak</v>
          </cell>
        </row>
        <row r="133">
          <cell r="A133" t="str">
            <v>0_0400_0</v>
          </cell>
          <cell r="B133" t="str">
            <v>0005-150_0350_0400_0</v>
          </cell>
          <cell r="C133">
            <v>4</v>
          </cell>
          <cell r="D133">
            <v>0</v>
          </cell>
          <cell r="E133" t="str">
            <v>tak</v>
          </cell>
        </row>
        <row r="134">
          <cell r="A134" t="str">
            <v>0_0160_0</v>
          </cell>
          <cell r="B134" t="str">
            <v>0005-160_0110_0160_0</v>
          </cell>
          <cell r="C134">
            <v>4</v>
          </cell>
          <cell r="D134">
            <v>0</v>
          </cell>
          <cell r="E134" t="str">
            <v>tak</v>
          </cell>
        </row>
        <row r="135">
          <cell r="A135" t="str">
            <v>0_0330_0</v>
          </cell>
          <cell r="B135" t="str">
            <v>0005-160_0280_0330_0</v>
          </cell>
          <cell r="C135">
            <v>4</v>
          </cell>
          <cell r="D135">
            <v>0</v>
          </cell>
          <cell r="E135" t="str">
            <v>tak</v>
          </cell>
        </row>
        <row r="136">
          <cell r="A136" t="str">
            <v>0_0400_0</v>
          </cell>
          <cell r="B136" t="str">
            <v>0005-160_0350_0400_0</v>
          </cell>
          <cell r="C136">
            <v>4</v>
          </cell>
          <cell r="D136">
            <v>0</v>
          </cell>
          <cell r="E136" t="str">
            <v>tak</v>
          </cell>
        </row>
        <row r="137">
          <cell r="A137" t="str">
            <v>0_0600_0</v>
          </cell>
          <cell r="B137" t="str">
            <v>0005-160_0550_0600_0</v>
          </cell>
          <cell r="C137">
            <v>4</v>
          </cell>
          <cell r="D137">
            <v>0</v>
          </cell>
          <cell r="E137" t="str">
            <v>tak</v>
          </cell>
        </row>
        <row r="138">
          <cell r="A138" t="str">
            <v>0_0800_0</v>
          </cell>
          <cell r="B138" t="str">
            <v>0005-160_0750_0800_0</v>
          </cell>
          <cell r="C138">
            <v>4</v>
          </cell>
          <cell r="D138">
            <v>0</v>
          </cell>
          <cell r="E138" t="str">
            <v>tak</v>
          </cell>
        </row>
        <row r="139">
          <cell r="A139" t="str">
            <v>0_1000_0</v>
          </cell>
          <cell r="B139" t="str">
            <v>0005-160_0950_1000_0</v>
          </cell>
          <cell r="C139">
            <v>4</v>
          </cell>
          <cell r="D139">
            <v>0</v>
          </cell>
          <cell r="E139" t="str">
            <v>tak</v>
          </cell>
        </row>
        <row r="140">
          <cell r="A140" t="str">
            <v>0_0160_0</v>
          </cell>
          <cell r="B140" t="str">
            <v>0005-170_0110_0160_0</v>
          </cell>
          <cell r="C140">
            <v>4</v>
          </cell>
          <cell r="D140">
            <v>0</v>
          </cell>
          <cell r="E140" t="str">
            <v>tak</v>
          </cell>
        </row>
        <row r="141">
          <cell r="A141" t="str">
            <v>0_0400_0</v>
          </cell>
          <cell r="B141" t="str">
            <v>0005-170_0350_0400_0</v>
          </cell>
          <cell r="C141">
            <v>4</v>
          </cell>
          <cell r="D141">
            <v>0</v>
          </cell>
          <cell r="E141" t="str">
            <v>tak</v>
          </cell>
        </row>
        <row r="142">
          <cell r="A142" t="str">
            <v>0_0160_0</v>
          </cell>
          <cell r="B142" t="str">
            <v>0005-180_0110_0160_0</v>
          </cell>
          <cell r="C142">
            <v>4</v>
          </cell>
          <cell r="D142">
            <v>0</v>
          </cell>
          <cell r="E142" t="str">
            <v>tak</v>
          </cell>
        </row>
        <row r="143">
          <cell r="A143" t="str">
            <v>0_0400_0</v>
          </cell>
          <cell r="B143" t="str">
            <v>0005-180_0350_0400_0</v>
          </cell>
          <cell r="C143">
            <v>4</v>
          </cell>
          <cell r="D143">
            <v>0</v>
          </cell>
          <cell r="E143" t="str">
            <v>tak</v>
          </cell>
        </row>
        <row r="144">
          <cell r="A144" t="str">
            <v>0_0600_0</v>
          </cell>
          <cell r="B144" t="str">
            <v>0005-180_0550_0600_0</v>
          </cell>
          <cell r="C144">
            <v>4</v>
          </cell>
          <cell r="D144">
            <v>0</v>
          </cell>
          <cell r="E144" t="str">
            <v>tak</v>
          </cell>
        </row>
        <row r="145">
          <cell r="A145" t="str">
            <v>0_0800_0</v>
          </cell>
          <cell r="B145" t="str">
            <v>0005-180_0750_0800_0</v>
          </cell>
          <cell r="C145">
            <v>4</v>
          </cell>
          <cell r="D145">
            <v>0</v>
          </cell>
          <cell r="E145" t="str">
            <v>tak</v>
          </cell>
        </row>
        <row r="146">
          <cell r="A146" t="str">
            <v>0_1000_0</v>
          </cell>
          <cell r="B146" t="str">
            <v>0005-180_0950_1000_0</v>
          </cell>
          <cell r="C146">
            <v>4</v>
          </cell>
          <cell r="D146">
            <v>0</v>
          </cell>
          <cell r="E146" t="str">
            <v>tak</v>
          </cell>
        </row>
        <row r="147">
          <cell r="A147" t="str">
            <v>0_0160_0</v>
          </cell>
          <cell r="B147" t="str">
            <v>0005-190_0110_0160_0</v>
          </cell>
          <cell r="C147">
            <v>4</v>
          </cell>
          <cell r="D147">
            <v>0</v>
          </cell>
          <cell r="E147" t="str">
            <v>tak</v>
          </cell>
        </row>
        <row r="148">
          <cell r="A148" t="str">
            <v>0_0330_0</v>
          </cell>
          <cell r="B148" t="str">
            <v>0005-190_0280_0330_0</v>
          </cell>
          <cell r="C148">
            <v>4</v>
          </cell>
          <cell r="D148">
            <v>0</v>
          </cell>
          <cell r="E148" t="str">
            <v>tak</v>
          </cell>
        </row>
        <row r="149">
          <cell r="A149" t="str">
            <v>0_0400_0</v>
          </cell>
          <cell r="B149" t="str">
            <v>0005-190_0350_0400_0</v>
          </cell>
          <cell r="C149">
            <v>4</v>
          </cell>
          <cell r="D149">
            <v>0</v>
          </cell>
          <cell r="E149" t="str">
            <v>tak</v>
          </cell>
        </row>
        <row r="150">
          <cell r="A150" t="str">
            <v>0_0500_0</v>
          </cell>
          <cell r="B150" t="str">
            <v>0005-190_0450_0500_0</v>
          </cell>
          <cell r="C150">
            <v>4</v>
          </cell>
          <cell r="D150">
            <v>0</v>
          </cell>
          <cell r="E150" t="str">
            <v>tak</v>
          </cell>
        </row>
        <row r="151">
          <cell r="A151" t="str">
            <v>0_0600_0</v>
          </cell>
          <cell r="B151" t="str">
            <v>0005-190_0550_0600_0</v>
          </cell>
          <cell r="C151">
            <v>4</v>
          </cell>
          <cell r="D151">
            <v>0</v>
          </cell>
          <cell r="E151" t="str">
            <v>tak</v>
          </cell>
        </row>
        <row r="152">
          <cell r="A152" t="str">
            <v>0_0160_0</v>
          </cell>
          <cell r="B152" t="str">
            <v>0005-200_0110_0160_0</v>
          </cell>
          <cell r="C152">
            <v>4</v>
          </cell>
          <cell r="D152">
            <v>0</v>
          </cell>
          <cell r="E152" t="str">
            <v>tak</v>
          </cell>
        </row>
        <row r="153">
          <cell r="A153" t="str">
            <v>0_0400_0</v>
          </cell>
          <cell r="B153" t="str">
            <v>0005-200_0350_0400_0</v>
          </cell>
          <cell r="C153">
            <v>4</v>
          </cell>
          <cell r="D153">
            <v>0</v>
          </cell>
          <cell r="E153" t="str">
            <v>tak</v>
          </cell>
        </row>
        <row r="154">
          <cell r="A154" t="str">
            <v>0_0600_0</v>
          </cell>
          <cell r="B154" t="str">
            <v>0005-200_0550_0600_0</v>
          </cell>
          <cell r="C154">
            <v>4</v>
          </cell>
          <cell r="D154">
            <v>0</v>
          </cell>
          <cell r="E154" t="str">
            <v>tak</v>
          </cell>
        </row>
        <row r="155">
          <cell r="A155" t="str">
            <v>0_0800_0</v>
          </cell>
          <cell r="B155" t="str">
            <v>0005-200_0750_0800_0</v>
          </cell>
          <cell r="C155">
            <v>4</v>
          </cell>
          <cell r="D155">
            <v>0</v>
          </cell>
          <cell r="E155" t="str">
            <v>tak</v>
          </cell>
        </row>
        <row r="156">
          <cell r="A156" t="str">
            <v>0_1000_0</v>
          </cell>
          <cell r="B156" t="str">
            <v>0005-200_0950_1000_0</v>
          </cell>
          <cell r="C156">
            <v>4</v>
          </cell>
          <cell r="D156">
            <v>0</v>
          </cell>
          <cell r="E156" t="str">
            <v>tak</v>
          </cell>
        </row>
        <row r="157">
          <cell r="A157" t="str">
            <v>0_0160_0</v>
          </cell>
          <cell r="B157" t="str">
            <v>0005-220_0110_0160_0</v>
          </cell>
          <cell r="C157">
            <v>4</v>
          </cell>
          <cell r="D157">
            <v>0</v>
          </cell>
          <cell r="E157" t="str">
            <v>tak</v>
          </cell>
        </row>
        <row r="158">
          <cell r="A158" t="str">
            <v>0_0330_0</v>
          </cell>
          <cell r="B158" t="str">
            <v>0005-220_0280_0330_0</v>
          </cell>
          <cell r="C158">
            <v>4</v>
          </cell>
          <cell r="D158">
            <v>0</v>
          </cell>
          <cell r="E158" t="str">
            <v>tak</v>
          </cell>
        </row>
        <row r="159">
          <cell r="A159" t="str">
            <v>0_0400_0</v>
          </cell>
          <cell r="B159" t="str">
            <v>0005-220_0350_0400_0</v>
          </cell>
          <cell r="C159">
            <v>4</v>
          </cell>
          <cell r="D159">
            <v>0</v>
          </cell>
          <cell r="E159" t="str">
            <v>tak</v>
          </cell>
        </row>
        <row r="160">
          <cell r="A160" t="str">
            <v>0_0600_0</v>
          </cell>
          <cell r="B160" t="str">
            <v>0005-220_0550_0600_0</v>
          </cell>
          <cell r="C160">
            <v>4</v>
          </cell>
          <cell r="D160">
            <v>0</v>
          </cell>
          <cell r="E160" t="str">
            <v>tak</v>
          </cell>
        </row>
        <row r="161">
          <cell r="A161" t="str">
            <v>0_0160_0</v>
          </cell>
          <cell r="B161" t="str">
            <v>0005-240_0110_0160_0</v>
          </cell>
          <cell r="C161">
            <v>4</v>
          </cell>
          <cell r="D161">
            <v>0</v>
          </cell>
          <cell r="E161" t="str">
            <v>tak</v>
          </cell>
        </row>
        <row r="162">
          <cell r="A162" t="str">
            <v>0_0400_0</v>
          </cell>
          <cell r="B162" t="str">
            <v>0005-240_0350_0400_0</v>
          </cell>
          <cell r="C162">
            <v>4</v>
          </cell>
          <cell r="D162">
            <v>0</v>
          </cell>
          <cell r="E162" t="str">
            <v>tak</v>
          </cell>
        </row>
        <row r="163">
          <cell r="A163" t="str">
            <v>0_0160_0</v>
          </cell>
          <cell r="B163" t="str">
            <v>0005-260_0110_0160_0</v>
          </cell>
          <cell r="C163">
            <v>4</v>
          </cell>
          <cell r="D163">
            <v>0</v>
          </cell>
          <cell r="E163" t="str">
            <v>tak</v>
          </cell>
        </row>
        <row r="164">
          <cell r="A164" t="str">
            <v>0_0330_0</v>
          </cell>
          <cell r="B164" t="str">
            <v>0005-260_0280_0330_0</v>
          </cell>
          <cell r="C164">
            <v>4</v>
          </cell>
          <cell r="D164">
            <v>0</v>
          </cell>
          <cell r="E164" t="str">
            <v>tak</v>
          </cell>
        </row>
        <row r="165">
          <cell r="A165" t="str">
            <v>0_0400_0</v>
          </cell>
          <cell r="B165" t="str">
            <v>0005-260_0350_0400_0</v>
          </cell>
          <cell r="C165">
            <v>4</v>
          </cell>
          <cell r="D165">
            <v>0</v>
          </cell>
          <cell r="E165" t="str">
            <v>tak</v>
          </cell>
        </row>
        <row r="166">
          <cell r="A166" t="str">
            <v>0_0500_0</v>
          </cell>
          <cell r="B166" t="str">
            <v>0005-260_0450_0500_0</v>
          </cell>
          <cell r="C166">
            <v>4</v>
          </cell>
          <cell r="D166">
            <v>0</v>
          </cell>
          <cell r="E166" t="str">
            <v>tak</v>
          </cell>
        </row>
        <row r="167">
          <cell r="A167" t="str">
            <v>0_0600_0</v>
          </cell>
          <cell r="B167" t="str">
            <v>0005-260_0550_0600_0</v>
          </cell>
          <cell r="C167">
            <v>4</v>
          </cell>
          <cell r="D167">
            <v>0</v>
          </cell>
          <cell r="E167" t="str">
            <v>tak</v>
          </cell>
        </row>
        <row r="168">
          <cell r="A168" t="str">
            <v>0_0400_0</v>
          </cell>
          <cell r="B168" t="str">
            <v>0005-280_0350_0400_0</v>
          </cell>
          <cell r="C168">
            <v>4</v>
          </cell>
          <cell r="D168">
            <v>0</v>
          </cell>
          <cell r="E168" t="str">
            <v>tak</v>
          </cell>
        </row>
        <row r="169">
          <cell r="A169" t="str">
            <v>0_0600_0</v>
          </cell>
          <cell r="B169" t="str">
            <v>0005-280_0550_0600_0</v>
          </cell>
          <cell r="C169">
            <v>4</v>
          </cell>
          <cell r="D169">
            <v>0</v>
          </cell>
          <cell r="E169" t="str">
            <v>tak</v>
          </cell>
        </row>
        <row r="170">
          <cell r="A170" t="str">
            <v>0_0400_0</v>
          </cell>
          <cell r="B170" t="str">
            <v>0005-300_0350_0400_0</v>
          </cell>
          <cell r="C170">
            <v>4</v>
          </cell>
          <cell r="D170">
            <v>0</v>
          </cell>
          <cell r="E170" t="str">
            <v>tak</v>
          </cell>
        </row>
        <row r="171">
          <cell r="A171" t="str">
            <v>0_0400_0</v>
          </cell>
          <cell r="B171" t="str">
            <v>0005-320_0350_0400_0</v>
          </cell>
          <cell r="C171">
            <v>4</v>
          </cell>
          <cell r="D171">
            <v>0</v>
          </cell>
          <cell r="E171" t="str">
            <v>tak</v>
          </cell>
        </row>
        <row r="172">
          <cell r="A172" t="str">
            <v>eta duża</v>
          </cell>
          <cell r="B172" t="str">
            <v>0005-Kaseta duża</v>
          </cell>
          <cell r="C172">
            <v>4</v>
          </cell>
          <cell r="D172">
            <v>0</v>
          </cell>
          <cell r="E172" t="str">
            <v>tak</v>
          </cell>
        </row>
        <row r="173">
          <cell r="A173" t="str">
            <v>eta mała</v>
          </cell>
          <cell r="B173" t="str">
            <v>0005-Kaseta mała</v>
          </cell>
          <cell r="C173">
            <v>4</v>
          </cell>
          <cell r="D173">
            <v>0</v>
          </cell>
          <cell r="E173" t="str">
            <v>tak</v>
          </cell>
        </row>
        <row r="174">
          <cell r="A174" t="str">
            <v>0_0070_0</v>
          </cell>
          <cell r="B174" t="str">
            <v>0010-030_0040_0070_0</v>
          </cell>
          <cell r="C174">
            <v>4</v>
          </cell>
          <cell r="D174">
            <v>0</v>
          </cell>
          <cell r="E174" t="str">
            <v>tak</v>
          </cell>
        </row>
        <row r="175">
          <cell r="A175" t="str">
            <v>5_0080_0</v>
          </cell>
          <cell r="B175" t="str">
            <v>0010-040_0045_0080_0</v>
          </cell>
          <cell r="C175">
            <v>4</v>
          </cell>
          <cell r="D175">
            <v>0</v>
          </cell>
          <cell r="E175" t="str">
            <v>tak</v>
          </cell>
        </row>
        <row r="176">
          <cell r="A176" t="str">
            <v>5_0090_0</v>
          </cell>
          <cell r="B176" t="str">
            <v>0010-050_0055_0090_0</v>
          </cell>
          <cell r="C176">
            <v>4</v>
          </cell>
          <cell r="D176">
            <v>0</v>
          </cell>
          <cell r="E176" t="str">
            <v>tak</v>
          </cell>
        </row>
        <row r="177">
          <cell r="A177" t="str">
            <v>0_0160_0</v>
          </cell>
          <cell r="B177" t="str">
            <v>0010-050_0110_0160_0</v>
          </cell>
          <cell r="C177">
            <v>4</v>
          </cell>
          <cell r="D177">
            <v>0</v>
          </cell>
          <cell r="E177" t="str">
            <v>tak</v>
          </cell>
        </row>
        <row r="178">
          <cell r="A178" t="str">
            <v>0_0160_0</v>
          </cell>
          <cell r="B178" t="str">
            <v>0010-055_0110_0160_0</v>
          </cell>
          <cell r="C178">
            <v>4</v>
          </cell>
          <cell r="D178">
            <v>0</v>
          </cell>
          <cell r="E178" t="str">
            <v>tak</v>
          </cell>
        </row>
        <row r="179">
          <cell r="A179" t="str">
            <v>0_0100_0</v>
          </cell>
          <cell r="B179" t="str">
            <v>0010-060_0060_0100_0</v>
          </cell>
          <cell r="C179">
            <v>4</v>
          </cell>
          <cell r="D179">
            <v>0</v>
          </cell>
          <cell r="E179" t="str">
            <v>tak</v>
          </cell>
        </row>
        <row r="180">
          <cell r="A180" t="str">
            <v>0_0160_0</v>
          </cell>
          <cell r="B180" t="str">
            <v>0010-060_0110_0160_0</v>
          </cell>
          <cell r="C180">
            <v>4</v>
          </cell>
          <cell r="D180">
            <v>0</v>
          </cell>
          <cell r="E180" t="str">
            <v>tak</v>
          </cell>
        </row>
        <row r="181">
          <cell r="A181" t="str">
            <v>0_0110_0</v>
          </cell>
          <cell r="B181" t="str">
            <v>0010-070_0070_0110_0</v>
          </cell>
          <cell r="C181">
            <v>4</v>
          </cell>
          <cell r="D181">
            <v>0</v>
          </cell>
          <cell r="E181" t="str">
            <v>tak</v>
          </cell>
        </row>
        <row r="182">
          <cell r="A182" t="str">
            <v>0_0160_0</v>
          </cell>
          <cell r="B182" t="str">
            <v>0010-070_0110_0160_0</v>
          </cell>
          <cell r="C182">
            <v>4</v>
          </cell>
          <cell r="D182">
            <v>0</v>
          </cell>
          <cell r="E182" t="str">
            <v>tak</v>
          </cell>
        </row>
        <row r="183">
          <cell r="A183" t="str">
            <v>0_0120_0</v>
          </cell>
          <cell r="B183" t="str">
            <v>0010-080_0080_0120_0</v>
          </cell>
          <cell r="C183">
            <v>4</v>
          </cell>
          <cell r="D183">
            <v>0</v>
          </cell>
          <cell r="E183" t="str">
            <v>tak</v>
          </cell>
        </row>
        <row r="184">
          <cell r="A184" t="str">
            <v>0_0200_0</v>
          </cell>
          <cell r="B184" t="str">
            <v>0010-080_0150_0200_0</v>
          </cell>
          <cell r="C184">
            <v>4</v>
          </cell>
          <cell r="D184">
            <v>0</v>
          </cell>
          <cell r="E184" t="str">
            <v>tak</v>
          </cell>
        </row>
        <row r="185">
          <cell r="A185" t="str">
            <v>0_0130_0</v>
          </cell>
          <cell r="B185" t="str">
            <v>0010-090_0090_0130_0</v>
          </cell>
          <cell r="C185">
            <v>4</v>
          </cell>
          <cell r="D185">
            <v>0</v>
          </cell>
          <cell r="E185" t="str">
            <v>tak</v>
          </cell>
        </row>
        <row r="186">
          <cell r="A186" t="str">
            <v>0_0140_0</v>
          </cell>
          <cell r="B186" t="str">
            <v>0010-100_0100_0140_0</v>
          </cell>
          <cell r="C186">
            <v>4</v>
          </cell>
          <cell r="D186">
            <v>0</v>
          </cell>
          <cell r="E186" t="str">
            <v>tak</v>
          </cell>
        </row>
        <row r="187">
          <cell r="A187" t="str">
            <v>0_0200_0</v>
          </cell>
          <cell r="B187" t="str">
            <v>0010-100_0150_0200_0</v>
          </cell>
          <cell r="C187">
            <v>4</v>
          </cell>
          <cell r="D187">
            <v>0</v>
          </cell>
          <cell r="E187" t="str">
            <v>tak</v>
          </cell>
        </row>
        <row r="188">
          <cell r="A188" t="str">
            <v>10501894</v>
          </cell>
          <cell r="B188" t="str">
            <v>0010-10501894</v>
          </cell>
          <cell r="C188">
            <v>3</v>
          </cell>
          <cell r="D188">
            <v>0</v>
          </cell>
          <cell r="E188" t="str">
            <v>tak</v>
          </cell>
        </row>
        <row r="189">
          <cell r="A189" t="str">
            <v>10501895</v>
          </cell>
          <cell r="B189" t="str">
            <v>0010-10501895</v>
          </cell>
          <cell r="C189">
            <v>3</v>
          </cell>
          <cell r="D189">
            <v>0</v>
          </cell>
          <cell r="E189" t="str">
            <v>tak</v>
          </cell>
        </row>
        <row r="190">
          <cell r="A190" t="str">
            <v>10501896</v>
          </cell>
          <cell r="B190" t="str">
            <v>0010-10501896</v>
          </cell>
          <cell r="C190">
            <v>3</v>
          </cell>
          <cell r="D190">
            <v>0</v>
          </cell>
          <cell r="E190" t="str">
            <v>tak</v>
          </cell>
        </row>
        <row r="191">
          <cell r="A191" t="str">
            <v>10501897</v>
          </cell>
          <cell r="B191" t="str">
            <v>0010-10501897</v>
          </cell>
          <cell r="C191">
            <v>3</v>
          </cell>
          <cell r="D191">
            <v>0</v>
          </cell>
          <cell r="E191" t="str">
            <v>tak</v>
          </cell>
        </row>
        <row r="192">
          <cell r="A192" t="str">
            <v>10501898</v>
          </cell>
          <cell r="B192" t="str">
            <v>0010-10501898</v>
          </cell>
          <cell r="C192">
            <v>3</v>
          </cell>
          <cell r="D192">
            <v>0</v>
          </cell>
          <cell r="E192" t="str">
            <v>tak</v>
          </cell>
        </row>
        <row r="193">
          <cell r="A193" t="str">
            <v>10501901</v>
          </cell>
          <cell r="B193" t="str">
            <v>0010-10501901</v>
          </cell>
          <cell r="C193">
            <v>3</v>
          </cell>
          <cell r="D193">
            <v>0</v>
          </cell>
          <cell r="E193" t="str">
            <v>tak</v>
          </cell>
        </row>
        <row r="194">
          <cell r="A194" t="str">
            <v>10501902</v>
          </cell>
          <cell r="B194" t="str">
            <v>0010-10501902</v>
          </cell>
          <cell r="C194">
            <v>3</v>
          </cell>
          <cell r="D194">
            <v>0</v>
          </cell>
          <cell r="E194" t="str">
            <v>tak</v>
          </cell>
        </row>
        <row r="195">
          <cell r="A195" t="str">
            <v>10501905</v>
          </cell>
          <cell r="B195" t="str">
            <v>0010-10501905</v>
          </cell>
          <cell r="C195">
            <v>3</v>
          </cell>
          <cell r="D195">
            <v>0</v>
          </cell>
          <cell r="E195" t="str">
            <v>tak</v>
          </cell>
        </row>
        <row r="196">
          <cell r="A196" t="str">
            <v>10501906</v>
          </cell>
          <cell r="B196" t="str">
            <v>0010-10501906</v>
          </cell>
          <cell r="C196">
            <v>3</v>
          </cell>
          <cell r="D196">
            <v>0</v>
          </cell>
          <cell r="E196" t="str">
            <v>tak</v>
          </cell>
        </row>
        <row r="197">
          <cell r="A197" t="str">
            <v>10501907</v>
          </cell>
          <cell r="B197" t="str">
            <v>0010-10501907</v>
          </cell>
          <cell r="C197">
            <v>3</v>
          </cell>
          <cell r="D197">
            <v>0</v>
          </cell>
          <cell r="E197" t="str">
            <v>tak</v>
          </cell>
        </row>
        <row r="198">
          <cell r="A198" t="str">
            <v>10501908</v>
          </cell>
          <cell r="B198" t="str">
            <v>0010-10501908</v>
          </cell>
          <cell r="C198">
            <v>3</v>
          </cell>
          <cell r="D198">
            <v>0</v>
          </cell>
          <cell r="E198" t="str">
            <v>tak</v>
          </cell>
        </row>
        <row r="199">
          <cell r="A199" t="str">
            <v>10501910</v>
          </cell>
          <cell r="B199" t="str">
            <v>0010-10501910</v>
          </cell>
          <cell r="C199">
            <v>3</v>
          </cell>
          <cell r="D199">
            <v>0</v>
          </cell>
          <cell r="E199" t="str">
            <v>tak</v>
          </cell>
        </row>
        <row r="200">
          <cell r="A200" t="str">
            <v>10501911</v>
          </cell>
          <cell r="B200" t="str">
            <v>0010-10501911</v>
          </cell>
          <cell r="C200">
            <v>3</v>
          </cell>
          <cell r="D200">
            <v>0</v>
          </cell>
          <cell r="E200" t="str">
            <v>tak</v>
          </cell>
        </row>
        <row r="201">
          <cell r="A201" t="str">
            <v>10501912</v>
          </cell>
          <cell r="B201" t="str">
            <v>0010-10501912</v>
          </cell>
          <cell r="C201">
            <v>3</v>
          </cell>
          <cell r="D201">
            <v>0</v>
          </cell>
          <cell r="E201" t="str">
            <v>tak</v>
          </cell>
        </row>
        <row r="202">
          <cell r="A202" t="str">
            <v>10501913</v>
          </cell>
          <cell r="B202" t="str">
            <v>0010-10501913</v>
          </cell>
          <cell r="C202">
            <v>3</v>
          </cell>
          <cell r="D202">
            <v>0</v>
          </cell>
          <cell r="E202" t="str">
            <v>tak</v>
          </cell>
        </row>
        <row r="203">
          <cell r="A203" t="str">
            <v>10501914</v>
          </cell>
          <cell r="B203" t="str">
            <v>0010-10501914</v>
          </cell>
          <cell r="C203">
            <v>3</v>
          </cell>
          <cell r="D203">
            <v>0</v>
          </cell>
          <cell r="E203" t="str">
            <v>tak</v>
          </cell>
        </row>
        <row r="204">
          <cell r="A204" t="str">
            <v>10501915</v>
          </cell>
          <cell r="B204" t="str">
            <v>0010-10501915</v>
          </cell>
          <cell r="C204">
            <v>3</v>
          </cell>
          <cell r="D204">
            <v>0</v>
          </cell>
          <cell r="E204" t="str">
            <v>tak</v>
          </cell>
        </row>
        <row r="205">
          <cell r="A205" t="str">
            <v>10501916</v>
          </cell>
          <cell r="B205" t="str">
            <v>0010-10501916</v>
          </cell>
          <cell r="C205">
            <v>3</v>
          </cell>
          <cell r="D205">
            <v>0</v>
          </cell>
          <cell r="E205" t="str">
            <v>tak</v>
          </cell>
        </row>
        <row r="206">
          <cell r="A206" t="str">
            <v>10501917</v>
          </cell>
          <cell r="B206" t="str">
            <v>0010-10501917</v>
          </cell>
          <cell r="C206">
            <v>3</v>
          </cell>
          <cell r="D206">
            <v>0</v>
          </cell>
          <cell r="E206" t="str">
            <v>tak</v>
          </cell>
        </row>
        <row r="207">
          <cell r="A207" t="str">
            <v>10501918</v>
          </cell>
          <cell r="B207" t="str">
            <v>0010-10501918</v>
          </cell>
          <cell r="C207">
            <v>3</v>
          </cell>
          <cell r="D207">
            <v>0</v>
          </cell>
          <cell r="E207" t="str">
            <v>tak</v>
          </cell>
        </row>
        <row r="208">
          <cell r="A208" t="str">
            <v>0_0160_0</v>
          </cell>
          <cell r="B208" t="str">
            <v>0010-110_0110_0160_0</v>
          </cell>
          <cell r="C208">
            <v>4</v>
          </cell>
          <cell r="D208">
            <v>0</v>
          </cell>
          <cell r="E208" t="str">
            <v>tak</v>
          </cell>
        </row>
        <row r="209">
          <cell r="A209" t="str">
            <v>0_0160_0</v>
          </cell>
          <cell r="B209" t="str">
            <v>0010-120_0110_0160_0</v>
          </cell>
          <cell r="C209">
            <v>4</v>
          </cell>
          <cell r="D209">
            <v>0</v>
          </cell>
          <cell r="E209" t="str">
            <v>tak</v>
          </cell>
        </row>
        <row r="210">
          <cell r="A210" t="str">
            <v>0_0160_0</v>
          </cell>
          <cell r="B210" t="str">
            <v>0010-130_0110_0160_0</v>
          </cell>
          <cell r="C210">
            <v>4</v>
          </cell>
          <cell r="D210">
            <v>0</v>
          </cell>
          <cell r="E210" t="str">
            <v>tak</v>
          </cell>
        </row>
        <row r="211">
          <cell r="A211" t="str">
            <v>0_0160_0</v>
          </cell>
          <cell r="B211" t="str">
            <v>0010-140_0110_0160_0</v>
          </cell>
          <cell r="C211">
            <v>4</v>
          </cell>
          <cell r="D211">
            <v>0</v>
          </cell>
          <cell r="E211" t="str">
            <v>tak</v>
          </cell>
        </row>
        <row r="212">
          <cell r="A212" t="str">
            <v>UŻASUPER</v>
          </cell>
          <cell r="B212" t="str">
            <v>0010-KASETADUŻASUPER</v>
          </cell>
          <cell r="C212">
            <v>4</v>
          </cell>
          <cell r="D212">
            <v>0</v>
          </cell>
          <cell r="E212" t="str">
            <v>tak</v>
          </cell>
        </row>
        <row r="213">
          <cell r="A213" t="str">
            <v>AŁASUPER</v>
          </cell>
          <cell r="B213" t="str">
            <v>0010-KASETAMAŁASUPER</v>
          </cell>
          <cell r="C213">
            <v>4</v>
          </cell>
          <cell r="D213">
            <v>0</v>
          </cell>
          <cell r="E213" t="str">
            <v>tak</v>
          </cell>
        </row>
        <row r="214">
          <cell r="A214" t="str">
            <v>1_0080_0</v>
          </cell>
          <cell r="B214" t="str">
            <v>0015-040_0041_0080_0</v>
          </cell>
          <cell r="C214">
            <v>4</v>
          </cell>
          <cell r="D214">
            <v>0</v>
          </cell>
          <cell r="E214" t="str">
            <v>tak</v>
          </cell>
        </row>
        <row r="215">
          <cell r="A215" t="str">
            <v>4_0080_0</v>
          </cell>
          <cell r="B215" t="str">
            <v>0015-050_0044_0080_0</v>
          </cell>
          <cell r="C215">
            <v>4</v>
          </cell>
          <cell r="D215">
            <v>0</v>
          </cell>
          <cell r="E215" t="str">
            <v>tak</v>
          </cell>
        </row>
        <row r="216">
          <cell r="A216" t="str">
            <v>9_0095_0</v>
          </cell>
          <cell r="B216" t="str">
            <v>0015-055_0049_0095_0</v>
          </cell>
          <cell r="C216">
            <v>4</v>
          </cell>
          <cell r="D216">
            <v>0</v>
          </cell>
          <cell r="E216" t="str">
            <v>tak</v>
          </cell>
        </row>
        <row r="217">
          <cell r="A217" t="str">
            <v>4_0100_0</v>
          </cell>
          <cell r="B217" t="str">
            <v>0015-060_0054_0100_0</v>
          </cell>
          <cell r="C217">
            <v>4</v>
          </cell>
          <cell r="D217">
            <v>0</v>
          </cell>
          <cell r="E217" t="str">
            <v>tak</v>
          </cell>
        </row>
        <row r="218">
          <cell r="A218" t="str">
            <v>9_0160_0</v>
          </cell>
          <cell r="B218" t="str">
            <v>0015-060_0109_0160_0</v>
          </cell>
          <cell r="C218">
            <v>4</v>
          </cell>
          <cell r="D218">
            <v>0</v>
          </cell>
          <cell r="E218" t="str">
            <v>tak</v>
          </cell>
        </row>
        <row r="219">
          <cell r="A219" t="str">
            <v>6_0200_0</v>
          </cell>
          <cell r="B219" t="str">
            <v>0015-060_0126_0200_0</v>
          </cell>
          <cell r="C219">
            <v>4</v>
          </cell>
          <cell r="D219">
            <v>0</v>
          </cell>
          <cell r="E219" t="str">
            <v>tak</v>
          </cell>
        </row>
        <row r="220">
          <cell r="A220" t="str">
            <v>4_0105_0</v>
          </cell>
          <cell r="B220" t="str">
            <v>0015-065_0054_0105_0</v>
          </cell>
          <cell r="C220">
            <v>4</v>
          </cell>
          <cell r="D220">
            <v>0</v>
          </cell>
          <cell r="E220" t="str">
            <v>tak</v>
          </cell>
        </row>
        <row r="221">
          <cell r="A221" t="str">
            <v>9_0110_0</v>
          </cell>
          <cell r="B221" t="str">
            <v>0015-070_0059_0110_0</v>
          </cell>
          <cell r="C221">
            <v>4</v>
          </cell>
          <cell r="D221">
            <v>0</v>
          </cell>
          <cell r="E221" t="str">
            <v>tak</v>
          </cell>
        </row>
        <row r="222">
          <cell r="A222" t="str">
            <v>9_0160_0</v>
          </cell>
          <cell r="B222" t="str">
            <v>0015-070_0109_0160_0</v>
          </cell>
          <cell r="C222">
            <v>4</v>
          </cell>
          <cell r="D222">
            <v>0</v>
          </cell>
          <cell r="E222" t="str">
            <v>tak</v>
          </cell>
        </row>
        <row r="223">
          <cell r="A223" t="str">
            <v>3_0120_0</v>
          </cell>
          <cell r="B223" t="str">
            <v>0015-080_0063_0120_0</v>
          </cell>
          <cell r="C223">
            <v>4</v>
          </cell>
          <cell r="D223">
            <v>0</v>
          </cell>
          <cell r="E223" t="str">
            <v>tak</v>
          </cell>
        </row>
        <row r="224">
          <cell r="A224" t="str">
            <v>6_0200_0</v>
          </cell>
          <cell r="B224" t="str">
            <v>0015-080_0126_0200_0</v>
          </cell>
          <cell r="C224">
            <v>4</v>
          </cell>
          <cell r="D224">
            <v>0</v>
          </cell>
          <cell r="E224" t="str">
            <v>tak</v>
          </cell>
        </row>
        <row r="225">
          <cell r="A225" t="str">
            <v>3_0140_0</v>
          </cell>
          <cell r="B225" t="str">
            <v>0015-100_0083_0140_0</v>
          </cell>
          <cell r="C225">
            <v>4</v>
          </cell>
          <cell r="D225">
            <v>0</v>
          </cell>
          <cell r="E225" t="str">
            <v>tak</v>
          </cell>
        </row>
        <row r="226">
          <cell r="A226" t="str">
            <v>6_0200_0</v>
          </cell>
          <cell r="B226" t="str">
            <v>0015-100_0126_0200_0</v>
          </cell>
          <cell r="C226">
            <v>4</v>
          </cell>
          <cell r="D226">
            <v>0</v>
          </cell>
          <cell r="E226" t="str">
            <v>tak</v>
          </cell>
        </row>
        <row r="227">
          <cell r="A227" t="str">
            <v>10501919</v>
          </cell>
          <cell r="B227" t="str">
            <v>0015-10501919</v>
          </cell>
          <cell r="C227">
            <v>3</v>
          </cell>
          <cell r="D227">
            <v>0</v>
          </cell>
          <cell r="E227" t="str">
            <v>tak</v>
          </cell>
        </row>
        <row r="228">
          <cell r="A228" t="str">
            <v>10501921</v>
          </cell>
          <cell r="B228" t="str">
            <v>0015-10501921</v>
          </cell>
          <cell r="C228">
            <v>3</v>
          </cell>
          <cell r="D228">
            <v>0</v>
          </cell>
          <cell r="E228" t="str">
            <v>tak</v>
          </cell>
        </row>
        <row r="229">
          <cell r="A229" t="str">
            <v>10501922</v>
          </cell>
          <cell r="B229" t="str">
            <v>0015-10501922</v>
          </cell>
          <cell r="C229">
            <v>3</v>
          </cell>
          <cell r="D229">
            <v>0</v>
          </cell>
          <cell r="E229" t="str">
            <v>tak</v>
          </cell>
        </row>
        <row r="230">
          <cell r="A230" t="str">
            <v>10501923</v>
          </cell>
          <cell r="B230" t="str">
            <v>0015-10501923</v>
          </cell>
          <cell r="C230">
            <v>3</v>
          </cell>
          <cell r="D230">
            <v>0</v>
          </cell>
          <cell r="E230" t="str">
            <v>tak</v>
          </cell>
        </row>
        <row r="231">
          <cell r="A231" t="str">
            <v>10501925</v>
          </cell>
          <cell r="B231" t="str">
            <v>0015-10501925</v>
          </cell>
          <cell r="C231">
            <v>3</v>
          </cell>
          <cell r="D231">
            <v>0</v>
          </cell>
          <cell r="E231" t="str">
            <v>tak</v>
          </cell>
        </row>
        <row r="232">
          <cell r="A232" t="str">
            <v>10501926</v>
          </cell>
          <cell r="B232" t="str">
            <v>0015-10501926</v>
          </cell>
          <cell r="C232">
            <v>3</v>
          </cell>
          <cell r="D232">
            <v>0</v>
          </cell>
          <cell r="E232" t="str">
            <v>tak</v>
          </cell>
        </row>
        <row r="233">
          <cell r="A233" t="str">
            <v>10501927</v>
          </cell>
          <cell r="B233" t="str">
            <v>0015-10501927</v>
          </cell>
          <cell r="C233">
            <v>3</v>
          </cell>
          <cell r="D233">
            <v>0</v>
          </cell>
          <cell r="E233" t="str">
            <v>tak</v>
          </cell>
        </row>
        <row r="234">
          <cell r="A234" t="str">
            <v>10501928</v>
          </cell>
          <cell r="B234" t="str">
            <v>0015-10501928</v>
          </cell>
          <cell r="C234">
            <v>3</v>
          </cell>
          <cell r="D234">
            <v>0</v>
          </cell>
          <cell r="E234" t="str">
            <v>tak</v>
          </cell>
        </row>
        <row r="235">
          <cell r="A235" t="str">
            <v>10501930</v>
          </cell>
          <cell r="B235" t="str">
            <v>0015-10501930</v>
          </cell>
          <cell r="C235">
            <v>3</v>
          </cell>
          <cell r="D235">
            <v>0</v>
          </cell>
          <cell r="E235" t="str">
            <v>tak</v>
          </cell>
        </row>
        <row r="236">
          <cell r="A236" t="str">
            <v>10501931</v>
          </cell>
          <cell r="B236" t="str">
            <v>0015-10501931</v>
          </cell>
          <cell r="C236">
            <v>3</v>
          </cell>
          <cell r="D236">
            <v>0</v>
          </cell>
          <cell r="E236" t="str">
            <v>tak</v>
          </cell>
        </row>
        <row r="237">
          <cell r="A237" t="str">
            <v>10501932</v>
          </cell>
          <cell r="B237" t="str">
            <v>0015-10501932</v>
          </cell>
          <cell r="C237">
            <v>3</v>
          </cell>
          <cell r="D237">
            <v>0</v>
          </cell>
          <cell r="E237" t="str">
            <v>tak</v>
          </cell>
        </row>
        <row r="238">
          <cell r="A238" t="str">
            <v>10501933</v>
          </cell>
          <cell r="B238" t="str">
            <v>0015-10501933</v>
          </cell>
          <cell r="C238">
            <v>3</v>
          </cell>
          <cell r="D238">
            <v>0</v>
          </cell>
          <cell r="E238" t="str">
            <v>tak</v>
          </cell>
        </row>
        <row r="239">
          <cell r="A239" t="str">
            <v>10501934</v>
          </cell>
          <cell r="B239" t="str">
            <v>0015-10501934</v>
          </cell>
          <cell r="C239">
            <v>3</v>
          </cell>
          <cell r="D239">
            <v>0</v>
          </cell>
          <cell r="E239" t="str">
            <v>tak</v>
          </cell>
        </row>
        <row r="240">
          <cell r="A240" t="str">
            <v>10501935</v>
          </cell>
          <cell r="B240" t="str">
            <v>0015-10501935</v>
          </cell>
          <cell r="C240">
            <v>3</v>
          </cell>
          <cell r="D240">
            <v>0</v>
          </cell>
          <cell r="E240" t="str">
            <v>tak</v>
          </cell>
        </row>
        <row r="241">
          <cell r="A241" t="str">
            <v>10501936</v>
          </cell>
          <cell r="B241" t="str">
            <v>0015-10501936</v>
          </cell>
          <cell r="C241">
            <v>3</v>
          </cell>
          <cell r="D241">
            <v>0</v>
          </cell>
          <cell r="E241" t="str">
            <v>tak</v>
          </cell>
        </row>
        <row r="242">
          <cell r="A242" t="str">
            <v>10501937</v>
          </cell>
          <cell r="B242" t="str">
            <v>0015-10501937</v>
          </cell>
          <cell r="C242">
            <v>3</v>
          </cell>
          <cell r="D242">
            <v>0</v>
          </cell>
          <cell r="E242" t="str">
            <v>tak</v>
          </cell>
        </row>
        <row r="243">
          <cell r="A243" t="str">
            <v>10501938</v>
          </cell>
          <cell r="B243" t="str">
            <v>0015-10501938</v>
          </cell>
          <cell r="C243">
            <v>3</v>
          </cell>
          <cell r="D243">
            <v>0</v>
          </cell>
          <cell r="E243" t="str">
            <v>tak</v>
          </cell>
        </row>
        <row r="244">
          <cell r="A244" t="str">
            <v>10501940</v>
          </cell>
          <cell r="B244" t="str">
            <v>0015-10501940</v>
          </cell>
          <cell r="C244">
            <v>3</v>
          </cell>
          <cell r="D244">
            <v>0</v>
          </cell>
          <cell r="E244" t="str">
            <v>tak</v>
          </cell>
        </row>
        <row r="245">
          <cell r="A245" t="str">
            <v>9_0160_0</v>
          </cell>
          <cell r="B245" t="str">
            <v>0015-120_0099_0160_0</v>
          </cell>
          <cell r="C245">
            <v>4</v>
          </cell>
          <cell r="D245">
            <v>0</v>
          </cell>
          <cell r="E245" t="str">
            <v>tak</v>
          </cell>
        </row>
        <row r="246">
          <cell r="A246" t="str">
            <v>3_0160_0</v>
          </cell>
          <cell r="B246" t="str">
            <v>0015-140_0093_0160_0</v>
          </cell>
          <cell r="C246">
            <v>4</v>
          </cell>
          <cell r="D246">
            <v>0</v>
          </cell>
          <cell r="E246" t="str">
            <v>tak</v>
          </cell>
        </row>
        <row r="247">
          <cell r="A247" t="str">
            <v>ETA_DUŻA</v>
          </cell>
          <cell r="B247" t="str">
            <v>0015-KASETA_DUŻA</v>
          </cell>
          <cell r="C247">
            <v>4</v>
          </cell>
          <cell r="D247">
            <v>0</v>
          </cell>
          <cell r="E247" t="str">
            <v>tak</v>
          </cell>
        </row>
        <row r="248">
          <cell r="A248" t="str">
            <v>ETA_MAŁA</v>
          </cell>
          <cell r="B248" t="str">
            <v>0015-KASETA_MAŁA</v>
          </cell>
          <cell r="C248">
            <v>4</v>
          </cell>
          <cell r="D248">
            <v>0</v>
          </cell>
          <cell r="E248" t="str">
            <v>tak</v>
          </cell>
        </row>
        <row r="249">
          <cell r="A249" t="str">
            <v>0_0110_0</v>
          </cell>
          <cell r="B249" t="str">
            <v>0020-030_0050_0110_0</v>
          </cell>
          <cell r="C249">
            <v>4</v>
          </cell>
          <cell r="D249">
            <v>0</v>
          </cell>
          <cell r="E249" t="str">
            <v>tak</v>
          </cell>
        </row>
        <row r="250">
          <cell r="A250" t="str">
            <v>0_0110_0</v>
          </cell>
          <cell r="B250" t="str">
            <v>0020-035_0050_0110_0</v>
          </cell>
          <cell r="C250">
            <v>4</v>
          </cell>
          <cell r="D250">
            <v>0</v>
          </cell>
          <cell r="E250" t="str">
            <v>tak</v>
          </cell>
        </row>
        <row r="251">
          <cell r="A251" t="str">
            <v>0_0110_0</v>
          </cell>
          <cell r="B251" t="str">
            <v>0020-040_0050_0110_0</v>
          </cell>
          <cell r="C251">
            <v>4</v>
          </cell>
          <cell r="D251">
            <v>0</v>
          </cell>
          <cell r="E251" t="str">
            <v>tak</v>
          </cell>
        </row>
        <row r="252">
          <cell r="A252" t="str">
            <v>0_0160_0</v>
          </cell>
          <cell r="B252" t="str">
            <v>0020-040_0100_0160_0</v>
          </cell>
          <cell r="C252">
            <v>4</v>
          </cell>
          <cell r="D252">
            <v>0</v>
          </cell>
          <cell r="E252" t="str">
            <v>tak</v>
          </cell>
        </row>
        <row r="253">
          <cell r="A253" t="str">
            <v>0_0110_0</v>
          </cell>
          <cell r="B253" t="str">
            <v>0020-050_0050_0110_0</v>
          </cell>
          <cell r="C253">
            <v>4</v>
          </cell>
          <cell r="D253">
            <v>0</v>
          </cell>
          <cell r="E253" t="str">
            <v>tak</v>
          </cell>
        </row>
        <row r="254">
          <cell r="A254" t="str">
            <v>0_0160_0</v>
          </cell>
          <cell r="B254" t="str">
            <v>0020-050_0100_0160_0</v>
          </cell>
          <cell r="C254">
            <v>4</v>
          </cell>
          <cell r="D254">
            <v>0</v>
          </cell>
          <cell r="E254" t="str">
            <v>tak</v>
          </cell>
        </row>
        <row r="255">
          <cell r="A255" t="str">
            <v>0_0110_0</v>
          </cell>
          <cell r="B255" t="str">
            <v>0020-055_0050_0110_0</v>
          </cell>
          <cell r="C255">
            <v>4</v>
          </cell>
          <cell r="D255">
            <v>0</v>
          </cell>
          <cell r="E255" t="str">
            <v>tak</v>
          </cell>
        </row>
        <row r="256">
          <cell r="A256" t="str">
            <v>0_0160_0</v>
          </cell>
          <cell r="B256" t="str">
            <v>0020-055_0100_0160_0</v>
          </cell>
          <cell r="C256">
            <v>4</v>
          </cell>
          <cell r="D256">
            <v>0</v>
          </cell>
          <cell r="E256" t="str">
            <v>tak</v>
          </cell>
        </row>
        <row r="257">
          <cell r="A257" t="str">
            <v>0_0110_0</v>
          </cell>
          <cell r="B257" t="str">
            <v>0020-060_0050_0110_0</v>
          </cell>
          <cell r="C257">
            <v>4</v>
          </cell>
          <cell r="D257">
            <v>0</v>
          </cell>
          <cell r="E257" t="str">
            <v>tak</v>
          </cell>
        </row>
        <row r="258">
          <cell r="A258" t="str">
            <v>0_0160_0</v>
          </cell>
          <cell r="B258" t="str">
            <v>0020-060_0100_0160_0</v>
          </cell>
          <cell r="C258">
            <v>4</v>
          </cell>
          <cell r="D258">
            <v>0</v>
          </cell>
          <cell r="E258" t="str">
            <v>tak</v>
          </cell>
        </row>
        <row r="259">
          <cell r="A259" t="str">
            <v>0_0210_0</v>
          </cell>
          <cell r="B259" t="str">
            <v>0020-060_0150_0210_0</v>
          </cell>
          <cell r="C259">
            <v>4</v>
          </cell>
          <cell r="D259">
            <v>0</v>
          </cell>
          <cell r="E259" t="str">
            <v>tak</v>
          </cell>
        </row>
        <row r="260">
          <cell r="A260" t="str">
            <v>0_0260_0</v>
          </cell>
          <cell r="B260" t="str">
            <v>0020-060_0200_0260_0</v>
          </cell>
          <cell r="C260">
            <v>4</v>
          </cell>
          <cell r="D260">
            <v>0</v>
          </cell>
          <cell r="E260" t="str">
            <v>tak</v>
          </cell>
        </row>
        <row r="261">
          <cell r="A261" t="str">
            <v>0_0460_0</v>
          </cell>
          <cell r="B261" t="str">
            <v>0020-060_0410_0460_0</v>
          </cell>
          <cell r="C261">
            <v>4</v>
          </cell>
          <cell r="D261">
            <v>0</v>
          </cell>
          <cell r="E261" t="str">
            <v>tak</v>
          </cell>
        </row>
        <row r="262">
          <cell r="A262" t="str">
            <v>0_0110_0</v>
          </cell>
          <cell r="B262" t="str">
            <v>0020-065_0050_0110_0</v>
          </cell>
          <cell r="C262">
            <v>4</v>
          </cell>
          <cell r="D262">
            <v>0</v>
          </cell>
          <cell r="E262" t="str">
            <v>tak</v>
          </cell>
        </row>
        <row r="263">
          <cell r="A263" t="str">
            <v>0_0160_0</v>
          </cell>
          <cell r="B263" t="str">
            <v>0020-065_0100_0160_0</v>
          </cell>
          <cell r="C263">
            <v>4</v>
          </cell>
          <cell r="D263">
            <v>0</v>
          </cell>
          <cell r="E263" t="str">
            <v>tak</v>
          </cell>
        </row>
        <row r="264">
          <cell r="A264" t="str">
            <v>0_0210_0</v>
          </cell>
          <cell r="B264" t="str">
            <v>0020-065_0150_0210_0</v>
          </cell>
          <cell r="C264">
            <v>4</v>
          </cell>
          <cell r="D264">
            <v>0</v>
          </cell>
          <cell r="E264" t="str">
            <v>tak</v>
          </cell>
        </row>
        <row r="265">
          <cell r="A265" t="str">
            <v>0_0260_0</v>
          </cell>
          <cell r="B265" t="str">
            <v>0020-065_0200_0260_0</v>
          </cell>
          <cell r="C265">
            <v>4</v>
          </cell>
          <cell r="D265">
            <v>0</v>
          </cell>
          <cell r="E265" t="str">
            <v>tak</v>
          </cell>
        </row>
        <row r="266">
          <cell r="A266" t="str">
            <v>0_0110_0</v>
          </cell>
          <cell r="B266" t="str">
            <v>0020-070_0050_0110_0</v>
          </cell>
          <cell r="C266">
            <v>4</v>
          </cell>
          <cell r="D266">
            <v>0</v>
          </cell>
          <cell r="E266" t="str">
            <v>tak</v>
          </cell>
        </row>
        <row r="267">
          <cell r="A267" t="str">
            <v>0_0150_0</v>
          </cell>
          <cell r="B267" t="str">
            <v>0020-070_0100_0150_0</v>
          </cell>
          <cell r="C267">
            <v>4</v>
          </cell>
          <cell r="D267">
            <v>0</v>
          </cell>
          <cell r="E267" t="str">
            <v>tak</v>
          </cell>
        </row>
        <row r="268">
          <cell r="A268" t="str">
            <v>0_0210_0</v>
          </cell>
          <cell r="B268" t="str">
            <v>0020-070_0150_0210_0</v>
          </cell>
          <cell r="C268">
            <v>4</v>
          </cell>
          <cell r="D268">
            <v>0</v>
          </cell>
          <cell r="E268" t="str">
            <v>tak</v>
          </cell>
        </row>
        <row r="269">
          <cell r="A269" t="str">
            <v>0_0110_0</v>
          </cell>
          <cell r="B269" t="str">
            <v>0020-080_0050_0110_0</v>
          </cell>
          <cell r="C269">
            <v>4</v>
          </cell>
          <cell r="D269">
            <v>0</v>
          </cell>
          <cell r="E269" t="str">
            <v>tak</v>
          </cell>
        </row>
        <row r="270">
          <cell r="A270" t="str">
            <v>0_0160_0</v>
          </cell>
          <cell r="B270" t="str">
            <v>0020-080_0100_0160_0</v>
          </cell>
          <cell r="C270">
            <v>4</v>
          </cell>
          <cell r="D270">
            <v>0</v>
          </cell>
          <cell r="E270" t="str">
            <v>tak</v>
          </cell>
        </row>
        <row r="271">
          <cell r="A271" t="str">
            <v>0_0210_0</v>
          </cell>
          <cell r="B271" t="str">
            <v>0020-080_0150_0210_0</v>
          </cell>
          <cell r="C271">
            <v>4</v>
          </cell>
          <cell r="D271">
            <v>0</v>
          </cell>
          <cell r="E271" t="str">
            <v>tak</v>
          </cell>
        </row>
        <row r="272">
          <cell r="A272" t="str">
            <v>0_0260_0</v>
          </cell>
          <cell r="B272" t="str">
            <v>0020-080_0200_0260_0</v>
          </cell>
          <cell r="C272">
            <v>4</v>
          </cell>
          <cell r="D272">
            <v>0</v>
          </cell>
          <cell r="E272" t="str">
            <v>tak</v>
          </cell>
        </row>
        <row r="273">
          <cell r="A273" t="str">
            <v>0_0300_0</v>
          </cell>
          <cell r="B273" t="str">
            <v>0020-080_0250_0300_0</v>
          </cell>
          <cell r="C273">
            <v>4</v>
          </cell>
          <cell r="D273">
            <v>0</v>
          </cell>
          <cell r="E273" t="str">
            <v>tak</v>
          </cell>
        </row>
        <row r="274">
          <cell r="A274" t="str">
            <v>0_0460_0</v>
          </cell>
          <cell r="B274" t="str">
            <v>0020-080_0410_0460_0</v>
          </cell>
          <cell r="C274">
            <v>4</v>
          </cell>
          <cell r="D274">
            <v>0</v>
          </cell>
          <cell r="E274" t="str">
            <v>tak</v>
          </cell>
        </row>
        <row r="275">
          <cell r="A275" t="str">
            <v>0_0600_0</v>
          </cell>
          <cell r="B275" t="str">
            <v>0020-080_0550_0600_0</v>
          </cell>
          <cell r="C275">
            <v>4</v>
          </cell>
          <cell r="D275">
            <v>0</v>
          </cell>
          <cell r="E275" t="str">
            <v>tak</v>
          </cell>
        </row>
        <row r="276">
          <cell r="A276" t="str">
            <v>0_0110_0</v>
          </cell>
          <cell r="B276" t="str">
            <v>0020-090_0090_0110_0</v>
          </cell>
          <cell r="C276">
            <v>4</v>
          </cell>
          <cell r="D276">
            <v>0</v>
          </cell>
          <cell r="E276" t="str">
            <v>tak</v>
          </cell>
        </row>
        <row r="277">
          <cell r="A277" t="str">
            <v>0_0160_0</v>
          </cell>
          <cell r="B277" t="str">
            <v>0020-090_0100_0160_0</v>
          </cell>
          <cell r="C277">
            <v>4</v>
          </cell>
          <cell r="D277">
            <v>0</v>
          </cell>
          <cell r="E277" t="str">
            <v>tak</v>
          </cell>
        </row>
        <row r="278">
          <cell r="A278" t="str">
            <v>0_0210_0</v>
          </cell>
          <cell r="B278" t="str">
            <v>0020-090_0150_0210_0</v>
          </cell>
          <cell r="C278">
            <v>4</v>
          </cell>
          <cell r="D278">
            <v>0</v>
          </cell>
          <cell r="E278" t="str">
            <v>tak</v>
          </cell>
        </row>
        <row r="279">
          <cell r="A279" t="str">
            <v>0_0110_0</v>
          </cell>
          <cell r="B279" t="str">
            <v>0020-100_0050_0110_0</v>
          </cell>
          <cell r="C279">
            <v>4</v>
          </cell>
          <cell r="D279">
            <v>0</v>
          </cell>
          <cell r="E279" t="str">
            <v>tak</v>
          </cell>
        </row>
        <row r="280">
          <cell r="A280" t="str">
            <v>0_0160_0</v>
          </cell>
          <cell r="B280" t="str">
            <v>0020-100_0100_0160_0</v>
          </cell>
          <cell r="C280">
            <v>4</v>
          </cell>
          <cell r="D280">
            <v>0</v>
          </cell>
          <cell r="E280" t="str">
            <v>tak</v>
          </cell>
        </row>
        <row r="281">
          <cell r="A281" t="str">
            <v>0_0210_0</v>
          </cell>
          <cell r="B281" t="str">
            <v>0020-100_0150_0210_0</v>
          </cell>
          <cell r="C281">
            <v>4</v>
          </cell>
          <cell r="D281">
            <v>0</v>
          </cell>
          <cell r="E281" t="str">
            <v>tak</v>
          </cell>
        </row>
        <row r="282">
          <cell r="A282" t="str">
            <v>0_0260_0</v>
          </cell>
          <cell r="B282" t="str">
            <v>0020-100_0200_0260_0</v>
          </cell>
          <cell r="C282">
            <v>4</v>
          </cell>
          <cell r="D282">
            <v>0</v>
          </cell>
          <cell r="E282" t="str">
            <v>tak</v>
          </cell>
        </row>
        <row r="283">
          <cell r="A283" t="str">
            <v>0_0300_0</v>
          </cell>
          <cell r="B283" t="str">
            <v>0020-100_0250_0300_0</v>
          </cell>
          <cell r="C283">
            <v>4</v>
          </cell>
          <cell r="D283">
            <v>0</v>
          </cell>
          <cell r="E283" t="str">
            <v>tak</v>
          </cell>
        </row>
        <row r="284">
          <cell r="A284" t="str">
            <v>0_0460_0</v>
          </cell>
          <cell r="B284" t="str">
            <v>0020-100_0410_0460_0</v>
          </cell>
          <cell r="C284">
            <v>4</v>
          </cell>
          <cell r="D284">
            <v>0</v>
          </cell>
          <cell r="E284" t="str">
            <v>tak</v>
          </cell>
        </row>
        <row r="285">
          <cell r="A285" t="str">
            <v>0_0600_0</v>
          </cell>
          <cell r="B285" t="str">
            <v>0020-100_0550_0600_0</v>
          </cell>
          <cell r="C285">
            <v>4</v>
          </cell>
          <cell r="D285">
            <v>0</v>
          </cell>
          <cell r="E285" t="str">
            <v>tak</v>
          </cell>
        </row>
        <row r="286">
          <cell r="A286" t="str">
            <v>0_1000_0</v>
          </cell>
          <cell r="B286" t="str">
            <v>0020-100_0950_1000_0</v>
          </cell>
          <cell r="C286">
            <v>4</v>
          </cell>
          <cell r="D286">
            <v>0</v>
          </cell>
          <cell r="E286" t="str">
            <v>tak</v>
          </cell>
        </row>
        <row r="287">
          <cell r="A287" t="str">
            <v>10501941</v>
          </cell>
          <cell r="B287" t="str">
            <v>0020-10501941</v>
          </cell>
          <cell r="C287">
            <v>3</v>
          </cell>
          <cell r="D287">
            <v>0</v>
          </cell>
          <cell r="E287" t="str">
            <v>tak</v>
          </cell>
        </row>
        <row r="288">
          <cell r="A288" t="str">
            <v>10501942</v>
          </cell>
          <cell r="B288" t="str">
            <v>0020-10501942</v>
          </cell>
          <cell r="C288">
            <v>3</v>
          </cell>
          <cell r="D288">
            <v>0</v>
          </cell>
          <cell r="E288" t="str">
            <v>tak</v>
          </cell>
        </row>
        <row r="289">
          <cell r="A289" t="str">
            <v>10501943</v>
          </cell>
          <cell r="B289" t="str">
            <v>0020-10501943</v>
          </cell>
          <cell r="C289">
            <v>3</v>
          </cell>
          <cell r="D289">
            <v>0</v>
          </cell>
          <cell r="E289" t="str">
            <v>tak</v>
          </cell>
        </row>
        <row r="290">
          <cell r="A290" t="str">
            <v>10501944</v>
          </cell>
          <cell r="B290" t="str">
            <v>0020-10501944</v>
          </cell>
          <cell r="C290">
            <v>3</v>
          </cell>
          <cell r="D290">
            <v>0</v>
          </cell>
          <cell r="E290" t="str">
            <v>tak</v>
          </cell>
        </row>
        <row r="291">
          <cell r="A291" t="str">
            <v>10501945</v>
          </cell>
          <cell r="B291" t="str">
            <v>0020-10501945</v>
          </cell>
          <cell r="C291">
            <v>3</v>
          </cell>
          <cell r="D291">
            <v>0</v>
          </cell>
          <cell r="E291" t="str">
            <v>tak</v>
          </cell>
        </row>
        <row r="292">
          <cell r="A292" t="str">
            <v>10501946</v>
          </cell>
          <cell r="B292" t="str">
            <v>0020-10501946</v>
          </cell>
          <cell r="C292">
            <v>3</v>
          </cell>
          <cell r="D292">
            <v>0</v>
          </cell>
          <cell r="E292" t="str">
            <v>tak</v>
          </cell>
        </row>
        <row r="293">
          <cell r="A293" t="str">
            <v>10501947</v>
          </cell>
          <cell r="B293" t="str">
            <v>0020-10501947</v>
          </cell>
          <cell r="C293">
            <v>3</v>
          </cell>
          <cell r="D293">
            <v>0</v>
          </cell>
          <cell r="E293" t="str">
            <v>tak</v>
          </cell>
        </row>
        <row r="294">
          <cell r="A294" t="str">
            <v>10501948</v>
          </cell>
          <cell r="B294" t="str">
            <v>0020-10501948</v>
          </cell>
          <cell r="C294">
            <v>3</v>
          </cell>
          <cell r="D294">
            <v>0</v>
          </cell>
          <cell r="E294" t="str">
            <v>tak</v>
          </cell>
        </row>
        <row r="295">
          <cell r="A295" t="str">
            <v>10501949</v>
          </cell>
          <cell r="B295" t="str">
            <v>0020-10501949</v>
          </cell>
          <cell r="C295">
            <v>3</v>
          </cell>
          <cell r="D295">
            <v>0</v>
          </cell>
          <cell r="E295" t="str">
            <v>tak</v>
          </cell>
        </row>
        <row r="296">
          <cell r="A296" t="str">
            <v>10501950</v>
          </cell>
          <cell r="B296" t="str">
            <v>0020-10501950</v>
          </cell>
          <cell r="C296">
            <v>3</v>
          </cell>
          <cell r="D296">
            <v>0</v>
          </cell>
          <cell r="E296" t="str">
            <v>tak</v>
          </cell>
        </row>
        <row r="297">
          <cell r="A297" t="str">
            <v>10501951</v>
          </cell>
          <cell r="B297" t="str">
            <v>0020-10501951</v>
          </cell>
          <cell r="C297">
            <v>3</v>
          </cell>
          <cell r="D297">
            <v>0</v>
          </cell>
          <cell r="E297" t="str">
            <v>tak</v>
          </cell>
        </row>
        <row r="298">
          <cell r="A298" t="str">
            <v>10501952</v>
          </cell>
          <cell r="B298" t="str">
            <v>0020-10501952</v>
          </cell>
          <cell r="C298">
            <v>3</v>
          </cell>
          <cell r="D298">
            <v>0</v>
          </cell>
          <cell r="E298" t="str">
            <v>tak</v>
          </cell>
        </row>
        <row r="299">
          <cell r="A299" t="str">
            <v>10501953</v>
          </cell>
          <cell r="B299" t="str">
            <v>0020-10501953</v>
          </cell>
          <cell r="C299">
            <v>3</v>
          </cell>
          <cell r="D299">
            <v>0</v>
          </cell>
          <cell r="E299" t="str">
            <v>tak</v>
          </cell>
        </row>
        <row r="300">
          <cell r="A300" t="str">
            <v>10501954</v>
          </cell>
          <cell r="B300" t="str">
            <v>0020-10501954</v>
          </cell>
          <cell r="C300">
            <v>3</v>
          </cell>
          <cell r="D300">
            <v>0</v>
          </cell>
          <cell r="E300" t="str">
            <v>tak</v>
          </cell>
        </row>
        <row r="301">
          <cell r="A301" t="str">
            <v>10501955</v>
          </cell>
          <cell r="B301" t="str">
            <v>0020-10501955</v>
          </cell>
          <cell r="C301">
            <v>3</v>
          </cell>
          <cell r="D301">
            <v>0</v>
          </cell>
          <cell r="E301" t="str">
            <v>tak</v>
          </cell>
        </row>
        <row r="302">
          <cell r="A302" t="str">
            <v>10501956</v>
          </cell>
          <cell r="B302" t="str">
            <v>0020-10501956</v>
          </cell>
          <cell r="C302">
            <v>3</v>
          </cell>
          <cell r="D302">
            <v>0</v>
          </cell>
          <cell r="E302" t="str">
            <v>tak</v>
          </cell>
        </row>
        <row r="303">
          <cell r="A303" t="str">
            <v>10501957</v>
          </cell>
          <cell r="B303" t="str">
            <v>0020-10501957</v>
          </cell>
          <cell r="C303">
            <v>3</v>
          </cell>
          <cell r="D303">
            <v>0</v>
          </cell>
          <cell r="E303" t="str">
            <v>tak</v>
          </cell>
        </row>
        <row r="304">
          <cell r="A304" t="str">
            <v>10501958</v>
          </cell>
          <cell r="B304" t="str">
            <v>0020-10501958</v>
          </cell>
          <cell r="C304">
            <v>3</v>
          </cell>
          <cell r="D304">
            <v>0</v>
          </cell>
          <cell r="E304" t="str">
            <v>tak</v>
          </cell>
        </row>
        <row r="305">
          <cell r="A305" t="str">
            <v>10501959</v>
          </cell>
          <cell r="B305" t="str">
            <v>0020-10501959</v>
          </cell>
          <cell r="C305">
            <v>3</v>
          </cell>
          <cell r="D305">
            <v>0</v>
          </cell>
          <cell r="E305" t="str">
            <v>tak</v>
          </cell>
        </row>
        <row r="306">
          <cell r="A306" t="str">
            <v>10501960</v>
          </cell>
          <cell r="B306" t="str">
            <v>0020-10501960</v>
          </cell>
          <cell r="C306">
            <v>3</v>
          </cell>
          <cell r="D306">
            <v>0</v>
          </cell>
          <cell r="E306" t="str">
            <v>tak</v>
          </cell>
        </row>
        <row r="307">
          <cell r="A307" t="str">
            <v>10501961</v>
          </cell>
          <cell r="B307" t="str">
            <v>0020-10501961</v>
          </cell>
          <cell r="C307">
            <v>3</v>
          </cell>
          <cell r="D307">
            <v>0</v>
          </cell>
          <cell r="E307" t="str">
            <v>tak</v>
          </cell>
        </row>
        <row r="308">
          <cell r="A308" t="str">
            <v>10501962</v>
          </cell>
          <cell r="B308" t="str">
            <v>0020-10501962</v>
          </cell>
          <cell r="C308">
            <v>3</v>
          </cell>
          <cell r="D308">
            <v>0</v>
          </cell>
          <cell r="E308" t="str">
            <v>tak</v>
          </cell>
        </row>
        <row r="309">
          <cell r="A309" t="str">
            <v>10501963</v>
          </cell>
          <cell r="B309" t="str">
            <v>0020-10501963</v>
          </cell>
          <cell r="C309">
            <v>3</v>
          </cell>
          <cell r="D309">
            <v>0</v>
          </cell>
          <cell r="E309" t="str">
            <v>tak</v>
          </cell>
        </row>
        <row r="310">
          <cell r="A310" t="str">
            <v>10501964</v>
          </cell>
          <cell r="B310" t="str">
            <v>0020-10501964</v>
          </cell>
          <cell r="C310">
            <v>3</v>
          </cell>
          <cell r="D310">
            <v>0</v>
          </cell>
          <cell r="E310" t="str">
            <v>tak</v>
          </cell>
        </row>
        <row r="311">
          <cell r="A311" t="str">
            <v>10501965</v>
          </cell>
          <cell r="B311" t="str">
            <v>0020-10501965</v>
          </cell>
          <cell r="C311">
            <v>3</v>
          </cell>
          <cell r="D311">
            <v>0</v>
          </cell>
          <cell r="E311" t="str">
            <v>tak</v>
          </cell>
        </row>
        <row r="312">
          <cell r="A312" t="str">
            <v>10501966</v>
          </cell>
          <cell r="B312" t="str">
            <v>0020-10501966</v>
          </cell>
          <cell r="C312">
            <v>3</v>
          </cell>
          <cell r="D312">
            <v>0</v>
          </cell>
          <cell r="E312" t="str">
            <v>tak</v>
          </cell>
        </row>
        <row r="313">
          <cell r="A313" t="str">
            <v>10501968</v>
          </cell>
          <cell r="B313" t="str">
            <v>0020-10501968</v>
          </cell>
          <cell r="C313">
            <v>3</v>
          </cell>
          <cell r="D313">
            <v>0</v>
          </cell>
          <cell r="E313" t="str">
            <v>tak</v>
          </cell>
        </row>
        <row r="314">
          <cell r="A314" t="str">
            <v>10501969</v>
          </cell>
          <cell r="B314" t="str">
            <v>0020-10501969</v>
          </cell>
          <cell r="C314">
            <v>3</v>
          </cell>
          <cell r="D314">
            <v>0</v>
          </cell>
          <cell r="E314" t="str">
            <v>tak</v>
          </cell>
        </row>
        <row r="315">
          <cell r="A315" t="str">
            <v>10501970</v>
          </cell>
          <cell r="B315" t="str">
            <v>0020-10501970</v>
          </cell>
          <cell r="C315">
            <v>3</v>
          </cell>
          <cell r="D315">
            <v>0</v>
          </cell>
          <cell r="E315" t="str">
            <v>tak</v>
          </cell>
        </row>
        <row r="316">
          <cell r="A316" t="str">
            <v>10501971</v>
          </cell>
          <cell r="B316" t="str">
            <v>0020-10501971</v>
          </cell>
          <cell r="C316">
            <v>3</v>
          </cell>
          <cell r="D316">
            <v>0</v>
          </cell>
          <cell r="E316" t="str">
            <v>tak</v>
          </cell>
        </row>
        <row r="317">
          <cell r="A317" t="str">
            <v>10501972</v>
          </cell>
          <cell r="B317" t="str">
            <v>0020-10501972</v>
          </cell>
          <cell r="C317">
            <v>3</v>
          </cell>
          <cell r="D317">
            <v>0</v>
          </cell>
          <cell r="E317" t="str">
            <v>tak</v>
          </cell>
        </row>
        <row r="318">
          <cell r="A318" t="str">
            <v>10501973</v>
          </cell>
          <cell r="B318" t="str">
            <v>0020-10501973</v>
          </cell>
          <cell r="C318">
            <v>3</v>
          </cell>
          <cell r="D318">
            <v>0</v>
          </cell>
          <cell r="E318" t="str">
            <v>tak</v>
          </cell>
        </row>
        <row r="319">
          <cell r="A319" t="str">
            <v>10501974</v>
          </cell>
          <cell r="B319" t="str">
            <v>0020-10501974</v>
          </cell>
          <cell r="C319">
            <v>3</v>
          </cell>
          <cell r="D319">
            <v>0</v>
          </cell>
          <cell r="E319" t="str">
            <v>tak</v>
          </cell>
        </row>
        <row r="320">
          <cell r="A320" t="str">
            <v>10501975</v>
          </cell>
          <cell r="B320" t="str">
            <v>0020-10501975</v>
          </cell>
          <cell r="C320">
            <v>3</v>
          </cell>
          <cell r="D320">
            <v>0</v>
          </cell>
          <cell r="E320" t="str">
            <v>tak</v>
          </cell>
        </row>
        <row r="321">
          <cell r="A321" t="str">
            <v>10501976</v>
          </cell>
          <cell r="B321" t="str">
            <v>0020-10501976</v>
          </cell>
          <cell r="C321">
            <v>3</v>
          </cell>
          <cell r="D321">
            <v>0</v>
          </cell>
          <cell r="E321" t="str">
            <v>tak</v>
          </cell>
        </row>
        <row r="322">
          <cell r="A322" t="str">
            <v>10501978</v>
          </cell>
          <cell r="B322" t="str">
            <v>0020-10501978</v>
          </cell>
          <cell r="C322">
            <v>3</v>
          </cell>
          <cell r="D322">
            <v>0</v>
          </cell>
          <cell r="E322" t="str">
            <v>tak</v>
          </cell>
        </row>
        <row r="323">
          <cell r="A323" t="str">
            <v>10501979</v>
          </cell>
          <cell r="B323" t="str">
            <v>0020-10501979</v>
          </cell>
          <cell r="C323">
            <v>3</v>
          </cell>
          <cell r="D323">
            <v>0</v>
          </cell>
          <cell r="E323" t="str">
            <v>tak</v>
          </cell>
        </row>
        <row r="324">
          <cell r="A324" t="str">
            <v>10501980</v>
          </cell>
          <cell r="B324" t="str">
            <v>0020-10501980</v>
          </cell>
          <cell r="C324">
            <v>3</v>
          </cell>
          <cell r="D324">
            <v>0</v>
          </cell>
          <cell r="E324" t="str">
            <v>tak</v>
          </cell>
        </row>
        <row r="325">
          <cell r="A325" t="str">
            <v>10501981</v>
          </cell>
          <cell r="B325" t="str">
            <v>0020-10501981</v>
          </cell>
          <cell r="C325">
            <v>3</v>
          </cell>
          <cell r="D325">
            <v>0</v>
          </cell>
          <cell r="E325" t="str">
            <v>tak</v>
          </cell>
        </row>
        <row r="326">
          <cell r="A326" t="str">
            <v>10501982</v>
          </cell>
          <cell r="B326" t="str">
            <v>0020-10501982</v>
          </cell>
          <cell r="C326">
            <v>3</v>
          </cell>
          <cell r="D326">
            <v>0</v>
          </cell>
          <cell r="E326" t="str">
            <v>tak</v>
          </cell>
        </row>
        <row r="327">
          <cell r="A327" t="str">
            <v>10501984</v>
          </cell>
          <cell r="B327" t="str">
            <v>0020-10501984</v>
          </cell>
          <cell r="C327">
            <v>3</v>
          </cell>
          <cell r="D327">
            <v>0</v>
          </cell>
          <cell r="E327" t="str">
            <v>tak</v>
          </cell>
        </row>
        <row r="328">
          <cell r="A328" t="str">
            <v>10501985</v>
          </cell>
          <cell r="B328" t="str">
            <v>0020-10501985</v>
          </cell>
          <cell r="C328">
            <v>3</v>
          </cell>
          <cell r="D328">
            <v>0</v>
          </cell>
          <cell r="E328" t="str">
            <v>tak</v>
          </cell>
        </row>
        <row r="329">
          <cell r="A329" t="str">
            <v>10501986</v>
          </cell>
          <cell r="B329" t="str">
            <v>0020-10501986</v>
          </cell>
          <cell r="C329">
            <v>3</v>
          </cell>
          <cell r="D329">
            <v>0</v>
          </cell>
          <cell r="E329" t="str">
            <v>tak</v>
          </cell>
        </row>
        <row r="330">
          <cell r="A330" t="str">
            <v>10501987</v>
          </cell>
          <cell r="B330" t="str">
            <v>0020-10501987</v>
          </cell>
          <cell r="C330">
            <v>3</v>
          </cell>
          <cell r="D330">
            <v>0</v>
          </cell>
          <cell r="E330" t="str">
            <v>tak</v>
          </cell>
        </row>
        <row r="331">
          <cell r="A331" t="str">
            <v>10501988</v>
          </cell>
          <cell r="B331" t="str">
            <v>0020-10501988</v>
          </cell>
          <cell r="C331">
            <v>3</v>
          </cell>
          <cell r="D331">
            <v>0</v>
          </cell>
          <cell r="E331" t="str">
            <v>tak</v>
          </cell>
        </row>
        <row r="332">
          <cell r="A332" t="str">
            <v>10501989</v>
          </cell>
          <cell r="B332" t="str">
            <v>0020-10501989</v>
          </cell>
          <cell r="C332">
            <v>3</v>
          </cell>
          <cell r="D332">
            <v>0</v>
          </cell>
          <cell r="E332" t="str">
            <v>tak</v>
          </cell>
        </row>
        <row r="333">
          <cell r="A333" t="str">
            <v>10501991</v>
          </cell>
          <cell r="B333" t="str">
            <v>0020-10501991</v>
          </cell>
          <cell r="C333">
            <v>3</v>
          </cell>
          <cell r="D333">
            <v>0</v>
          </cell>
          <cell r="E333" t="str">
            <v>tak</v>
          </cell>
        </row>
        <row r="334">
          <cell r="A334" t="str">
            <v>10501992</v>
          </cell>
          <cell r="B334" t="str">
            <v>0020-10501992</v>
          </cell>
          <cell r="C334">
            <v>3</v>
          </cell>
          <cell r="D334">
            <v>0</v>
          </cell>
          <cell r="E334" t="str">
            <v>tak</v>
          </cell>
        </row>
        <row r="335">
          <cell r="A335" t="str">
            <v>10501993</v>
          </cell>
          <cell r="B335" t="str">
            <v>0020-10501993</v>
          </cell>
          <cell r="C335">
            <v>3</v>
          </cell>
          <cell r="D335">
            <v>0</v>
          </cell>
          <cell r="E335" t="str">
            <v>tak</v>
          </cell>
        </row>
        <row r="336">
          <cell r="A336" t="str">
            <v>10501994</v>
          </cell>
          <cell r="B336" t="str">
            <v>0020-10501994</v>
          </cell>
          <cell r="C336">
            <v>3</v>
          </cell>
          <cell r="D336">
            <v>0</v>
          </cell>
          <cell r="E336" t="str">
            <v>tak</v>
          </cell>
        </row>
        <row r="337">
          <cell r="A337" t="str">
            <v>10501995</v>
          </cell>
          <cell r="B337" t="str">
            <v>0020-10501995</v>
          </cell>
          <cell r="C337">
            <v>3</v>
          </cell>
          <cell r="D337">
            <v>0</v>
          </cell>
          <cell r="E337" t="str">
            <v>tak</v>
          </cell>
        </row>
        <row r="338">
          <cell r="A338" t="str">
            <v>10501996</v>
          </cell>
          <cell r="B338" t="str">
            <v>0020-10501996</v>
          </cell>
          <cell r="C338">
            <v>3</v>
          </cell>
          <cell r="D338">
            <v>0</v>
          </cell>
          <cell r="E338" t="str">
            <v>tak</v>
          </cell>
        </row>
        <row r="339">
          <cell r="A339" t="str">
            <v>10501997</v>
          </cell>
          <cell r="B339" t="str">
            <v>0020-10501997</v>
          </cell>
          <cell r="C339">
            <v>3</v>
          </cell>
          <cell r="D339">
            <v>0</v>
          </cell>
          <cell r="E339" t="str">
            <v>tak</v>
          </cell>
        </row>
        <row r="340">
          <cell r="A340" t="str">
            <v>10501998</v>
          </cell>
          <cell r="B340" t="str">
            <v>0020-10501998</v>
          </cell>
          <cell r="C340">
            <v>3</v>
          </cell>
          <cell r="D340">
            <v>0</v>
          </cell>
          <cell r="E340" t="str">
            <v>tak</v>
          </cell>
        </row>
        <row r="341">
          <cell r="A341" t="str">
            <v>10501999</v>
          </cell>
          <cell r="B341" t="str">
            <v>0020-10501999</v>
          </cell>
          <cell r="C341">
            <v>3</v>
          </cell>
          <cell r="D341">
            <v>0</v>
          </cell>
          <cell r="E341" t="str">
            <v>tak</v>
          </cell>
        </row>
        <row r="342">
          <cell r="A342" t="str">
            <v>10502000</v>
          </cell>
          <cell r="B342" t="str">
            <v>0020-10502000</v>
          </cell>
          <cell r="C342">
            <v>3</v>
          </cell>
          <cell r="D342">
            <v>0</v>
          </cell>
          <cell r="E342" t="str">
            <v>tak</v>
          </cell>
        </row>
        <row r="343">
          <cell r="A343" t="str">
            <v>10502001</v>
          </cell>
          <cell r="B343" t="str">
            <v>0020-10502001</v>
          </cell>
          <cell r="C343">
            <v>3</v>
          </cell>
          <cell r="D343">
            <v>0</v>
          </cell>
          <cell r="E343" t="str">
            <v>tak</v>
          </cell>
        </row>
        <row r="344">
          <cell r="A344" t="str">
            <v>10502002</v>
          </cell>
          <cell r="B344" t="str">
            <v>0020-10502002</v>
          </cell>
          <cell r="C344">
            <v>3</v>
          </cell>
          <cell r="D344">
            <v>0</v>
          </cell>
          <cell r="E344" t="str">
            <v>tak</v>
          </cell>
        </row>
        <row r="345">
          <cell r="A345" t="str">
            <v>10502003</v>
          </cell>
          <cell r="B345" t="str">
            <v>0020-10502003</v>
          </cell>
          <cell r="C345">
            <v>3</v>
          </cell>
          <cell r="D345">
            <v>0</v>
          </cell>
          <cell r="E345" t="str">
            <v>tak</v>
          </cell>
        </row>
        <row r="346">
          <cell r="A346" t="str">
            <v>10502004</v>
          </cell>
          <cell r="B346" t="str">
            <v>0020-10502004</v>
          </cell>
          <cell r="C346">
            <v>3</v>
          </cell>
          <cell r="D346">
            <v>0</v>
          </cell>
          <cell r="E346" t="str">
            <v>tak</v>
          </cell>
        </row>
        <row r="347">
          <cell r="A347" t="str">
            <v>10502005</v>
          </cell>
          <cell r="B347" t="str">
            <v>0020-10502005</v>
          </cell>
          <cell r="C347">
            <v>3</v>
          </cell>
          <cell r="D347">
            <v>0</v>
          </cell>
          <cell r="E347" t="str">
            <v>tak</v>
          </cell>
        </row>
        <row r="348">
          <cell r="A348" t="str">
            <v>10502006</v>
          </cell>
          <cell r="B348" t="str">
            <v>0020-10502006</v>
          </cell>
          <cell r="C348">
            <v>3</v>
          </cell>
          <cell r="D348">
            <v>0</v>
          </cell>
          <cell r="E348" t="str">
            <v>tak</v>
          </cell>
        </row>
        <row r="349">
          <cell r="A349" t="str">
            <v>10502007</v>
          </cell>
          <cell r="B349" t="str">
            <v>0020-10502007</v>
          </cell>
          <cell r="C349">
            <v>3</v>
          </cell>
          <cell r="D349">
            <v>0</v>
          </cell>
          <cell r="E349" t="str">
            <v>tak</v>
          </cell>
        </row>
        <row r="350">
          <cell r="A350" t="str">
            <v>10502008</v>
          </cell>
          <cell r="B350" t="str">
            <v>0020-10502008</v>
          </cell>
          <cell r="C350">
            <v>3</v>
          </cell>
          <cell r="D350">
            <v>0</v>
          </cell>
          <cell r="E350" t="str">
            <v>tak</v>
          </cell>
        </row>
        <row r="351">
          <cell r="A351" t="str">
            <v>10502010</v>
          </cell>
          <cell r="B351" t="str">
            <v>0020-10502010</v>
          </cell>
          <cell r="C351">
            <v>3</v>
          </cell>
          <cell r="D351">
            <v>0</v>
          </cell>
          <cell r="E351" t="str">
            <v>tak</v>
          </cell>
        </row>
        <row r="352">
          <cell r="A352" t="str">
            <v>10502011</v>
          </cell>
          <cell r="B352" t="str">
            <v>0020-10502011</v>
          </cell>
          <cell r="C352">
            <v>3</v>
          </cell>
          <cell r="D352">
            <v>0</v>
          </cell>
          <cell r="E352" t="str">
            <v>tak</v>
          </cell>
        </row>
        <row r="353">
          <cell r="A353" t="str">
            <v>10502012</v>
          </cell>
          <cell r="B353" t="str">
            <v>0020-10502012</v>
          </cell>
          <cell r="C353">
            <v>3</v>
          </cell>
          <cell r="D353">
            <v>0</v>
          </cell>
          <cell r="E353" t="str">
            <v>tak</v>
          </cell>
        </row>
        <row r="354">
          <cell r="A354" t="str">
            <v>10502013</v>
          </cell>
          <cell r="B354" t="str">
            <v>0020-10502013</v>
          </cell>
          <cell r="C354">
            <v>3</v>
          </cell>
          <cell r="D354">
            <v>0</v>
          </cell>
          <cell r="E354" t="str">
            <v>tak</v>
          </cell>
        </row>
        <row r="355">
          <cell r="A355" t="str">
            <v>10502014</v>
          </cell>
          <cell r="B355" t="str">
            <v>0020-10502014</v>
          </cell>
          <cell r="C355">
            <v>3</v>
          </cell>
          <cell r="D355">
            <v>0</v>
          </cell>
          <cell r="E355" t="str">
            <v>tak</v>
          </cell>
        </row>
        <row r="356">
          <cell r="A356" t="str">
            <v>10502015</v>
          </cell>
          <cell r="B356" t="str">
            <v>0020-10502015</v>
          </cell>
          <cell r="C356">
            <v>3</v>
          </cell>
          <cell r="D356">
            <v>0</v>
          </cell>
          <cell r="E356" t="str">
            <v>tak</v>
          </cell>
        </row>
        <row r="357">
          <cell r="A357" t="str">
            <v>10502016</v>
          </cell>
          <cell r="B357" t="str">
            <v>0020-10502016</v>
          </cell>
          <cell r="C357">
            <v>3</v>
          </cell>
          <cell r="D357">
            <v>0</v>
          </cell>
          <cell r="E357" t="str">
            <v>tak</v>
          </cell>
        </row>
        <row r="358">
          <cell r="A358" t="str">
            <v>10502017</v>
          </cell>
          <cell r="B358" t="str">
            <v>0020-10502017</v>
          </cell>
          <cell r="C358">
            <v>3</v>
          </cell>
          <cell r="D358">
            <v>0</v>
          </cell>
          <cell r="E358" t="str">
            <v>tak</v>
          </cell>
        </row>
        <row r="359">
          <cell r="A359" t="str">
            <v>10502018</v>
          </cell>
          <cell r="B359" t="str">
            <v>0020-10502018</v>
          </cell>
          <cell r="C359">
            <v>3</v>
          </cell>
          <cell r="D359">
            <v>0</v>
          </cell>
          <cell r="E359" t="str">
            <v>tak</v>
          </cell>
        </row>
        <row r="360">
          <cell r="A360" t="str">
            <v>10502019</v>
          </cell>
          <cell r="B360" t="str">
            <v>0020-10502019</v>
          </cell>
          <cell r="C360">
            <v>3</v>
          </cell>
          <cell r="D360">
            <v>0</v>
          </cell>
          <cell r="E360" t="str">
            <v>tak</v>
          </cell>
        </row>
        <row r="361">
          <cell r="A361" t="str">
            <v>10502020</v>
          </cell>
          <cell r="B361" t="str">
            <v>0020-10502020</v>
          </cell>
          <cell r="C361">
            <v>3</v>
          </cell>
          <cell r="D361">
            <v>0</v>
          </cell>
          <cell r="E361" t="str">
            <v>tak</v>
          </cell>
        </row>
        <row r="362">
          <cell r="A362" t="str">
            <v>10502021</v>
          </cell>
          <cell r="B362" t="str">
            <v>0020-10502021</v>
          </cell>
          <cell r="C362">
            <v>3</v>
          </cell>
          <cell r="D362">
            <v>0</v>
          </cell>
          <cell r="E362" t="str">
            <v>tak</v>
          </cell>
        </row>
        <row r="363">
          <cell r="A363" t="str">
            <v>10502022</v>
          </cell>
          <cell r="B363" t="str">
            <v>0020-10502022</v>
          </cell>
          <cell r="C363">
            <v>3</v>
          </cell>
          <cell r="D363">
            <v>0</v>
          </cell>
          <cell r="E363" t="str">
            <v>tak</v>
          </cell>
        </row>
        <row r="364">
          <cell r="A364" t="str">
            <v>10502023</v>
          </cell>
          <cell r="B364" t="str">
            <v>0020-10502023</v>
          </cell>
          <cell r="C364">
            <v>3</v>
          </cell>
          <cell r="D364">
            <v>0</v>
          </cell>
          <cell r="E364" t="str">
            <v>tak</v>
          </cell>
        </row>
        <row r="365">
          <cell r="A365" t="str">
            <v>10502024</v>
          </cell>
          <cell r="B365" t="str">
            <v>0020-10502024</v>
          </cell>
          <cell r="C365">
            <v>3</v>
          </cell>
          <cell r="D365">
            <v>0</v>
          </cell>
          <cell r="E365" t="str">
            <v>tak</v>
          </cell>
        </row>
        <row r="366">
          <cell r="A366" t="str">
            <v>10502025</v>
          </cell>
          <cell r="B366" t="str">
            <v>0020-10502025</v>
          </cell>
          <cell r="C366">
            <v>3</v>
          </cell>
          <cell r="D366">
            <v>0</v>
          </cell>
          <cell r="E366" t="str">
            <v>tak</v>
          </cell>
        </row>
        <row r="367">
          <cell r="A367" t="str">
            <v>10502027</v>
          </cell>
          <cell r="B367" t="str">
            <v>0020-10502027</v>
          </cell>
          <cell r="C367">
            <v>3</v>
          </cell>
          <cell r="D367">
            <v>0</v>
          </cell>
          <cell r="E367" t="str">
            <v>tak</v>
          </cell>
        </row>
        <row r="368">
          <cell r="A368" t="str">
            <v>10502028</v>
          </cell>
          <cell r="B368" t="str">
            <v>0020-10502028</v>
          </cell>
          <cell r="C368">
            <v>3</v>
          </cell>
          <cell r="D368">
            <v>0</v>
          </cell>
          <cell r="E368" t="str">
            <v>tak</v>
          </cell>
        </row>
        <row r="369">
          <cell r="A369" t="str">
            <v>10502029</v>
          </cell>
          <cell r="B369" t="str">
            <v>0020-10502029</v>
          </cell>
          <cell r="C369">
            <v>3</v>
          </cell>
          <cell r="D369">
            <v>0</v>
          </cell>
          <cell r="E369" t="str">
            <v>tak</v>
          </cell>
        </row>
        <row r="370">
          <cell r="A370" t="str">
            <v>10502030</v>
          </cell>
          <cell r="B370" t="str">
            <v>0020-10502030</v>
          </cell>
          <cell r="C370">
            <v>3</v>
          </cell>
          <cell r="D370">
            <v>0</v>
          </cell>
          <cell r="E370" t="str">
            <v>tak</v>
          </cell>
        </row>
        <row r="371">
          <cell r="A371" t="str">
            <v>10502031</v>
          </cell>
          <cell r="B371" t="str">
            <v>0020-10502031</v>
          </cell>
          <cell r="C371">
            <v>3</v>
          </cell>
          <cell r="D371">
            <v>0</v>
          </cell>
          <cell r="E371" t="str">
            <v>tak</v>
          </cell>
        </row>
        <row r="372">
          <cell r="A372" t="str">
            <v>10502032</v>
          </cell>
          <cell r="B372" t="str">
            <v>0020-10502032</v>
          </cell>
          <cell r="C372">
            <v>3</v>
          </cell>
          <cell r="D372">
            <v>0</v>
          </cell>
          <cell r="E372" t="str">
            <v>tak</v>
          </cell>
        </row>
        <row r="373">
          <cell r="A373" t="str">
            <v>10502033</v>
          </cell>
          <cell r="B373" t="str">
            <v>0020-10502033</v>
          </cell>
          <cell r="C373">
            <v>3</v>
          </cell>
          <cell r="D373">
            <v>0</v>
          </cell>
          <cell r="E373" t="str">
            <v>tak</v>
          </cell>
        </row>
        <row r="374">
          <cell r="A374" t="str">
            <v>10502035</v>
          </cell>
          <cell r="B374" t="str">
            <v>0020-10502035</v>
          </cell>
          <cell r="C374">
            <v>3</v>
          </cell>
          <cell r="D374">
            <v>0</v>
          </cell>
          <cell r="E374" t="str">
            <v>tak</v>
          </cell>
        </row>
        <row r="375">
          <cell r="A375" t="str">
            <v>10502036</v>
          </cell>
          <cell r="B375" t="str">
            <v>0020-10502036</v>
          </cell>
          <cell r="C375">
            <v>3</v>
          </cell>
          <cell r="D375">
            <v>0</v>
          </cell>
          <cell r="E375" t="str">
            <v>tak</v>
          </cell>
        </row>
        <row r="376">
          <cell r="A376" t="str">
            <v>10502038</v>
          </cell>
          <cell r="B376" t="str">
            <v>0020-10502038</v>
          </cell>
          <cell r="C376">
            <v>3</v>
          </cell>
          <cell r="D376">
            <v>0</v>
          </cell>
          <cell r="E376" t="str">
            <v>tak</v>
          </cell>
        </row>
        <row r="377">
          <cell r="A377" t="str">
            <v>10502040</v>
          </cell>
          <cell r="B377" t="str">
            <v>0020-10502040</v>
          </cell>
          <cell r="C377">
            <v>3</v>
          </cell>
          <cell r="D377">
            <v>0</v>
          </cell>
          <cell r="E377" t="str">
            <v>tak</v>
          </cell>
        </row>
        <row r="378">
          <cell r="A378" t="str">
            <v>10502041</v>
          </cell>
          <cell r="B378" t="str">
            <v>0020-10502041</v>
          </cell>
          <cell r="C378">
            <v>3</v>
          </cell>
          <cell r="D378">
            <v>0</v>
          </cell>
          <cell r="E378" t="str">
            <v>tak</v>
          </cell>
        </row>
        <row r="379">
          <cell r="A379" t="str">
            <v>10502042</v>
          </cell>
          <cell r="B379" t="str">
            <v>0020-10502042</v>
          </cell>
          <cell r="C379">
            <v>3</v>
          </cell>
          <cell r="D379">
            <v>0</v>
          </cell>
          <cell r="E379" t="str">
            <v>tak</v>
          </cell>
        </row>
        <row r="380">
          <cell r="A380" t="str">
            <v>10502043</v>
          </cell>
          <cell r="B380" t="str">
            <v>0020-10502043</v>
          </cell>
          <cell r="C380">
            <v>3</v>
          </cell>
          <cell r="D380">
            <v>0</v>
          </cell>
          <cell r="E380" t="str">
            <v>tak</v>
          </cell>
        </row>
        <row r="381">
          <cell r="A381" t="str">
            <v>10502044</v>
          </cell>
          <cell r="B381" t="str">
            <v>0020-10502044</v>
          </cell>
          <cell r="C381">
            <v>3</v>
          </cell>
          <cell r="D381">
            <v>0</v>
          </cell>
          <cell r="E381" t="str">
            <v>tak</v>
          </cell>
        </row>
        <row r="382">
          <cell r="A382" t="str">
            <v>10502046</v>
          </cell>
          <cell r="B382" t="str">
            <v>0020-10502046</v>
          </cell>
          <cell r="C382">
            <v>3</v>
          </cell>
          <cell r="D382">
            <v>0</v>
          </cell>
          <cell r="E382" t="str">
            <v>tak</v>
          </cell>
        </row>
        <row r="383">
          <cell r="A383" t="str">
            <v>10502047</v>
          </cell>
          <cell r="B383" t="str">
            <v>0020-10502047</v>
          </cell>
          <cell r="C383">
            <v>3</v>
          </cell>
          <cell r="D383">
            <v>0</v>
          </cell>
          <cell r="E383" t="str">
            <v>tak</v>
          </cell>
        </row>
        <row r="384">
          <cell r="A384" t="str">
            <v>10502048</v>
          </cell>
          <cell r="B384" t="str">
            <v>0020-10502048</v>
          </cell>
          <cell r="C384">
            <v>3</v>
          </cell>
          <cell r="D384">
            <v>0</v>
          </cell>
          <cell r="E384" t="str">
            <v>tak</v>
          </cell>
        </row>
        <row r="385">
          <cell r="A385" t="str">
            <v>10502049</v>
          </cell>
          <cell r="B385" t="str">
            <v>0020-10502049</v>
          </cell>
          <cell r="C385">
            <v>3</v>
          </cell>
          <cell r="D385">
            <v>0</v>
          </cell>
          <cell r="E385" t="str">
            <v>tak</v>
          </cell>
        </row>
        <row r="386">
          <cell r="A386" t="str">
            <v>10502050</v>
          </cell>
          <cell r="B386" t="str">
            <v>0020-10502050</v>
          </cell>
          <cell r="C386">
            <v>3</v>
          </cell>
          <cell r="D386">
            <v>0</v>
          </cell>
          <cell r="E386" t="str">
            <v>tak</v>
          </cell>
        </row>
        <row r="387">
          <cell r="A387" t="str">
            <v>10502052</v>
          </cell>
          <cell r="B387" t="str">
            <v>0020-10502052</v>
          </cell>
          <cell r="C387">
            <v>3</v>
          </cell>
          <cell r="D387">
            <v>0</v>
          </cell>
          <cell r="E387" t="str">
            <v>tak</v>
          </cell>
        </row>
        <row r="388">
          <cell r="A388" t="str">
            <v>10502053</v>
          </cell>
          <cell r="B388" t="str">
            <v>0020-10502053</v>
          </cell>
          <cell r="C388">
            <v>3</v>
          </cell>
          <cell r="D388">
            <v>0</v>
          </cell>
          <cell r="E388" t="str">
            <v>tak</v>
          </cell>
        </row>
        <row r="389">
          <cell r="A389" t="str">
            <v>10502054</v>
          </cell>
          <cell r="B389" t="str">
            <v>0020-10502054</v>
          </cell>
          <cell r="C389">
            <v>3</v>
          </cell>
          <cell r="D389">
            <v>0</v>
          </cell>
          <cell r="E389" t="str">
            <v>tak</v>
          </cell>
        </row>
        <row r="390">
          <cell r="A390" t="str">
            <v>10502056</v>
          </cell>
          <cell r="B390" t="str">
            <v>0020-10502056</v>
          </cell>
          <cell r="C390">
            <v>3</v>
          </cell>
          <cell r="D390">
            <v>0</v>
          </cell>
          <cell r="E390" t="str">
            <v>tak</v>
          </cell>
        </row>
        <row r="391">
          <cell r="A391" t="str">
            <v>10502058</v>
          </cell>
          <cell r="B391" t="str">
            <v>0020-10502058</v>
          </cell>
          <cell r="C391">
            <v>3</v>
          </cell>
          <cell r="D391">
            <v>0</v>
          </cell>
          <cell r="E391" t="str">
            <v>tak</v>
          </cell>
        </row>
        <row r="392">
          <cell r="A392" t="str">
            <v>10502059</v>
          </cell>
          <cell r="B392" t="str">
            <v>0020-10502059</v>
          </cell>
          <cell r="C392">
            <v>3</v>
          </cell>
          <cell r="D392">
            <v>0</v>
          </cell>
          <cell r="E392" t="str">
            <v>tak</v>
          </cell>
        </row>
        <row r="393">
          <cell r="A393" t="str">
            <v>10502060</v>
          </cell>
          <cell r="B393" t="str">
            <v>0020-10502060</v>
          </cell>
          <cell r="C393">
            <v>3</v>
          </cell>
          <cell r="D393">
            <v>0</v>
          </cell>
          <cell r="E393" t="str">
            <v>tak</v>
          </cell>
        </row>
        <row r="394">
          <cell r="A394" t="str">
            <v>10502061</v>
          </cell>
          <cell r="B394" t="str">
            <v>0020-10502061</v>
          </cell>
          <cell r="C394">
            <v>3</v>
          </cell>
          <cell r="D394">
            <v>0</v>
          </cell>
          <cell r="E394" t="str">
            <v>tak</v>
          </cell>
        </row>
        <row r="395">
          <cell r="A395" t="str">
            <v>10502069</v>
          </cell>
          <cell r="B395" t="str">
            <v>0020-10502069</v>
          </cell>
          <cell r="C395">
            <v>3</v>
          </cell>
          <cell r="D395">
            <v>0</v>
          </cell>
          <cell r="E395" t="str">
            <v>tak</v>
          </cell>
        </row>
        <row r="396">
          <cell r="A396" t="str">
            <v>10502070</v>
          </cell>
          <cell r="B396" t="str">
            <v>0020-10502070</v>
          </cell>
          <cell r="C396">
            <v>3</v>
          </cell>
          <cell r="D396">
            <v>0</v>
          </cell>
          <cell r="E396" t="str">
            <v>tak</v>
          </cell>
        </row>
        <row r="397">
          <cell r="A397" t="str">
            <v>10502089</v>
          </cell>
          <cell r="B397" t="str">
            <v>0020-10502089</v>
          </cell>
          <cell r="C397">
            <v>3</v>
          </cell>
          <cell r="D397">
            <v>0</v>
          </cell>
          <cell r="E397" t="str">
            <v>tak</v>
          </cell>
        </row>
        <row r="398">
          <cell r="A398" t="str">
            <v>10502090</v>
          </cell>
          <cell r="B398" t="str">
            <v>0020-10502090</v>
          </cell>
          <cell r="C398">
            <v>3</v>
          </cell>
          <cell r="D398">
            <v>0</v>
          </cell>
          <cell r="E398" t="str">
            <v>tak</v>
          </cell>
        </row>
        <row r="399">
          <cell r="A399" t="str">
            <v>10503473</v>
          </cell>
          <cell r="B399" t="str">
            <v>0020-10503473</v>
          </cell>
          <cell r="C399">
            <v>3</v>
          </cell>
          <cell r="D399">
            <v>0</v>
          </cell>
          <cell r="E399" t="str">
            <v>tak</v>
          </cell>
        </row>
        <row r="400">
          <cell r="A400" t="str">
            <v>0_0160_0</v>
          </cell>
          <cell r="B400" t="str">
            <v>0020-110_0100_0160_0</v>
          </cell>
          <cell r="C400">
            <v>4</v>
          </cell>
          <cell r="D400">
            <v>0</v>
          </cell>
          <cell r="E400" t="str">
            <v>tak</v>
          </cell>
        </row>
        <row r="401">
          <cell r="A401" t="str">
            <v>0_0260_0</v>
          </cell>
          <cell r="B401" t="str">
            <v>0020-110_0200_0260_0</v>
          </cell>
          <cell r="C401">
            <v>4</v>
          </cell>
          <cell r="D401">
            <v>0</v>
          </cell>
          <cell r="E401" t="str">
            <v>tak</v>
          </cell>
        </row>
        <row r="402">
          <cell r="A402" t="str">
            <v>0_0300_0</v>
          </cell>
          <cell r="B402" t="str">
            <v>0020-110_0250_0300_0</v>
          </cell>
          <cell r="C402">
            <v>4</v>
          </cell>
          <cell r="D402">
            <v>0</v>
          </cell>
          <cell r="E402" t="str">
            <v>tak</v>
          </cell>
        </row>
        <row r="403">
          <cell r="A403" t="str">
            <v>0_0166_0</v>
          </cell>
          <cell r="B403" t="str">
            <v>0020-120_0100_0166_0</v>
          </cell>
          <cell r="C403">
            <v>4</v>
          </cell>
          <cell r="D403">
            <v>0</v>
          </cell>
          <cell r="E403" t="str">
            <v>tak</v>
          </cell>
        </row>
        <row r="404">
          <cell r="A404" t="str">
            <v>0_0210_0</v>
          </cell>
          <cell r="B404" t="str">
            <v>0020-120_0150_0210_0</v>
          </cell>
          <cell r="C404">
            <v>4</v>
          </cell>
          <cell r="D404">
            <v>0</v>
          </cell>
          <cell r="E404" t="str">
            <v>tak</v>
          </cell>
        </row>
        <row r="405">
          <cell r="A405" t="str">
            <v>0_0230_0</v>
          </cell>
          <cell r="B405" t="str">
            <v>0020-120_0170_0230_0</v>
          </cell>
          <cell r="C405">
            <v>4</v>
          </cell>
          <cell r="D405">
            <v>0</v>
          </cell>
          <cell r="E405" t="str">
            <v>tak</v>
          </cell>
        </row>
        <row r="406">
          <cell r="A406" t="str">
            <v>0_0260_0</v>
          </cell>
          <cell r="B406" t="str">
            <v>0020-120_0200_0260_0</v>
          </cell>
          <cell r="C406">
            <v>4</v>
          </cell>
          <cell r="D406">
            <v>0</v>
          </cell>
          <cell r="E406" t="str">
            <v>tak</v>
          </cell>
        </row>
        <row r="407">
          <cell r="A407" t="str">
            <v>0_0300_0</v>
          </cell>
          <cell r="B407" t="str">
            <v>0020-120_0250_0300_0</v>
          </cell>
          <cell r="C407">
            <v>4</v>
          </cell>
          <cell r="D407">
            <v>0</v>
          </cell>
          <cell r="E407" t="str">
            <v>tak</v>
          </cell>
        </row>
        <row r="408">
          <cell r="A408" t="str">
            <v>0_0460_0</v>
          </cell>
          <cell r="B408" t="str">
            <v>0020-120_0410_0460_0</v>
          </cell>
          <cell r="C408">
            <v>4</v>
          </cell>
          <cell r="D408">
            <v>0</v>
          </cell>
          <cell r="E408" t="str">
            <v>tak</v>
          </cell>
        </row>
        <row r="409">
          <cell r="A409" t="str">
            <v>0_0600_0</v>
          </cell>
          <cell r="B409" t="str">
            <v>0020-120_0550_0600_0</v>
          </cell>
          <cell r="C409">
            <v>4</v>
          </cell>
          <cell r="D409">
            <v>0</v>
          </cell>
          <cell r="E409" t="str">
            <v>tak</v>
          </cell>
        </row>
        <row r="410">
          <cell r="A410" t="str">
            <v>0_0800_0</v>
          </cell>
          <cell r="B410" t="str">
            <v>0020-120_0750_0800_0</v>
          </cell>
          <cell r="C410">
            <v>4</v>
          </cell>
          <cell r="D410">
            <v>0</v>
          </cell>
          <cell r="E410" t="str">
            <v>tak</v>
          </cell>
        </row>
        <row r="411">
          <cell r="A411" t="str">
            <v>0_1000_0</v>
          </cell>
          <cell r="B411" t="str">
            <v>0020-120_0950_1000_0</v>
          </cell>
          <cell r="C411">
            <v>4</v>
          </cell>
          <cell r="D411">
            <v>0</v>
          </cell>
          <cell r="E411" t="str">
            <v>tak</v>
          </cell>
        </row>
        <row r="412">
          <cell r="A412" t="str">
            <v>0_0160_0</v>
          </cell>
          <cell r="B412" t="str">
            <v>0020-130_0100_0160_0</v>
          </cell>
          <cell r="C412">
            <v>4</v>
          </cell>
          <cell r="D412">
            <v>0</v>
          </cell>
          <cell r="E412" t="str">
            <v>tak</v>
          </cell>
        </row>
        <row r="413">
          <cell r="A413" t="str">
            <v>0_0260_0</v>
          </cell>
          <cell r="B413" t="str">
            <v>0020-130_0200_0260_0</v>
          </cell>
          <cell r="C413">
            <v>4</v>
          </cell>
          <cell r="D413">
            <v>0</v>
          </cell>
          <cell r="E413" t="str">
            <v>tak</v>
          </cell>
        </row>
        <row r="414">
          <cell r="A414" t="str">
            <v>0_0300_0</v>
          </cell>
          <cell r="B414" t="str">
            <v>0020-130_0250_0300_0</v>
          </cell>
          <cell r="C414">
            <v>4</v>
          </cell>
          <cell r="D414">
            <v>0</v>
          </cell>
          <cell r="E414" t="str">
            <v>tak</v>
          </cell>
        </row>
        <row r="415">
          <cell r="A415" t="str">
            <v>0_0460_0</v>
          </cell>
          <cell r="B415" t="str">
            <v>0020-130_0400_0460_0</v>
          </cell>
          <cell r="C415">
            <v>4</v>
          </cell>
          <cell r="D415">
            <v>0</v>
          </cell>
          <cell r="E415" t="str">
            <v>tak</v>
          </cell>
        </row>
        <row r="416">
          <cell r="A416" t="str">
            <v>0_0160_0</v>
          </cell>
          <cell r="B416" t="str">
            <v>0020-140_0100_0160_0</v>
          </cell>
          <cell r="C416">
            <v>4</v>
          </cell>
          <cell r="D416">
            <v>0</v>
          </cell>
          <cell r="E416" t="str">
            <v>tak</v>
          </cell>
        </row>
        <row r="417">
          <cell r="A417" t="str">
            <v>0_0210_0</v>
          </cell>
          <cell r="B417" t="str">
            <v>0020-140_0150_0210_0</v>
          </cell>
          <cell r="C417">
            <v>4</v>
          </cell>
          <cell r="D417">
            <v>0</v>
          </cell>
          <cell r="E417" t="str">
            <v>tak</v>
          </cell>
        </row>
        <row r="418">
          <cell r="A418" t="str">
            <v>0_0230_0</v>
          </cell>
          <cell r="B418" t="str">
            <v>0020-140_0180_0230_0</v>
          </cell>
          <cell r="C418">
            <v>4</v>
          </cell>
          <cell r="D418">
            <v>0</v>
          </cell>
          <cell r="E418" t="str">
            <v>tak</v>
          </cell>
        </row>
        <row r="419">
          <cell r="A419" t="str">
            <v>0_0260_0</v>
          </cell>
          <cell r="B419" t="str">
            <v>0020-140_0200_0260_0</v>
          </cell>
          <cell r="C419">
            <v>4</v>
          </cell>
          <cell r="D419">
            <v>0</v>
          </cell>
          <cell r="E419" t="str">
            <v>tak</v>
          </cell>
        </row>
        <row r="420">
          <cell r="A420" t="str">
            <v>0_0300_0</v>
          </cell>
          <cell r="B420" t="str">
            <v>0020-140_0250_0300_0</v>
          </cell>
          <cell r="C420">
            <v>4</v>
          </cell>
          <cell r="D420">
            <v>0</v>
          </cell>
          <cell r="E420" t="str">
            <v>tak</v>
          </cell>
        </row>
        <row r="421">
          <cell r="A421" t="str">
            <v>0_0460_0</v>
          </cell>
          <cell r="B421" t="str">
            <v>0020-140_0410_0460_0</v>
          </cell>
          <cell r="C421">
            <v>4</v>
          </cell>
          <cell r="D421">
            <v>0</v>
          </cell>
          <cell r="E421" t="str">
            <v>tak</v>
          </cell>
        </row>
        <row r="422">
          <cell r="A422" t="str">
            <v>0_0600_0</v>
          </cell>
          <cell r="B422" t="str">
            <v>0020-140_0550_0600_0</v>
          </cell>
          <cell r="C422">
            <v>4</v>
          </cell>
          <cell r="D422">
            <v>0</v>
          </cell>
          <cell r="E422" t="str">
            <v>tak</v>
          </cell>
        </row>
        <row r="423">
          <cell r="A423" t="str">
            <v>0_1000_0</v>
          </cell>
          <cell r="B423" t="str">
            <v>0020-140_0950_1000_0</v>
          </cell>
          <cell r="C423">
            <v>4</v>
          </cell>
          <cell r="D423">
            <v>0</v>
          </cell>
          <cell r="E423" t="str">
            <v>tak</v>
          </cell>
        </row>
        <row r="424">
          <cell r="A424" t="str">
            <v>0_0166_0</v>
          </cell>
          <cell r="B424" t="str">
            <v>0020-150_0100_0166_0</v>
          </cell>
          <cell r="C424">
            <v>4</v>
          </cell>
          <cell r="D424">
            <v>0</v>
          </cell>
          <cell r="E424" t="str">
            <v>tak</v>
          </cell>
        </row>
        <row r="425">
          <cell r="A425" t="str">
            <v>0_0230_0</v>
          </cell>
          <cell r="B425" t="str">
            <v>0020-150_0180_0230_0</v>
          </cell>
          <cell r="C425">
            <v>4</v>
          </cell>
          <cell r="D425">
            <v>0</v>
          </cell>
          <cell r="E425" t="str">
            <v>tak</v>
          </cell>
        </row>
        <row r="426">
          <cell r="A426" t="str">
            <v>0_0260_0</v>
          </cell>
          <cell r="B426" t="str">
            <v>0020-150_0200_0260_0</v>
          </cell>
          <cell r="C426">
            <v>4</v>
          </cell>
          <cell r="D426">
            <v>0</v>
          </cell>
          <cell r="E426" t="str">
            <v>tak</v>
          </cell>
        </row>
        <row r="427">
          <cell r="A427" t="str">
            <v>0_0300_0</v>
          </cell>
          <cell r="B427" t="str">
            <v>0020-150_0250_0300_0</v>
          </cell>
          <cell r="C427">
            <v>4</v>
          </cell>
          <cell r="D427">
            <v>0</v>
          </cell>
          <cell r="E427" t="str">
            <v>tak</v>
          </cell>
        </row>
        <row r="428">
          <cell r="A428" t="str">
            <v>0_0460_0</v>
          </cell>
          <cell r="B428" t="str">
            <v>0020-150_0400_0460_0</v>
          </cell>
          <cell r="C428">
            <v>4</v>
          </cell>
          <cell r="D428">
            <v>0</v>
          </cell>
          <cell r="E428" t="str">
            <v>tak</v>
          </cell>
        </row>
        <row r="429">
          <cell r="A429" t="str">
            <v>0_0160_0</v>
          </cell>
          <cell r="B429" t="str">
            <v>0020-160_0100_0160_0</v>
          </cell>
          <cell r="C429">
            <v>4</v>
          </cell>
          <cell r="D429">
            <v>0</v>
          </cell>
          <cell r="E429" t="str">
            <v>tak</v>
          </cell>
        </row>
        <row r="430">
          <cell r="A430" t="str">
            <v>0_0210_0</v>
          </cell>
          <cell r="B430" t="str">
            <v>0020-160_0150_0210_0</v>
          </cell>
          <cell r="C430">
            <v>4</v>
          </cell>
          <cell r="D430">
            <v>0</v>
          </cell>
          <cell r="E430" t="str">
            <v>tak</v>
          </cell>
        </row>
        <row r="431">
          <cell r="A431" t="str">
            <v>0_0230_0</v>
          </cell>
          <cell r="B431" t="str">
            <v>0020-160_0170_0230_0</v>
          </cell>
          <cell r="C431">
            <v>4</v>
          </cell>
          <cell r="D431">
            <v>0</v>
          </cell>
          <cell r="E431" t="str">
            <v>tak</v>
          </cell>
        </row>
        <row r="432">
          <cell r="A432" t="str">
            <v>0_0300_0</v>
          </cell>
          <cell r="B432" t="str">
            <v>0020-160_0250_0300_0</v>
          </cell>
          <cell r="C432">
            <v>4</v>
          </cell>
          <cell r="D432">
            <v>0</v>
          </cell>
          <cell r="E432" t="str">
            <v>tak</v>
          </cell>
        </row>
        <row r="433">
          <cell r="A433" t="str">
            <v>0_0460_0</v>
          </cell>
          <cell r="B433" t="str">
            <v>0020-160_0410_0460_0</v>
          </cell>
          <cell r="C433">
            <v>4</v>
          </cell>
          <cell r="D433">
            <v>0</v>
          </cell>
          <cell r="E433" t="str">
            <v>tak</v>
          </cell>
        </row>
        <row r="434">
          <cell r="A434" t="str">
            <v>0_0600_0</v>
          </cell>
          <cell r="B434" t="str">
            <v>0020-160_0550_0600_0</v>
          </cell>
          <cell r="C434">
            <v>4</v>
          </cell>
          <cell r="D434">
            <v>0</v>
          </cell>
          <cell r="E434" t="str">
            <v>tak</v>
          </cell>
        </row>
        <row r="435">
          <cell r="A435" t="str">
            <v>0_0800_0</v>
          </cell>
          <cell r="B435" t="str">
            <v>0020-160_0740_0800_0</v>
          </cell>
          <cell r="C435">
            <v>4</v>
          </cell>
          <cell r="D435">
            <v>0</v>
          </cell>
          <cell r="E435" t="str">
            <v>tak</v>
          </cell>
        </row>
        <row r="436">
          <cell r="A436" t="str">
            <v>0_1000_0</v>
          </cell>
          <cell r="B436" t="str">
            <v>0020-160_0950_1000_0</v>
          </cell>
          <cell r="C436">
            <v>4</v>
          </cell>
          <cell r="D436">
            <v>0</v>
          </cell>
          <cell r="E436" t="str">
            <v>tak</v>
          </cell>
        </row>
        <row r="437">
          <cell r="A437" t="str">
            <v>0_0210_0</v>
          </cell>
          <cell r="B437" t="str">
            <v>0020-170_0150_0210_0</v>
          </cell>
          <cell r="C437">
            <v>4</v>
          </cell>
          <cell r="D437">
            <v>0</v>
          </cell>
          <cell r="E437" t="str">
            <v>tak</v>
          </cell>
        </row>
        <row r="438">
          <cell r="A438" t="str">
            <v>0_0210_0</v>
          </cell>
          <cell r="B438" t="str">
            <v>0020-180_0150_0210_0</v>
          </cell>
          <cell r="C438">
            <v>4</v>
          </cell>
          <cell r="D438">
            <v>0</v>
          </cell>
          <cell r="E438" t="str">
            <v>tak</v>
          </cell>
        </row>
        <row r="439">
          <cell r="A439" t="str">
            <v>0_0300_0</v>
          </cell>
          <cell r="B439" t="str">
            <v>0020-180_0250_0300_0</v>
          </cell>
          <cell r="C439">
            <v>4</v>
          </cell>
          <cell r="D439">
            <v>0</v>
          </cell>
          <cell r="E439" t="str">
            <v>tak</v>
          </cell>
        </row>
        <row r="440">
          <cell r="A440" t="str">
            <v>0_0460_0</v>
          </cell>
          <cell r="B440" t="str">
            <v>0020-180_0410_0460_0</v>
          </cell>
          <cell r="C440">
            <v>4</v>
          </cell>
          <cell r="D440">
            <v>0</v>
          </cell>
          <cell r="E440" t="str">
            <v>tak</v>
          </cell>
        </row>
        <row r="441">
          <cell r="A441" t="str">
            <v>0_0600_0</v>
          </cell>
          <cell r="B441" t="str">
            <v>0020-180_0550_0600_0</v>
          </cell>
          <cell r="C441">
            <v>4</v>
          </cell>
          <cell r="D441">
            <v>0</v>
          </cell>
          <cell r="E441" t="str">
            <v>tak</v>
          </cell>
        </row>
        <row r="442">
          <cell r="A442" t="str">
            <v>0_1000_0</v>
          </cell>
          <cell r="B442" t="str">
            <v>0020-180_0950_1000_0</v>
          </cell>
          <cell r="C442">
            <v>4</v>
          </cell>
          <cell r="D442">
            <v>0</v>
          </cell>
          <cell r="E442" t="str">
            <v>tak</v>
          </cell>
        </row>
        <row r="443">
          <cell r="A443" t="str">
            <v>0_0210_0</v>
          </cell>
          <cell r="B443" t="str">
            <v>0020-190_0150_0210_0</v>
          </cell>
          <cell r="C443">
            <v>4</v>
          </cell>
          <cell r="D443">
            <v>0</v>
          </cell>
          <cell r="E443" t="str">
            <v>tak</v>
          </cell>
        </row>
        <row r="444">
          <cell r="A444" t="str">
            <v>0_0300_0</v>
          </cell>
          <cell r="B444" t="str">
            <v>0020-190_0250_0300_0</v>
          </cell>
          <cell r="C444">
            <v>4</v>
          </cell>
          <cell r="D444">
            <v>0</v>
          </cell>
          <cell r="E444" t="str">
            <v>tak</v>
          </cell>
        </row>
        <row r="445">
          <cell r="A445" t="str">
            <v>0_0460_0</v>
          </cell>
          <cell r="B445" t="str">
            <v>0020-190_0410_0460_0</v>
          </cell>
          <cell r="C445">
            <v>4</v>
          </cell>
          <cell r="D445">
            <v>0</v>
          </cell>
          <cell r="E445" t="str">
            <v>tak</v>
          </cell>
        </row>
        <row r="446">
          <cell r="A446" t="str">
            <v>0_0210_0</v>
          </cell>
          <cell r="B446" t="str">
            <v>0020-200_0150_0210_0</v>
          </cell>
          <cell r="C446">
            <v>4</v>
          </cell>
          <cell r="D446">
            <v>0</v>
          </cell>
          <cell r="E446" t="str">
            <v>tak</v>
          </cell>
        </row>
        <row r="447">
          <cell r="A447" t="str">
            <v>0_0300_0</v>
          </cell>
          <cell r="B447" t="str">
            <v>0020-200_0250_0300_0</v>
          </cell>
          <cell r="C447">
            <v>4</v>
          </cell>
          <cell r="D447">
            <v>0</v>
          </cell>
          <cell r="E447" t="str">
            <v>tak</v>
          </cell>
        </row>
        <row r="448">
          <cell r="A448" t="str">
            <v>0_0460_0</v>
          </cell>
          <cell r="B448" t="str">
            <v>0020-200_0410_0460_0</v>
          </cell>
          <cell r="C448">
            <v>4</v>
          </cell>
          <cell r="D448">
            <v>0</v>
          </cell>
          <cell r="E448" t="str">
            <v>tak</v>
          </cell>
        </row>
        <row r="449">
          <cell r="A449" t="str">
            <v>0_0600_0</v>
          </cell>
          <cell r="B449" t="str">
            <v>0020-200_0550_0600_0</v>
          </cell>
          <cell r="C449">
            <v>4</v>
          </cell>
          <cell r="D449">
            <v>0</v>
          </cell>
          <cell r="E449" t="str">
            <v>tak</v>
          </cell>
        </row>
        <row r="450">
          <cell r="A450" t="str">
            <v>0_1000_0</v>
          </cell>
          <cell r="B450" t="str">
            <v>0020-200_0950_1000_0</v>
          </cell>
          <cell r="C450">
            <v>4</v>
          </cell>
          <cell r="D450">
            <v>0</v>
          </cell>
          <cell r="E450" t="str">
            <v>tak</v>
          </cell>
        </row>
        <row r="451">
          <cell r="A451" t="str">
            <v>0_0260_0</v>
          </cell>
          <cell r="B451" t="str">
            <v>0020-220_0200_0260_0</v>
          </cell>
          <cell r="C451">
            <v>4</v>
          </cell>
          <cell r="D451">
            <v>0</v>
          </cell>
          <cell r="E451" t="str">
            <v>tak</v>
          </cell>
        </row>
        <row r="452">
          <cell r="A452" t="str">
            <v>0_0300_0</v>
          </cell>
          <cell r="B452" t="str">
            <v>0020-220_0250_0300_0</v>
          </cell>
          <cell r="C452">
            <v>4</v>
          </cell>
          <cell r="D452">
            <v>0</v>
          </cell>
          <cell r="E452" t="str">
            <v>tak</v>
          </cell>
        </row>
        <row r="453">
          <cell r="A453" t="str">
            <v>0_0460_0</v>
          </cell>
          <cell r="B453" t="str">
            <v>0020-220_0410_0460_0</v>
          </cell>
          <cell r="C453">
            <v>4</v>
          </cell>
          <cell r="D453">
            <v>0</v>
          </cell>
          <cell r="E453" t="str">
            <v>tak</v>
          </cell>
        </row>
        <row r="454">
          <cell r="A454" t="str">
            <v>0_0600_0</v>
          </cell>
          <cell r="B454" t="str">
            <v>0020-220_0550_0600_0</v>
          </cell>
          <cell r="C454">
            <v>4</v>
          </cell>
          <cell r="D454">
            <v>0</v>
          </cell>
          <cell r="E454" t="str">
            <v>tak</v>
          </cell>
        </row>
        <row r="455">
          <cell r="A455" t="str">
            <v>0_1000_0</v>
          </cell>
          <cell r="B455" t="str">
            <v>0020-220_0950_1000_0</v>
          </cell>
          <cell r="C455">
            <v>4</v>
          </cell>
          <cell r="D455">
            <v>0</v>
          </cell>
          <cell r="E455" t="str">
            <v>tak</v>
          </cell>
        </row>
        <row r="456">
          <cell r="A456" t="str">
            <v>0_0260_0</v>
          </cell>
          <cell r="B456" t="str">
            <v>0020-240_0200_0260_0</v>
          </cell>
          <cell r="C456">
            <v>4</v>
          </cell>
          <cell r="D456">
            <v>0</v>
          </cell>
          <cell r="E456" t="str">
            <v>tak</v>
          </cell>
        </row>
        <row r="457">
          <cell r="A457" t="str">
            <v>0_0300_0</v>
          </cell>
          <cell r="B457" t="str">
            <v>0020-240_0250_0300_0</v>
          </cell>
          <cell r="C457">
            <v>4</v>
          </cell>
          <cell r="D457">
            <v>0</v>
          </cell>
          <cell r="E457" t="str">
            <v>tak</v>
          </cell>
        </row>
        <row r="458">
          <cell r="A458" t="str">
            <v>0_0460_0</v>
          </cell>
          <cell r="B458" t="str">
            <v>0020-240_0410_0460_0</v>
          </cell>
          <cell r="C458">
            <v>4</v>
          </cell>
          <cell r="D458">
            <v>0</v>
          </cell>
          <cell r="E458" t="str">
            <v>tak</v>
          </cell>
        </row>
        <row r="459">
          <cell r="A459" t="str">
            <v>0_0260_0</v>
          </cell>
          <cell r="B459" t="str">
            <v>0020-250_0200_0260_0</v>
          </cell>
          <cell r="C459">
            <v>4</v>
          </cell>
          <cell r="D459">
            <v>0</v>
          </cell>
          <cell r="E459" t="str">
            <v>tak</v>
          </cell>
        </row>
        <row r="460">
          <cell r="A460" t="str">
            <v>0_0300_0</v>
          </cell>
          <cell r="B460" t="str">
            <v>0020-250_0250_0300_0</v>
          </cell>
          <cell r="C460">
            <v>4</v>
          </cell>
          <cell r="D460">
            <v>0</v>
          </cell>
          <cell r="E460" t="str">
            <v>tak</v>
          </cell>
        </row>
        <row r="461">
          <cell r="A461" t="str">
            <v>0_0460_0</v>
          </cell>
          <cell r="B461" t="str">
            <v>0020-250_0410_0460_0</v>
          </cell>
          <cell r="C461">
            <v>4</v>
          </cell>
          <cell r="D461">
            <v>0</v>
          </cell>
          <cell r="E461" t="str">
            <v>tak</v>
          </cell>
        </row>
        <row r="462">
          <cell r="A462" t="str">
            <v>0_0260_0</v>
          </cell>
          <cell r="B462" t="str">
            <v>0020-260_0200_0260_0</v>
          </cell>
          <cell r="C462">
            <v>4</v>
          </cell>
          <cell r="D462">
            <v>0</v>
          </cell>
          <cell r="E462" t="str">
            <v>tak</v>
          </cell>
        </row>
        <row r="463">
          <cell r="A463" t="str">
            <v>0_0300_0</v>
          </cell>
          <cell r="B463" t="str">
            <v>0020-260_0250_0300_0</v>
          </cell>
          <cell r="C463">
            <v>4</v>
          </cell>
          <cell r="D463">
            <v>0</v>
          </cell>
          <cell r="E463" t="str">
            <v>tak</v>
          </cell>
        </row>
        <row r="464">
          <cell r="A464" t="str">
            <v>0_0460_0</v>
          </cell>
          <cell r="B464" t="str">
            <v>0020-260_0410_0460_0</v>
          </cell>
          <cell r="C464">
            <v>4</v>
          </cell>
          <cell r="D464">
            <v>0</v>
          </cell>
          <cell r="E464" t="str">
            <v>tak</v>
          </cell>
        </row>
        <row r="465">
          <cell r="A465" t="str">
            <v>0_0600_0</v>
          </cell>
          <cell r="B465" t="str">
            <v>0020-260_0550_0600_0</v>
          </cell>
          <cell r="C465">
            <v>4</v>
          </cell>
          <cell r="D465">
            <v>0</v>
          </cell>
          <cell r="E465" t="str">
            <v>tak</v>
          </cell>
        </row>
        <row r="466">
          <cell r="A466" t="str">
            <v>0_0460_1</v>
          </cell>
          <cell r="B466" t="str">
            <v>0020-280_0410_0460_1</v>
          </cell>
          <cell r="C466">
            <v>4</v>
          </cell>
          <cell r="D466">
            <v>0</v>
          </cell>
          <cell r="E466" t="str">
            <v>tak</v>
          </cell>
        </row>
        <row r="467">
          <cell r="A467" t="str">
            <v>0_0460_1</v>
          </cell>
          <cell r="B467" t="str">
            <v>0020-300_0410_0460_1</v>
          </cell>
          <cell r="C467">
            <v>4</v>
          </cell>
          <cell r="D467">
            <v>0</v>
          </cell>
          <cell r="E467" t="str">
            <v>tak</v>
          </cell>
        </row>
        <row r="468">
          <cell r="A468" t="str">
            <v>aseta DK</v>
          </cell>
          <cell r="B468" t="str">
            <v>0020-Kaseta DK</v>
          </cell>
          <cell r="C468">
            <v>4</v>
          </cell>
          <cell r="D468">
            <v>0</v>
          </cell>
          <cell r="E468" t="str">
            <v>tak</v>
          </cell>
        </row>
        <row r="469">
          <cell r="A469" t="str">
            <v>Kaseta_5</v>
          </cell>
          <cell r="B469" t="str">
            <v>0020-Kaseta_5</v>
          </cell>
          <cell r="C469">
            <v>4</v>
          </cell>
          <cell r="D469">
            <v>0</v>
          </cell>
          <cell r="E469" t="str">
            <v>tak</v>
          </cell>
        </row>
        <row r="470">
          <cell r="A470" t="str">
            <v>MMER_ZES</v>
          </cell>
          <cell r="B470" t="str">
            <v>0020-SPEEDHAMMER_ZES</v>
          </cell>
          <cell r="C470">
            <v>4</v>
          </cell>
          <cell r="D470">
            <v>0</v>
          </cell>
          <cell r="E470" t="str">
            <v>tak</v>
          </cell>
        </row>
        <row r="471">
          <cell r="A471" t="str">
            <v>0_0110_0</v>
          </cell>
          <cell r="B471" t="str">
            <v>0023-050_0050_0110_0</v>
          </cell>
          <cell r="C471">
            <v>4</v>
          </cell>
          <cell r="D471">
            <v>0</v>
          </cell>
          <cell r="E471" t="str">
            <v>tak</v>
          </cell>
        </row>
        <row r="472">
          <cell r="A472" t="str">
            <v>0_0110_0</v>
          </cell>
          <cell r="B472" t="str">
            <v>0023-055_0050_0110_0</v>
          </cell>
          <cell r="C472">
            <v>4</v>
          </cell>
          <cell r="D472">
            <v>0</v>
          </cell>
          <cell r="E472" t="str">
            <v>tak</v>
          </cell>
        </row>
        <row r="473">
          <cell r="A473" t="str">
            <v>0_0110_0</v>
          </cell>
          <cell r="B473" t="str">
            <v>0023-060_0050_0110_0</v>
          </cell>
          <cell r="C473">
            <v>4</v>
          </cell>
          <cell r="D473">
            <v>0</v>
          </cell>
          <cell r="E473" t="str">
            <v>tak</v>
          </cell>
        </row>
        <row r="474">
          <cell r="A474" t="str">
            <v>0_0160_0</v>
          </cell>
          <cell r="B474" t="str">
            <v>0023-060_0100_0160_0</v>
          </cell>
          <cell r="C474">
            <v>4</v>
          </cell>
          <cell r="D474">
            <v>0</v>
          </cell>
          <cell r="E474" t="str">
            <v>tak</v>
          </cell>
        </row>
        <row r="475">
          <cell r="A475" t="str">
            <v>0_0110_0</v>
          </cell>
          <cell r="B475" t="str">
            <v>0023-070_0050_0110_0</v>
          </cell>
          <cell r="C475">
            <v>4</v>
          </cell>
          <cell r="D475">
            <v>0</v>
          </cell>
          <cell r="E475" t="str">
            <v>tak</v>
          </cell>
        </row>
        <row r="476">
          <cell r="A476" t="str">
            <v>0_0160_0</v>
          </cell>
          <cell r="B476" t="str">
            <v>0023-070_0100_0160_0</v>
          </cell>
          <cell r="C476">
            <v>4</v>
          </cell>
          <cell r="D476">
            <v>0</v>
          </cell>
          <cell r="E476" t="str">
            <v>tak</v>
          </cell>
        </row>
        <row r="477">
          <cell r="A477" t="str">
            <v>0_0110_0</v>
          </cell>
          <cell r="B477" t="str">
            <v>0023-080_0050_0110_0</v>
          </cell>
          <cell r="C477">
            <v>4</v>
          </cell>
          <cell r="D477">
            <v>0</v>
          </cell>
          <cell r="E477" t="str">
            <v>tak</v>
          </cell>
        </row>
        <row r="478">
          <cell r="A478" t="str">
            <v>0_0160_0</v>
          </cell>
          <cell r="B478" t="str">
            <v>0023-080_0100_0160_0</v>
          </cell>
          <cell r="C478">
            <v>4</v>
          </cell>
          <cell r="D478">
            <v>0</v>
          </cell>
          <cell r="E478" t="str">
            <v>tak</v>
          </cell>
        </row>
        <row r="479">
          <cell r="A479" t="str">
            <v>0_0210_0</v>
          </cell>
          <cell r="B479" t="str">
            <v>0023-080_0150_0210_0</v>
          </cell>
          <cell r="C479">
            <v>4</v>
          </cell>
          <cell r="D479">
            <v>0</v>
          </cell>
          <cell r="E479" t="str">
            <v>tak</v>
          </cell>
        </row>
        <row r="480">
          <cell r="A480" t="str">
            <v>0_0160_0</v>
          </cell>
          <cell r="B480" t="str">
            <v>0023-100_0100_0160_0</v>
          </cell>
          <cell r="C480">
            <v>4</v>
          </cell>
          <cell r="D480">
            <v>0</v>
          </cell>
          <cell r="E480" t="str">
            <v>tak</v>
          </cell>
        </row>
        <row r="481">
          <cell r="A481" t="str">
            <v>0_0210_0</v>
          </cell>
          <cell r="B481" t="str">
            <v>0023-100_0150_0210_0</v>
          </cell>
          <cell r="C481">
            <v>4</v>
          </cell>
          <cell r="D481">
            <v>0</v>
          </cell>
          <cell r="E481" t="str">
            <v>tak</v>
          </cell>
        </row>
        <row r="482">
          <cell r="A482" t="str">
            <v>0_0160_0</v>
          </cell>
          <cell r="B482" t="str">
            <v>0023-120_0100_0160_0</v>
          </cell>
          <cell r="C482">
            <v>4</v>
          </cell>
          <cell r="D482">
            <v>0</v>
          </cell>
          <cell r="E482" t="str">
            <v>tak</v>
          </cell>
        </row>
        <row r="483">
          <cell r="A483" t="str">
            <v>10502092</v>
          </cell>
          <cell r="B483" t="str">
            <v>0025-10502092</v>
          </cell>
          <cell r="C483">
            <v>3</v>
          </cell>
          <cell r="D483">
            <v>0</v>
          </cell>
          <cell r="E483" t="str">
            <v>tak</v>
          </cell>
        </row>
        <row r="484">
          <cell r="A484" t="str">
            <v>10502093</v>
          </cell>
          <cell r="B484" t="str">
            <v>0025-10502093</v>
          </cell>
          <cell r="C484">
            <v>3</v>
          </cell>
          <cell r="D484">
            <v>0</v>
          </cell>
          <cell r="E484" t="str">
            <v>tak</v>
          </cell>
        </row>
        <row r="485">
          <cell r="A485" t="str">
            <v>10502094</v>
          </cell>
          <cell r="B485" t="str">
            <v>0025-10502094</v>
          </cell>
          <cell r="C485">
            <v>3</v>
          </cell>
          <cell r="D485">
            <v>0</v>
          </cell>
          <cell r="E485" t="str">
            <v>tak</v>
          </cell>
        </row>
        <row r="486">
          <cell r="A486" t="str">
            <v>10502095</v>
          </cell>
          <cell r="B486" t="str">
            <v>0025-10502095</v>
          </cell>
          <cell r="C486">
            <v>3</v>
          </cell>
          <cell r="D486">
            <v>0</v>
          </cell>
          <cell r="E486" t="str">
            <v>tak</v>
          </cell>
        </row>
        <row r="487">
          <cell r="A487" t="str">
            <v>10502096</v>
          </cell>
          <cell r="B487" t="str">
            <v>0025-10502096</v>
          </cell>
          <cell r="C487">
            <v>3</v>
          </cell>
          <cell r="D487">
            <v>0</v>
          </cell>
          <cell r="E487" t="str">
            <v>tak</v>
          </cell>
        </row>
        <row r="488">
          <cell r="A488" t="str">
            <v>10502097</v>
          </cell>
          <cell r="B488" t="str">
            <v>0025-10502097</v>
          </cell>
          <cell r="C488">
            <v>3</v>
          </cell>
          <cell r="D488">
            <v>0</v>
          </cell>
          <cell r="E488" t="str">
            <v>tak</v>
          </cell>
        </row>
        <row r="489">
          <cell r="A489" t="str">
            <v>10502098</v>
          </cell>
          <cell r="B489" t="str">
            <v>0025-10502098</v>
          </cell>
          <cell r="C489">
            <v>3</v>
          </cell>
          <cell r="D489">
            <v>0</v>
          </cell>
          <cell r="E489" t="str">
            <v>tak</v>
          </cell>
        </row>
        <row r="490">
          <cell r="A490" t="str">
            <v>10502099</v>
          </cell>
          <cell r="B490" t="str">
            <v>0025-10502099</v>
          </cell>
          <cell r="C490">
            <v>3</v>
          </cell>
          <cell r="D490">
            <v>0</v>
          </cell>
          <cell r="E490" t="str">
            <v>tak</v>
          </cell>
        </row>
        <row r="491">
          <cell r="A491" t="str">
            <v>10502100</v>
          </cell>
          <cell r="B491" t="str">
            <v>0025-10502100</v>
          </cell>
          <cell r="C491">
            <v>3</v>
          </cell>
          <cell r="D491">
            <v>0</v>
          </cell>
          <cell r="E491" t="str">
            <v>tak</v>
          </cell>
        </row>
        <row r="492">
          <cell r="A492" t="str">
            <v>10502101</v>
          </cell>
          <cell r="B492" t="str">
            <v>0025-10502101</v>
          </cell>
          <cell r="C492">
            <v>3</v>
          </cell>
          <cell r="D492">
            <v>0</v>
          </cell>
          <cell r="E492" t="str">
            <v>tak</v>
          </cell>
        </row>
        <row r="493">
          <cell r="A493" t="str">
            <v>10502102</v>
          </cell>
          <cell r="B493" t="str">
            <v>0025-10502102</v>
          </cell>
          <cell r="C493">
            <v>3</v>
          </cell>
          <cell r="D493">
            <v>0</v>
          </cell>
          <cell r="E493" t="str">
            <v>tak</v>
          </cell>
        </row>
        <row r="494">
          <cell r="A494" t="str">
            <v>10502103</v>
          </cell>
          <cell r="B494" t="str">
            <v>0025-10502103</v>
          </cell>
          <cell r="C494">
            <v>3</v>
          </cell>
          <cell r="D494">
            <v>0</v>
          </cell>
          <cell r="E494" t="str">
            <v>tak</v>
          </cell>
        </row>
        <row r="495">
          <cell r="A495" t="str">
            <v>10502104</v>
          </cell>
          <cell r="B495" t="str">
            <v>0025-10502104</v>
          </cell>
          <cell r="C495">
            <v>3</v>
          </cell>
          <cell r="D495">
            <v>0</v>
          </cell>
          <cell r="E495" t="str">
            <v>tak</v>
          </cell>
        </row>
        <row r="496">
          <cell r="A496" t="str">
            <v>10502105</v>
          </cell>
          <cell r="B496" t="str">
            <v>0025-10502105</v>
          </cell>
          <cell r="C496">
            <v>3</v>
          </cell>
          <cell r="D496">
            <v>0</v>
          </cell>
          <cell r="E496" t="str">
            <v>tak</v>
          </cell>
        </row>
        <row r="497">
          <cell r="A497" t="str">
            <v>10502106</v>
          </cell>
          <cell r="B497" t="str">
            <v>0025-10502106</v>
          </cell>
          <cell r="C497">
            <v>3</v>
          </cell>
          <cell r="D497">
            <v>0</v>
          </cell>
          <cell r="E497" t="str">
            <v>tak</v>
          </cell>
        </row>
        <row r="498">
          <cell r="A498" t="str">
            <v>10502107</v>
          </cell>
          <cell r="B498" t="str">
            <v>0025-10502107</v>
          </cell>
          <cell r="C498">
            <v>3</v>
          </cell>
          <cell r="D498">
            <v>0</v>
          </cell>
          <cell r="E498" t="str">
            <v>tak</v>
          </cell>
        </row>
        <row r="499">
          <cell r="A499" t="str">
            <v>10502108</v>
          </cell>
          <cell r="B499" t="str">
            <v>0025-10502108</v>
          </cell>
          <cell r="C499">
            <v>3</v>
          </cell>
          <cell r="D499">
            <v>0</v>
          </cell>
          <cell r="E499" t="str">
            <v>tak</v>
          </cell>
        </row>
        <row r="500">
          <cell r="A500" t="str">
            <v>10502109</v>
          </cell>
          <cell r="B500" t="str">
            <v>0025-10502109</v>
          </cell>
          <cell r="C500">
            <v>3</v>
          </cell>
          <cell r="D500">
            <v>0</v>
          </cell>
          <cell r="E500" t="str">
            <v>tak</v>
          </cell>
        </row>
        <row r="501">
          <cell r="A501" t="str">
            <v>10502110</v>
          </cell>
          <cell r="B501" t="str">
            <v>0025-10502110</v>
          </cell>
          <cell r="C501">
            <v>3</v>
          </cell>
          <cell r="D501">
            <v>0</v>
          </cell>
          <cell r="E501" t="str">
            <v>tak</v>
          </cell>
        </row>
        <row r="502">
          <cell r="A502" t="str">
            <v>10502111</v>
          </cell>
          <cell r="B502" t="str">
            <v>0025-10502111</v>
          </cell>
          <cell r="C502">
            <v>3</v>
          </cell>
          <cell r="D502">
            <v>0</v>
          </cell>
          <cell r="E502" t="str">
            <v>tak</v>
          </cell>
        </row>
        <row r="503">
          <cell r="A503" t="str">
            <v>10502112</v>
          </cell>
          <cell r="B503" t="str">
            <v>0025-10502112</v>
          </cell>
          <cell r="C503">
            <v>3</v>
          </cell>
          <cell r="D503">
            <v>0</v>
          </cell>
          <cell r="E503" t="str">
            <v>tak</v>
          </cell>
        </row>
        <row r="504">
          <cell r="A504" t="str">
            <v>10502113</v>
          </cell>
          <cell r="B504" t="str">
            <v>0025-10502113</v>
          </cell>
          <cell r="C504">
            <v>3</v>
          </cell>
          <cell r="D504">
            <v>0</v>
          </cell>
          <cell r="E504" t="str">
            <v>tak</v>
          </cell>
        </row>
        <row r="505">
          <cell r="A505" t="str">
            <v>10502114</v>
          </cell>
          <cell r="B505" t="str">
            <v>0025-10502114</v>
          </cell>
          <cell r="C505">
            <v>3</v>
          </cell>
          <cell r="D505">
            <v>0</v>
          </cell>
          <cell r="E505" t="str">
            <v>tak</v>
          </cell>
        </row>
        <row r="506">
          <cell r="A506" t="str">
            <v>10502115</v>
          </cell>
          <cell r="B506" t="str">
            <v>0025-10502115</v>
          </cell>
          <cell r="C506">
            <v>3</v>
          </cell>
          <cell r="D506">
            <v>0</v>
          </cell>
          <cell r="E506" t="str">
            <v>tak</v>
          </cell>
        </row>
        <row r="507">
          <cell r="A507" t="str">
            <v>10502116</v>
          </cell>
          <cell r="B507" t="str">
            <v>0025-10502116</v>
          </cell>
          <cell r="C507">
            <v>3</v>
          </cell>
          <cell r="D507">
            <v>0</v>
          </cell>
          <cell r="E507" t="str">
            <v>tak</v>
          </cell>
        </row>
        <row r="508">
          <cell r="A508" t="str">
            <v>10502117</v>
          </cell>
          <cell r="B508" t="str">
            <v>0025-10502117</v>
          </cell>
          <cell r="C508">
            <v>3</v>
          </cell>
          <cell r="D508">
            <v>0</v>
          </cell>
          <cell r="E508" t="str">
            <v>tak</v>
          </cell>
        </row>
        <row r="509">
          <cell r="A509" t="str">
            <v>10502118</v>
          </cell>
          <cell r="B509" t="str">
            <v>0025-10502118</v>
          </cell>
          <cell r="C509">
            <v>3</v>
          </cell>
          <cell r="D509">
            <v>0</v>
          </cell>
          <cell r="E509" t="str">
            <v>tak</v>
          </cell>
        </row>
        <row r="510">
          <cell r="A510" t="str">
            <v>10502119</v>
          </cell>
          <cell r="B510" t="str">
            <v>0025-10502119</v>
          </cell>
          <cell r="C510">
            <v>3</v>
          </cell>
          <cell r="D510">
            <v>0</v>
          </cell>
          <cell r="E510" t="str">
            <v>tak</v>
          </cell>
        </row>
        <row r="511">
          <cell r="A511" t="str">
            <v>10502120</v>
          </cell>
          <cell r="B511" t="str">
            <v>0025-10502120</v>
          </cell>
          <cell r="C511">
            <v>3</v>
          </cell>
          <cell r="D511">
            <v>0</v>
          </cell>
          <cell r="E511" t="str">
            <v>tak</v>
          </cell>
        </row>
        <row r="512">
          <cell r="A512" t="str">
            <v>10502121</v>
          </cell>
          <cell r="B512" t="str">
            <v>0025-10502121</v>
          </cell>
          <cell r="C512">
            <v>3</v>
          </cell>
          <cell r="D512">
            <v>0</v>
          </cell>
          <cell r="E512" t="str">
            <v>tak</v>
          </cell>
        </row>
        <row r="513">
          <cell r="A513" t="str">
            <v>10502122</v>
          </cell>
          <cell r="B513" t="str">
            <v>0025-10502122</v>
          </cell>
          <cell r="C513">
            <v>3</v>
          </cell>
          <cell r="D513">
            <v>0</v>
          </cell>
          <cell r="E513" t="str">
            <v>tak</v>
          </cell>
        </row>
        <row r="514">
          <cell r="A514" t="str">
            <v>10502123</v>
          </cell>
          <cell r="B514" t="str">
            <v>0025-10502123</v>
          </cell>
          <cell r="C514">
            <v>3</v>
          </cell>
          <cell r="D514">
            <v>0</v>
          </cell>
          <cell r="E514" t="str">
            <v>tak</v>
          </cell>
        </row>
        <row r="515">
          <cell r="A515" t="str">
            <v>10502124</v>
          </cell>
          <cell r="B515" t="str">
            <v>0025-10502124</v>
          </cell>
          <cell r="C515">
            <v>3</v>
          </cell>
          <cell r="D515">
            <v>0</v>
          </cell>
          <cell r="E515" t="str">
            <v>tak</v>
          </cell>
        </row>
        <row r="516">
          <cell r="A516" t="str">
            <v>10502125</v>
          </cell>
          <cell r="B516" t="str">
            <v>0025-10502125</v>
          </cell>
          <cell r="C516">
            <v>3</v>
          </cell>
          <cell r="D516">
            <v>0</v>
          </cell>
          <cell r="E516" t="str">
            <v>tak</v>
          </cell>
        </row>
        <row r="517">
          <cell r="A517" t="str">
            <v>10502126</v>
          </cell>
          <cell r="B517" t="str">
            <v>0025-10502126</v>
          </cell>
          <cell r="C517">
            <v>3</v>
          </cell>
          <cell r="D517">
            <v>0</v>
          </cell>
          <cell r="E517" t="str">
            <v>tak</v>
          </cell>
        </row>
        <row r="518">
          <cell r="A518" t="str">
            <v>10502127</v>
          </cell>
          <cell r="B518" t="str">
            <v>0025-10502127</v>
          </cell>
          <cell r="C518">
            <v>3</v>
          </cell>
          <cell r="D518">
            <v>0</v>
          </cell>
          <cell r="E518" t="str">
            <v>tak</v>
          </cell>
        </row>
        <row r="519">
          <cell r="A519" t="str">
            <v>10502128</v>
          </cell>
          <cell r="B519" t="str">
            <v>0025-10502128</v>
          </cell>
          <cell r="C519">
            <v>3</v>
          </cell>
          <cell r="D519">
            <v>0</v>
          </cell>
          <cell r="E519" t="str">
            <v>tak</v>
          </cell>
        </row>
        <row r="520">
          <cell r="A520" t="str">
            <v>10502129</v>
          </cell>
          <cell r="B520" t="str">
            <v>0025-10502129</v>
          </cell>
          <cell r="C520">
            <v>3</v>
          </cell>
          <cell r="D520">
            <v>0</v>
          </cell>
          <cell r="E520" t="str">
            <v>tak</v>
          </cell>
        </row>
        <row r="521">
          <cell r="A521" t="str">
            <v>10502130</v>
          </cell>
          <cell r="B521" t="str">
            <v>0025-10502130</v>
          </cell>
          <cell r="C521">
            <v>3</v>
          </cell>
          <cell r="D521">
            <v>0</v>
          </cell>
          <cell r="E521" t="str">
            <v>tak</v>
          </cell>
        </row>
        <row r="522">
          <cell r="A522" t="str">
            <v>0_0340_0</v>
          </cell>
          <cell r="B522" t="str">
            <v>0025-120_0200_0340_0</v>
          </cell>
          <cell r="C522">
            <v>4</v>
          </cell>
          <cell r="D522">
            <v>0</v>
          </cell>
          <cell r="E522" t="str">
            <v>tak</v>
          </cell>
        </row>
        <row r="523">
          <cell r="A523" t="str">
            <v>0_0540_0</v>
          </cell>
          <cell r="B523" t="str">
            <v>0025-120_0400_0540_0</v>
          </cell>
          <cell r="C523">
            <v>4</v>
          </cell>
          <cell r="D523">
            <v>0</v>
          </cell>
          <cell r="E523" t="str">
            <v>tak</v>
          </cell>
        </row>
        <row r="524">
          <cell r="A524" t="str">
            <v>0_0690_0</v>
          </cell>
          <cell r="B524" t="str">
            <v>0025-120_0550_0690_0</v>
          </cell>
          <cell r="C524">
            <v>4</v>
          </cell>
          <cell r="D524">
            <v>0</v>
          </cell>
          <cell r="E524" t="str">
            <v>tak</v>
          </cell>
        </row>
        <row r="525">
          <cell r="A525" t="str">
            <v>0_0340_0</v>
          </cell>
          <cell r="B525" t="str">
            <v>0025-140_0200_0340_0</v>
          </cell>
          <cell r="C525">
            <v>4</v>
          </cell>
          <cell r="D525">
            <v>0</v>
          </cell>
          <cell r="E525" t="str">
            <v>tak</v>
          </cell>
        </row>
        <row r="526">
          <cell r="A526" t="str">
            <v>0_0540_0</v>
          </cell>
          <cell r="B526" t="str">
            <v>0025-140_0400_0540_0</v>
          </cell>
          <cell r="C526">
            <v>4</v>
          </cell>
          <cell r="D526">
            <v>0</v>
          </cell>
          <cell r="E526" t="str">
            <v>tak</v>
          </cell>
        </row>
        <row r="527">
          <cell r="A527" t="str">
            <v>0_0340_0</v>
          </cell>
          <cell r="B527" t="str">
            <v>0025-150_0200_0340_0</v>
          </cell>
          <cell r="C527">
            <v>4</v>
          </cell>
          <cell r="D527">
            <v>0</v>
          </cell>
          <cell r="E527" t="str">
            <v>tak</v>
          </cell>
        </row>
        <row r="528">
          <cell r="A528" t="str">
            <v>0_0540_0</v>
          </cell>
          <cell r="B528" t="str">
            <v>0025-150_0400_0540_0</v>
          </cell>
          <cell r="C528">
            <v>4</v>
          </cell>
          <cell r="D528">
            <v>0</v>
          </cell>
          <cell r="E528" t="str">
            <v>tak</v>
          </cell>
        </row>
        <row r="529">
          <cell r="A529" t="str">
            <v>0_0340_1</v>
          </cell>
          <cell r="B529" t="str">
            <v>0025-160_0200_0340_1</v>
          </cell>
          <cell r="C529">
            <v>4</v>
          </cell>
          <cell r="D529">
            <v>0</v>
          </cell>
          <cell r="E529" t="str">
            <v>tak</v>
          </cell>
        </row>
        <row r="530">
          <cell r="A530" t="str">
            <v>0_0540_1</v>
          </cell>
          <cell r="B530" t="str">
            <v>0025-160_0400_0540_1</v>
          </cell>
          <cell r="C530">
            <v>4</v>
          </cell>
          <cell r="D530">
            <v>0</v>
          </cell>
          <cell r="E530" t="str">
            <v>tak</v>
          </cell>
        </row>
        <row r="531">
          <cell r="A531" t="str">
            <v>0_0340_1</v>
          </cell>
          <cell r="B531" t="str">
            <v>0025-180_0200_0340_1</v>
          </cell>
          <cell r="C531">
            <v>4</v>
          </cell>
          <cell r="D531">
            <v>0</v>
          </cell>
          <cell r="E531" t="str">
            <v>tak</v>
          </cell>
        </row>
        <row r="532">
          <cell r="A532" t="str">
            <v>0_0540_1</v>
          </cell>
          <cell r="B532" t="str">
            <v>0025-180_0400_0540_1</v>
          </cell>
          <cell r="C532">
            <v>4</v>
          </cell>
          <cell r="D532">
            <v>0</v>
          </cell>
          <cell r="E532" t="str">
            <v>tak</v>
          </cell>
        </row>
        <row r="533">
          <cell r="A533" t="str">
            <v>0_0340_1</v>
          </cell>
          <cell r="B533" t="str">
            <v>0025-190_0200_0340_1</v>
          </cell>
          <cell r="C533">
            <v>4</v>
          </cell>
          <cell r="D533">
            <v>0</v>
          </cell>
          <cell r="E533" t="str">
            <v>tak</v>
          </cell>
        </row>
        <row r="534">
          <cell r="A534" t="str">
            <v>0_0320_1</v>
          </cell>
          <cell r="B534" t="str">
            <v>0025-200_0200_0320_1</v>
          </cell>
          <cell r="C534">
            <v>4</v>
          </cell>
          <cell r="D534">
            <v>0</v>
          </cell>
          <cell r="E534" t="str">
            <v>tak</v>
          </cell>
        </row>
        <row r="535">
          <cell r="A535" t="str">
            <v>0_0520_1</v>
          </cell>
          <cell r="B535" t="str">
            <v>0025-200_0400_0520_1</v>
          </cell>
          <cell r="C535">
            <v>4</v>
          </cell>
          <cell r="D535">
            <v>0</v>
          </cell>
          <cell r="E535" t="str">
            <v>tak</v>
          </cell>
        </row>
        <row r="536">
          <cell r="A536" t="str">
            <v>0_0920_1</v>
          </cell>
          <cell r="B536" t="str">
            <v>0025-200_0800_0920_1</v>
          </cell>
          <cell r="C536">
            <v>4</v>
          </cell>
          <cell r="D536">
            <v>0</v>
          </cell>
          <cell r="E536" t="str">
            <v>tak</v>
          </cell>
        </row>
        <row r="537">
          <cell r="A537" t="str">
            <v>0_0320_1</v>
          </cell>
          <cell r="B537" t="str">
            <v>0025-220_0200_0320_1</v>
          </cell>
          <cell r="C537">
            <v>4</v>
          </cell>
          <cell r="D537">
            <v>0</v>
          </cell>
          <cell r="E537" t="str">
            <v>tak</v>
          </cell>
        </row>
        <row r="538">
          <cell r="A538" t="str">
            <v>0_0520_1</v>
          </cell>
          <cell r="B538" t="str">
            <v>0025-220_0400_0520_1</v>
          </cell>
          <cell r="C538">
            <v>4</v>
          </cell>
          <cell r="D538">
            <v>0</v>
          </cell>
          <cell r="E538" t="str">
            <v>tak</v>
          </cell>
        </row>
        <row r="539">
          <cell r="A539" t="str">
            <v>0_0920_1</v>
          </cell>
          <cell r="B539" t="str">
            <v>0025-220_0800_0920_1</v>
          </cell>
          <cell r="C539">
            <v>4</v>
          </cell>
          <cell r="D539">
            <v>0</v>
          </cell>
          <cell r="E539" t="str">
            <v>tak</v>
          </cell>
        </row>
        <row r="540">
          <cell r="A540" t="str">
            <v>0_0320_1</v>
          </cell>
          <cell r="B540" t="str">
            <v>0025-240_0200_0320_1</v>
          </cell>
          <cell r="C540">
            <v>4</v>
          </cell>
          <cell r="D540">
            <v>0</v>
          </cell>
          <cell r="E540" t="str">
            <v>tak</v>
          </cell>
        </row>
        <row r="541">
          <cell r="A541" t="str">
            <v>0_0520_1</v>
          </cell>
          <cell r="B541" t="str">
            <v>0025-240_0400_0520_1</v>
          </cell>
          <cell r="C541">
            <v>4</v>
          </cell>
          <cell r="D541">
            <v>0</v>
          </cell>
          <cell r="E541" t="str">
            <v>tak</v>
          </cell>
        </row>
        <row r="542">
          <cell r="A542" t="str">
            <v>0_0320_1</v>
          </cell>
          <cell r="B542" t="str">
            <v>0025-250_0200_0320_1</v>
          </cell>
          <cell r="C542">
            <v>4</v>
          </cell>
          <cell r="D542">
            <v>0</v>
          </cell>
          <cell r="E542" t="str">
            <v>tak</v>
          </cell>
        </row>
        <row r="543">
          <cell r="A543" t="str">
            <v>0_0520_1</v>
          </cell>
          <cell r="B543" t="str">
            <v>0025-250_0400_0520_1</v>
          </cell>
          <cell r="C543">
            <v>4</v>
          </cell>
          <cell r="D543">
            <v>0</v>
          </cell>
          <cell r="E543" t="str">
            <v>tak</v>
          </cell>
        </row>
        <row r="544">
          <cell r="A544" t="str">
            <v>0_0920_1</v>
          </cell>
          <cell r="B544" t="str">
            <v>0025-250_0800_0920_1</v>
          </cell>
          <cell r="C544">
            <v>4</v>
          </cell>
          <cell r="D544">
            <v>0</v>
          </cell>
          <cell r="E544" t="str">
            <v>tak</v>
          </cell>
        </row>
        <row r="545">
          <cell r="A545" t="str">
            <v>0_0370_1</v>
          </cell>
          <cell r="B545" t="str">
            <v>0025-280_0250_0370_1</v>
          </cell>
          <cell r="C545">
            <v>4</v>
          </cell>
          <cell r="D545">
            <v>0</v>
          </cell>
          <cell r="E545" t="str">
            <v>tak</v>
          </cell>
        </row>
        <row r="546">
          <cell r="A546" t="str">
            <v>0_0570_1</v>
          </cell>
          <cell r="B546" t="str">
            <v>0025-280_0450_0570_1</v>
          </cell>
          <cell r="C546">
            <v>4</v>
          </cell>
          <cell r="D546">
            <v>0</v>
          </cell>
          <cell r="E546" t="str">
            <v>tak</v>
          </cell>
        </row>
        <row r="547">
          <cell r="A547" t="str">
            <v>0_0670_1</v>
          </cell>
          <cell r="B547" t="str">
            <v>0025-280_0550_0670_1</v>
          </cell>
          <cell r="C547">
            <v>4</v>
          </cell>
          <cell r="D547">
            <v>0</v>
          </cell>
          <cell r="E547" t="str">
            <v>tak</v>
          </cell>
        </row>
        <row r="548">
          <cell r="A548" t="str">
            <v>0_0920_1</v>
          </cell>
          <cell r="B548" t="str">
            <v>0025-280_0800_0920_1</v>
          </cell>
          <cell r="C548">
            <v>4</v>
          </cell>
          <cell r="D548">
            <v>0</v>
          </cell>
          <cell r="E548" t="str">
            <v>tak</v>
          </cell>
        </row>
        <row r="549">
          <cell r="A549" t="str">
            <v>0_0370_1</v>
          </cell>
          <cell r="B549" t="str">
            <v>0025-300_0250_0370_1</v>
          </cell>
          <cell r="C549">
            <v>4</v>
          </cell>
          <cell r="D549">
            <v>0</v>
          </cell>
          <cell r="E549" t="str">
            <v>tak</v>
          </cell>
        </row>
        <row r="550">
          <cell r="A550" t="str">
            <v>0_0570_1</v>
          </cell>
          <cell r="B550" t="str">
            <v>0025-300_0450_0570_1</v>
          </cell>
          <cell r="C550">
            <v>4</v>
          </cell>
          <cell r="D550">
            <v>0</v>
          </cell>
          <cell r="E550" t="str">
            <v>tak</v>
          </cell>
        </row>
        <row r="551">
          <cell r="A551" t="str">
            <v>0_0370_1</v>
          </cell>
          <cell r="B551" t="str">
            <v>0025-320_0250_0370_1</v>
          </cell>
          <cell r="C551">
            <v>4</v>
          </cell>
          <cell r="D551">
            <v>0</v>
          </cell>
          <cell r="E551" t="str">
            <v>tak</v>
          </cell>
        </row>
        <row r="552">
          <cell r="A552" t="str">
            <v>0_0570_1</v>
          </cell>
          <cell r="B552" t="str">
            <v>0025-320_0450_0570_1</v>
          </cell>
          <cell r="C552">
            <v>4</v>
          </cell>
          <cell r="D552">
            <v>0</v>
          </cell>
          <cell r="E552" t="str">
            <v>tak</v>
          </cell>
        </row>
        <row r="553">
          <cell r="A553" t="str">
            <v>0_0920_1</v>
          </cell>
          <cell r="B553" t="str">
            <v>0025-320_0800_0920_1</v>
          </cell>
          <cell r="C553">
            <v>4</v>
          </cell>
          <cell r="D553">
            <v>0</v>
          </cell>
          <cell r="E553" t="str">
            <v>tak</v>
          </cell>
        </row>
        <row r="554">
          <cell r="A554" t="str">
            <v>0_0370_1</v>
          </cell>
          <cell r="B554" t="str">
            <v>0025-350_0250_0370_1</v>
          </cell>
          <cell r="C554">
            <v>4</v>
          </cell>
          <cell r="D554">
            <v>0</v>
          </cell>
          <cell r="E554" t="str">
            <v>tak</v>
          </cell>
        </row>
        <row r="555">
          <cell r="A555" t="str">
            <v>0_0570_1</v>
          </cell>
          <cell r="B555" t="str">
            <v>0025-350_0450_0570_1</v>
          </cell>
          <cell r="C555">
            <v>4</v>
          </cell>
          <cell r="D555">
            <v>0</v>
          </cell>
          <cell r="E555" t="str">
            <v>tak</v>
          </cell>
        </row>
        <row r="556">
          <cell r="A556" t="str">
            <v>0_0670_1</v>
          </cell>
          <cell r="B556" t="str">
            <v>0025-350_0550_0670_1</v>
          </cell>
          <cell r="C556">
            <v>4</v>
          </cell>
          <cell r="D556">
            <v>0</v>
          </cell>
          <cell r="E556" t="str">
            <v>tak</v>
          </cell>
        </row>
        <row r="557">
          <cell r="A557" t="str">
            <v>0_0370_1</v>
          </cell>
          <cell r="B557" t="str">
            <v>0025-380_0250_0370_1</v>
          </cell>
          <cell r="C557">
            <v>4</v>
          </cell>
          <cell r="D557">
            <v>0</v>
          </cell>
          <cell r="E557" t="str">
            <v>tak</v>
          </cell>
        </row>
        <row r="558">
          <cell r="A558" t="str">
            <v>0_0570_1</v>
          </cell>
          <cell r="B558" t="str">
            <v>0025-380_0450_0570_1</v>
          </cell>
          <cell r="C558">
            <v>4</v>
          </cell>
          <cell r="D558">
            <v>0</v>
          </cell>
          <cell r="E558" t="str">
            <v>tak</v>
          </cell>
        </row>
        <row r="559">
          <cell r="A559" t="str">
            <v>0_0370_1</v>
          </cell>
          <cell r="B559" t="str">
            <v>0025-400_0250_0370_1</v>
          </cell>
          <cell r="C559">
            <v>4</v>
          </cell>
          <cell r="D559">
            <v>0</v>
          </cell>
          <cell r="E559" t="str">
            <v>tak</v>
          </cell>
        </row>
        <row r="560">
          <cell r="A560" t="str">
            <v>0_0570_1</v>
          </cell>
          <cell r="B560" t="str">
            <v>0025-400_0450_0570_1</v>
          </cell>
          <cell r="C560">
            <v>4</v>
          </cell>
          <cell r="D560">
            <v>0</v>
          </cell>
          <cell r="E560" t="str">
            <v>tak</v>
          </cell>
        </row>
        <row r="561">
          <cell r="A561" t="str">
            <v>0_0920_1</v>
          </cell>
          <cell r="B561" t="str">
            <v>0025-400_0800_0920_1</v>
          </cell>
          <cell r="C561">
            <v>4</v>
          </cell>
          <cell r="D561">
            <v>0</v>
          </cell>
          <cell r="E561" t="str">
            <v>tak</v>
          </cell>
        </row>
        <row r="562">
          <cell r="A562" t="str">
            <v>0_0270_0</v>
          </cell>
          <cell r="B562" t="str">
            <v>0030-130_0150_0270_0</v>
          </cell>
          <cell r="C562">
            <v>4</v>
          </cell>
          <cell r="D562">
            <v>0</v>
          </cell>
          <cell r="E562" t="str">
            <v>tak</v>
          </cell>
        </row>
        <row r="563">
          <cell r="A563" t="str">
            <v>0_0750_0</v>
          </cell>
          <cell r="B563" t="str">
            <v>0030-180_0620_0750_0</v>
          </cell>
          <cell r="C563">
            <v>4</v>
          </cell>
          <cell r="D563">
            <v>0</v>
          </cell>
          <cell r="E563" t="str">
            <v>tak</v>
          </cell>
        </row>
        <row r="564">
          <cell r="A564" t="str">
            <v>0_0370_0</v>
          </cell>
          <cell r="B564" t="str">
            <v>0035-280_0250_0370_0</v>
          </cell>
          <cell r="C564">
            <v>4</v>
          </cell>
          <cell r="D564">
            <v>0</v>
          </cell>
          <cell r="E564" t="str">
            <v>tak</v>
          </cell>
        </row>
        <row r="565">
          <cell r="A565" t="str">
            <v>70_300_0</v>
          </cell>
          <cell r="B565" t="str">
            <v>0049-13_170_300_0</v>
          </cell>
          <cell r="C565">
            <v>4</v>
          </cell>
          <cell r="D565">
            <v>0</v>
          </cell>
          <cell r="E565" t="str">
            <v>tak</v>
          </cell>
        </row>
        <row r="566">
          <cell r="A566" t="str">
            <v>40_460_0</v>
          </cell>
          <cell r="B566" t="str">
            <v>0049-14_340_460_0</v>
          </cell>
          <cell r="C566">
            <v>4</v>
          </cell>
          <cell r="D566">
            <v>0</v>
          </cell>
          <cell r="E566" t="str">
            <v>tak</v>
          </cell>
        </row>
        <row r="567">
          <cell r="A567" t="str">
            <v>pter_616</v>
          </cell>
          <cell r="B567" t="str">
            <v>0050-Adapter_616</v>
          </cell>
          <cell r="C567">
            <v>4</v>
          </cell>
          <cell r="D567">
            <v>0</v>
          </cell>
          <cell r="E567" t="str">
            <v>tak</v>
          </cell>
        </row>
        <row r="568">
          <cell r="A568" t="str">
            <v>pter_621</v>
          </cell>
          <cell r="B568" t="str">
            <v>0050-Adapter_621</v>
          </cell>
          <cell r="C568">
            <v>4</v>
          </cell>
          <cell r="D568">
            <v>0</v>
          </cell>
          <cell r="E568" t="str">
            <v>tak</v>
          </cell>
        </row>
        <row r="569">
          <cell r="A569" t="str">
            <v>pter_656</v>
          </cell>
          <cell r="B569" t="str">
            <v>0050-Adapter_656</v>
          </cell>
          <cell r="C569">
            <v>4</v>
          </cell>
          <cell r="D569">
            <v>0</v>
          </cell>
          <cell r="E569" t="str">
            <v>tak</v>
          </cell>
        </row>
        <row r="570">
          <cell r="A570" t="str">
            <v>pter_693</v>
          </cell>
          <cell r="B570" t="str">
            <v>0050-Adapter_693</v>
          </cell>
          <cell r="C570">
            <v>4</v>
          </cell>
          <cell r="D570">
            <v>0</v>
          </cell>
          <cell r="E570" t="str">
            <v>tak</v>
          </cell>
        </row>
        <row r="571">
          <cell r="A571" t="str">
            <v>_łączący</v>
          </cell>
          <cell r="B571" t="str">
            <v>0050-Adapter_łączący</v>
          </cell>
          <cell r="C571">
            <v>4</v>
          </cell>
          <cell r="D571">
            <v>0</v>
          </cell>
          <cell r="E571" t="str">
            <v>tak</v>
          </cell>
        </row>
        <row r="572">
          <cell r="A572" t="str">
            <v>ona_0435</v>
          </cell>
          <cell r="B572" t="str">
            <v>0050-Korona_0435</v>
          </cell>
          <cell r="C572">
            <v>4</v>
          </cell>
          <cell r="D572">
            <v>0</v>
          </cell>
          <cell r="E572" t="str">
            <v>tak</v>
          </cell>
        </row>
        <row r="573">
          <cell r="A573" t="str">
            <v>ona_0520</v>
          </cell>
          <cell r="B573" t="str">
            <v>0050-Korona_0520</v>
          </cell>
          <cell r="C573">
            <v>4</v>
          </cell>
          <cell r="D573">
            <v>0</v>
          </cell>
          <cell r="E573" t="str">
            <v>tak</v>
          </cell>
        </row>
        <row r="574">
          <cell r="A574" t="str">
            <v>ona_0660</v>
          </cell>
          <cell r="B574" t="str">
            <v>0050-Korona_0660</v>
          </cell>
          <cell r="C574">
            <v>4</v>
          </cell>
          <cell r="D574">
            <v>0</v>
          </cell>
          <cell r="E574" t="str">
            <v>tak</v>
          </cell>
        </row>
        <row r="575">
          <cell r="A575" t="str">
            <v>ona_0800</v>
          </cell>
          <cell r="B575" t="str">
            <v>0050-Korona_0800</v>
          </cell>
          <cell r="C575">
            <v>4</v>
          </cell>
          <cell r="D575">
            <v>0</v>
          </cell>
          <cell r="E575" t="str">
            <v>tak</v>
          </cell>
        </row>
        <row r="576">
          <cell r="A576" t="str">
            <v>ona_0900</v>
          </cell>
          <cell r="B576" t="str">
            <v>0050-Korona_0900</v>
          </cell>
          <cell r="C576">
            <v>4</v>
          </cell>
          <cell r="D576">
            <v>0</v>
          </cell>
          <cell r="E576" t="str">
            <v>tak</v>
          </cell>
        </row>
        <row r="577">
          <cell r="A577" t="str">
            <v>ona_1000</v>
          </cell>
          <cell r="B577" t="str">
            <v>0050-Korona_1000</v>
          </cell>
          <cell r="C577">
            <v>4</v>
          </cell>
          <cell r="D577">
            <v>0</v>
          </cell>
          <cell r="E577" t="str">
            <v>tak</v>
          </cell>
        </row>
        <row r="578">
          <cell r="A578" t="str">
            <v>ona_1250</v>
          </cell>
          <cell r="B578" t="str">
            <v>0050-Korona_1250</v>
          </cell>
          <cell r="C578">
            <v>4</v>
          </cell>
          <cell r="D578">
            <v>0</v>
          </cell>
          <cell r="E578" t="str">
            <v>tak</v>
          </cell>
        </row>
        <row r="579">
          <cell r="A579" t="str">
            <v>ona_1500</v>
          </cell>
          <cell r="B579" t="str">
            <v>0050-Korona_1500</v>
          </cell>
          <cell r="C579">
            <v>4</v>
          </cell>
          <cell r="D579">
            <v>0</v>
          </cell>
          <cell r="E579" t="str">
            <v>tak</v>
          </cell>
        </row>
        <row r="580">
          <cell r="A580" t="str">
            <v>zyż_0325</v>
          </cell>
          <cell r="B580" t="str">
            <v>0050-Krzyż_0325</v>
          </cell>
          <cell r="C580">
            <v>4</v>
          </cell>
          <cell r="D580">
            <v>0</v>
          </cell>
          <cell r="E580" t="str">
            <v>tak</v>
          </cell>
        </row>
        <row r="581">
          <cell r="A581" t="str">
            <v>zyż_0380</v>
          </cell>
          <cell r="B581" t="str">
            <v>0050-Krzyż_0380</v>
          </cell>
          <cell r="C581">
            <v>4</v>
          </cell>
          <cell r="D581">
            <v>0</v>
          </cell>
          <cell r="E581" t="str">
            <v>tak</v>
          </cell>
        </row>
        <row r="582">
          <cell r="A582" t="str">
            <v>zyż_0435</v>
          </cell>
          <cell r="B582" t="str">
            <v>0050-Krzyż_0435</v>
          </cell>
          <cell r="C582">
            <v>4</v>
          </cell>
          <cell r="D582">
            <v>0</v>
          </cell>
          <cell r="E582" t="str">
            <v>tak</v>
          </cell>
        </row>
        <row r="583">
          <cell r="A583" t="str">
            <v>zyż_0520</v>
          </cell>
          <cell r="B583" t="str">
            <v>0050-Krzyż_0520</v>
          </cell>
          <cell r="C583">
            <v>4</v>
          </cell>
          <cell r="D583">
            <v>0</v>
          </cell>
          <cell r="E583" t="str">
            <v>tak</v>
          </cell>
        </row>
        <row r="584">
          <cell r="A584" t="str">
            <v>zyż_0660</v>
          </cell>
          <cell r="B584" t="str">
            <v>0050-Krzyż_0660</v>
          </cell>
          <cell r="C584">
            <v>4</v>
          </cell>
          <cell r="D584">
            <v>0</v>
          </cell>
          <cell r="E584" t="str">
            <v>tak</v>
          </cell>
        </row>
        <row r="585">
          <cell r="A585" t="str">
            <v>zyż_0800</v>
          </cell>
          <cell r="B585" t="str">
            <v>0050-Krzyż_0800</v>
          </cell>
          <cell r="C585">
            <v>4</v>
          </cell>
          <cell r="D585">
            <v>0</v>
          </cell>
          <cell r="E585" t="str">
            <v>tak</v>
          </cell>
        </row>
        <row r="586">
          <cell r="A586" t="str">
            <v>080_0100</v>
          </cell>
          <cell r="B586" t="str">
            <v>0050-Pilot_080_0100</v>
          </cell>
          <cell r="C586">
            <v>4</v>
          </cell>
          <cell r="D586">
            <v>0</v>
          </cell>
          <cell r="E586" t="str">
            <v>tak</v>
          </cell>
        </row>
        <row r="587">
          <cell r="A587" t="str">
            <v>080_0300</v>
          </cell>
          <cell r="B587" t="str">
            <v>0050-Pilot_080_0300</v>
          </cell>
          <cell r="C587">
            <v>4</v>
          </cell>
          <cell r="D587">
            <v>0</v>
          </cell>
          <cell r="E587" t="str">
            <v>tak</v>
          </cell>
        </row>
        <row r="588">
          <cell r="A588" t="str">
            <v>120_0053</v>
          </cell>
          <cell r="B588" t="str">
            <v>0050-Pilot_120_0053</v>
          </cell>
          <cell r="C588">
            <v>4</v>
          </cell>
          <cell r="D588">
            <v>0</v>
          </cell>
          <cell r="E588" t="str">
            <v>tak</v>
          </cell>
        </row>
        <row r="589">
          <cell r="A589" t="str">
            <v>_170_060</v>
          </cell>
          <cell r="B589" t="str">
            <v>0050-Trzon_170_060</v>
          </cell>
          <cell r="C589">
            <v>4</v>
          </cell>
          <cell r="D589">
            <v>0</v>
          </cell>
          <cell r="E589" t="str">
            <v>tak</v>
          </cell>
        </row>
        <row r="590">
          <cell r="A590" t="str">
            <v>_170_815</v>
          </cell>
          <cell r="B590" t="str">
            <v>0050-Trzon_170_815</v>
          </cell>
          <cell r="C590">
            <v>4</v>
          </cell>
          <cell r="D590">
            <v>0</v>
          </cell>
          <cell r="E590" t="str">
            <v>tak</v>
          </cell>
        </row>
        <row r="591">
          <cell r="A591" t="str">
            <v>_170_893</v>
          </cell>
          <cell r="B591" t="str">
            <v>0050-Trzon_170_893</v>
          </cell>
          <cell r="C591">
            <v>4</v>
          </cell>
          <cell r="D591">
            <v>0</v>
          </cell>
          <cell r="E591" t="str">
            <v>tak</v>
          </cell>
        </row>
        <row r="592">
          <cell r="A592" t="str">
            <v>70_SDS_M</v>
          </cell>
          <cell r="B592" t="str">
            <v>0050-Trzon_170_SDS_M</v>
          </cell>
          <cell r="C592">
            <v>4</v>
          </cell>
          <cell r="D592">
            <v>0</v>
          </cell>
          <cell r="E592" t="str">
            <v>tak</v>
          </cell>
        </row>
        <row r="593">
          <cell r="A593" t="str">
            <v>70_SDS_P</v>
          </cell>
          <cell r="B593" t="str">
            <v>0050-Trzon_170_SDS_P</v>
          </cell>
          <cell r="C593">
            <v>4</v>
          </cell>
          <cell r="D593">
            <v>0</v>
          </cell>
          <cell r="E593" t="str">
            <v>tak</v>
          </cell>
        </row>
        <row r="594">
          <cell r="A594" t="str">
            <v>_420_060</v>
          </cell>
          <cell r="B594" t="str">
            <v>0050-Trzon_420_060</v>
          </cell>
          <cell r="C594">
            <v>4</v>
          </cell>
          <cell r="D594">
            <v>0</v>
          </cell>
          <cell r="E594" t="str">
            <v>tak</v>
          </cell>
        </row>
        <row r="595">
          <cell r="A595" t="str">
            <v>_420_815</v>
          </cell>
          <cell r="B595" t="str">
            <v>0050-Trzon_420_815</v>
          </cell>
          <cell r="C595">
            <v>4</v>
          </cell>
          <cell r="D595">
            <v>0</v>
          </cell>
          <cell r="E595" t="str">
            <v>tak</v>
          </cell>
        </row>
        <row r="596">
          <cell r="A596" t="str">
            <v>20_SDS_M</v>
          </cell>
          <cell r="B596" t="str">
            <v>0050-Trzon_420_SDS_M</v>
          </cell>
          <cell r="C596">
            <v>4</v>
          </cell>
          <cell r="D596">
            <v>0</v>
          </cell>
          <cell r="E596" t="str">
            <v>tak</v>
          </cell>
        </row>
        <row r="597">
          <cell r="A597" t="str">
            <v>8_02_081</v>
          </cell>
          <cell r="B597" t="str">
            <v>0051-118_02_081</v>
          </cell>
          <cell r="C597">
            <v>4</v>
          </cell>
          <cell r="D597">
            <v>0</v>
          </cell>
          <cell r="E597" t="str">
            <v>tak</v>
          </cell>
        </row>
        <row r="598">
          <cell r="A598" t="str">
            <v>0_15_001</v>
          </cell>
          <cell r="B598" t="str">
            <v>0051-570_15_001</v>
          </cell>
          <cell r="C598">
            <v>4</v>
          </cell>
          <cell r="D598">
            <v>0</v>
          </cell>
          <cell r="E598" t="str">
            <v>tak</v>
          </cell>
        </row>
        <row r="599">
          <cell r="A599" t="str">
            <v>0_15_030</v>
          </cell>
          <cell r="B599" t="str">
            <v>0051-570_15_030</v>
          </cell>
          <cell r="C599">
            <v>4</v>
          </cell>
          <cell r="D599">
            <v>0</v>
          </cell>
          <cell r="E599" t="str">
            <v>tak</v>
          </cell>
        </row>
        <row r="600">
          <cell r="A600" t="str">
            <v>0_15_040</v>
          </cell>
          <cell r="B600" t="str">
            <v>0051-570_15_040</v>
          </cell>
          <cell r="C600">
            <v>4</v>
          </cell>
          <cell r="D600">
            <v>0</v>
          </cell>
          <cell r="E600" t="str">
            <v>tak</v>
          </cell>
        </row>
        <row r="601">
          <cell r="A601" t="str">
            <v>0_15_050</v>
          </cell>
          <cell r="B601" t="str">
            <v>0051-570_15_050</v>
          </cell>
          <cell r="C601">
            <v>4</v>
          </cell>
          <cell r="D601">
            <v>0</v>
          </cell>
          <cell r="E601" t="str">
            <v>tak</v>
          </cell>
        </row>
        <row r="602">
          <cell r="A602" t="str">
            <v>0_15_065</v>
          </cell>
          <cell r="B602" t="str">
            <v>0051-570_15_065</v>
          </cell>
          <cell r="C602">
            <v>4</v>
          </cell>
          <cell r="D602">
            <v>0</v>
          </cell>
          <cell r="E602" t="str">
            <v>tak</v>
          </cell>
        </row>
        <row r="603">
          <cell r="A603" t="str">
            <v>0_15_080</v>
          </cell>
          <cell r="B603" t="str">
            <v>0051-570_15_080</v>
          </cell>
          <cell r="C603">
            <v>4</v>
          </cell>
          <cell r="D603">
            <v>0</v>
          </cell>
          <cell r="E603" t="str">
            <v>tak</v>
          </cell>
        </row>
        <row r="604">
          <cell r="A604" t="str">
            <v>0_15_090</v>
          </cell>
          <cell r="B604" t="str">
            <v>0051-570_15_090</v>
          </cell>
          <cell r="C604">
            <v>4</v>
          </cell>
          <cell r="D604">
            <v>0</v>
          </cell>
          <cell r="E604" t="str">
            <v>tak</v>
          </cell>
        </row>
        <row r="605">
          <cell r="A605" t="str">
            <v>0_15_100</v>
          </cell>
          <cell r="B605" t="str">
            <v>0051-570_15_100</v>
          </cell>
          <cell r="C605">
            <v>4</v>
          </cell>
          <cell r="D605">
            <v>0</v>
          </cell>
          <cell r="E605" t="str">
            <v>tak</v>
          </cell>
        </row>
        <row r="606">
          <cell r="A606" t="str">
            <v>0_16_001</v>
          </cell>
          <cell r="B606" t="str">
            <v>0051-570_16_001</v>
          </cell>
          <cell r="C606">
            <v>4</v>
          </cell>
          <cell r="D606">
            <v>0</v>
          </cell>
          <cell r="E606" t="str">
            <v>tak</v>
          </cell>
        </row>
        <row r="607">
          <cell r="A607" t="str">
            <v>0_16_025</v>
          </cell>
          <cell r="B607" t="str">
            <v>0051-570_16_025</v>
          </cell>
          <cell r="C607">
            <v>4</v>
          </cell>
          <cell r="D607">
            <v>0</v>
          </cell>
          <cell r="E607" t="str">
            <v>tak</v>
          </cell>
        </row>
        <row r="608">
          <cell r="A608" t="str">
            <v>0_16_030</v>
          </cell>
          <cell r="B608" t="str">
            <v>0051-570_16_030</v>
          </cell>
          <cell r="C608">
            <v>4</v>
          </cell>
          <cell r="D608">
            <v>0</v>
          </cell>
          <cell r="E608" t="str">
            <v>tak</v>
          </cell>
        </row>
        <row r="609">
          <cell r="A609" t="str">
            <v>0_16_040</v>
          </cell>
          <cell r="B609" t="str">
            <v>0051-570_16_040</v>
          </cell>
          <cell r="C609">
            <v>4</v>
          </cell>
          <cell r="D609">
            <v>0</v>
          </cell>
          <cell r="E609" t="str">
            <v>tak</v>
          </cell>
        </row>
        <row r="610">
          <cell r="A610" t="str">
            <v>0_16_050</v>
          </cell>
          <cell r="B610" t="str">
            <v>0051-570_16_050</v>
          </cell>
          <cell r="C610">
            <v>4</v>
          </cell>
          <cell r="D610">
            <v>0</v>
          </cell>
          <cell r="E610" t="str">
            <v>tak</v>
          </cell>
        </row>
        <row r="611">
          <cell r="A611" t="str">
            <v>0_16_065</v>
          </cell>
          <cell r="B611" t="str">
            <v>0051-570_16_065</v>
          </cell>
          <cell r="C611">
            <v>4</v>
          </cell>
          <cell r="D611">
            <v>0</v>
          </cell>
          <cell r="E611" t="str">
            <v>tak</v>
          </cell>
        </row>
        <row r="612">
          <cell r="A612" t="str">
            <v>0_16_080</v>
          </cell>
          <cell r="B612" t="str">
            <v>0051-570_16_080</v>
          </cell>
          <cell r="C612">
            <v>4</v>
          </cell>
          <cell r="D612">
            <v>0</v>
          </cell>
          <cell r="E612" t="str">
            <v>tak</v>
          </cell>
        </row>
        <row r="613">
          <cell r="A613" t="str">
            <v>0_16_090</v>
          </cell>
          <cell r="B613" t="str">
            <v>0051-570_16_090</v>
          </cell>
          <cell r="C613">
            <v>4</v>
          </cell>
          <cell r="D613">
            <v>0</v>
          </cell>
          <cell r="E613" t="str">
            <v>tak</v>
          </cell>
        </row>
        <row r="614">
          <cell r="A614" t="str">
            <v>0_16_100</v>
          </cell>
          <cell r="B614" t="str">
            <v>0051-570_16_100</v>
          </cell>
          <cell r="C614">
            <v>4</v>
          </cell>
          <cell r="D614">
            <v>0</v>
          </cell>
          <cell r="E614" t="str">
            <v>tak</v>
          </cell>
        </row>
        <row r="615">
          <cell r="A615" t="str">
            <v>0_05_004</v>
          </cell>
          <cell r="B615" t="str">
            <v>0052-110_05_004</v>
          </cell>
          <cell r="C615">
            <v>4</v>
          </cell>
          <cell r="D615">
            <v>0</v>
          </cell>
          <cell r="E615" t="str">
            <v>tak</v>
          </cell>
        </row>
        <row r="616">
          <cell r="A616" t="str">
            <v>0_05_005</v>
          </cell>
          <cell r="B616" t="str">
            <v>0052-110_05_005</v>
          </cell>
          <cell r="C616">
            <v>4</v>
          </cell>
          <cell r="D616">
            <v>0</v>
          </cell>
          <cell r="E616" t="str">
            <v>tak</v>
          </cell>
        </row>
        <row r="617">
          <cell r="A617" t="str">
            <v>0_05_006</v>
          </cell>
          <cell r="B617" t="str">
            <v>0052-110_05_006</v>
          </cell>
          <cell r="C617">
            <v>4</v>
          </cell>
          <cell r="D617">
            <v>0</v>
          </cell>
          <cell r="E617" t="str">
            <v>tak</v>
          </cell>
        </row>
        <row r="618">
          <cell r="A618" t="str">
            <v>0_05_007</v>
          </cell>
          <cell r="B618" t="str">
            <v>0052-110_05_007</v>
          </cell>
          <cell r="C618">
            <v>4</v>
          </cell>
          <cell r="D618">
            <v>0</v>
          </cell>
          <cell r="E618" t="str">
            <v>tak</v>
          </cell>
        </row>
        <row r="619">
          <cell r="A619" t="str">
            <v>0_05_008</v>
          </cell>
          <cell r="B619" t="str">
            <v>0052-110_05_008</v>
          </cell>
          <cell r="C619">
            <v>4</v>
          </cell>
          <cell r="D619">
            <v>0</v>
          </cell>
          <cell r="E619" t="str">
            <v>tak</v>
          </cell>
        </row>
        <row r="620">
          <cell r="A620" t="str">
            <v>1_05_004</v>
          </cell>
          <cell r="B620" t="str">
            <v>0052-111_05_004</v>
          </cell>
          <cell r="C620">
            <v>4</v>
          </cell>
          <cell r="D620">
            <v>0</v>
          </cell>
          <cell r="E620" t="str">
            <v>tak</v>
          </cell>
        </row>
        <row r="621">
          <cell r="A621" t="str">
            <v>1_05_005</v>
          </cell>
          <cell r="B621" t="str">
            <v>0052-111_05_005</v>
          </cell>
          <cell r="C621">
            <v>4</v>
          </cell>
          <cell r="D621">
            <v>0</v>
          </cell>
          <cell r="E621" t="str">
            <v>tak</v>
          </cell>
        </row>
        <row r="622">
          <cell r="A622" t="str">
            <v>1_05_006</v>
          </cell>
          <cell r="B622" t="str">
            <v>0052-111_05_006</v>
          </cell>
          <cell r="C622">
            <v>4</v>
          </cell>
          <cell r="D622">
            <v>0</v>
          </cell>
          <cell r="E622" t="str">
            <v>tak</v>
          </cell>
        </row>
        <row r="623">
          <cell r="A623" t="str">
            <v>1_05_007</v>
          </cell>
          <cell r="B623" t="str">
            <v>0052-111_05_007</v>
          </cell>
          <cell r="C623">
            <v>4</v>
          </cell>
          <cell r="D623">
            <v>0</v>
          </cell>
          <cell r="E623" t="str">
            <v>tak</v>
          </cell>
        </row>
        <row r="624">
          <cell r="A624" t="str">
            <v>1_05_008</v>
          </cell>
          <cell r="B624" t="str">
            <v>0052-111_05_008</v>
          </cell>
          <cell r="C624">
            <v>4</v>
          </cell>
          <cell r="D624">
            <v>0</v>
          </cell>
          <cell r="E624" t="str">
            <v>tak</v>
          </cell>
        </row>
        <row r="625">
          <cell r="A625" t="str">
            <v>1_05_010</v>
          </cell>
          <cell r="B625" t="str">
            <v>0052-111_05_010</v>
          </cell>
          <cell r="C625">
            <v>4</v>
          </cell>
          <cell r="D625">
            <v>0</v>
          </cell>
          <cell r="E625" t="str">
            <v>tak</v>
          </cell>
        </row>
        <row r="626">
          <cell r="A626" t="str">
            <v>1_05_012</v>
          </cell>
          <cell r="B626" t="str">
            <v>0052-111_05_012</v>
          </cell>
          <cell r="C626">
            <v>4</v>
          </cell>
          <cell r="D626">
            <v>0</v>
          </cell>
          <cell r="E626" t="str">
            <v>tak</v>
          </cell>
        </row>
        <row r="627">
          <cell r="A627" t="str">
            <v>10502158</v>
          </cell>
          <cell r="B627" t="str">
            <v>0055-10502158</v>
          </cell>
          <cell r="C627">
            <v>3</v>
          </cell>
          <cell r="D627">
            <v>0</v>
          </cell>
          <cell r="E627" t="str">
            <v>tak</v>
          </cell>
        </row>
        <row r="628">
          <cell r="A628" t="str">
            <v>10502160</v>
          </cell>
          <cell r="B628" t="str">
            <v>0055-10502160</v>
          </cell>
          <cell r="C628">
            <v>3</v>
          </cell>
          <cell r="D628">
            <v>0</v>
          </cell>
          <cell r="E628" t="str">
            <v>tak</v>
          </cell>
        </row>
        <row r="629">
          <cell r="A629" t="str">
            <v>10502162</v>
          </cell>
          <cell r="B629" t="str">
            <v>0055-10502162</v>
          </cell>
          <cell r="C629">
            <v>3</v>
          </cell>
          <cell r="D629">
            <v>0</v>
          </cell>
          <cell r="E629" t="str">
            <v>tak</v>
          </cell>
        </row>
        <row r="630">
          <cell r="A630" t="str">
            <v>10502163</v>
          </cell>
          <cell r="B630" t="str">
            <v>0055-10502163</v>
          </cell>
          <cell r="C630">
            <v>3</v>
          </cell>
          <cell r="D630">
            <v>0</v>
          </cell>
          <cell r="E630" t="str">
            <v>tak</v>
          </cell>
        </row>
        <row r="631">
          <cell r="A631" t="str">
            <v>10502173</v>
          </cell>
          <cell r="B631" t="str">
            <v>0055-10502173</v>
          </cell>
          <cell r="C631">
            <v>3</v>
          </cell>
          <cell r="D631">
            <v>0</v>
          </cell>
          <cell r="E631" t="str">
            <v>tak</v>
          </cell>
        </row>
        <row r="632">
          <cell r="A632" t="str">
            <v>pter_815</v>
          </cell>
          <cell r="B632" t="str">
            <v>0055-Adapter_815</v>
          </cell>
          <cell r="C632">
            <v>4</v>
          </cell>
          <cell r="D632">
            <v>0</v>
          </cell>
          <cell r="E632" t="str">
            <v>tak</v>
          </cell>
        </row>
        <row r="633">
          <cell r="A633" t="str">
            <v>pter_835</v>
          </cell>
          <cell r="B633" t="str">
            <v>0055-Adapter_835</v>
          </cell>
          <cell r="C633">
            <v>4</v>
          </cell>
          <cell r="D633">
            <v>0</v>
          </cell>
          <cell r="E633" t="str">
            <v>tak</v>
          </cell>
        </row>
        <row r="634">
          <cell r="A634" t="str">
            <v>pter_850</v>
          </cell>
          <cell r="B634" t="str">
            <v>0055-Adapter_850</v>
          </cell>
          <cell r="C634">
            <v>4</v>
          </cell>
          <cell r="D634">
            <v>0</v>
          </cell>
          <cell r="E634" t="str">
            <v>tak</v>
          </cell>
        </row>
        <row r="635">
          <cell r="A635" t="str">
            <v>pter_855</v>
          </cell>
          <cell r="B635" t="str">
            <v>0055-Adapter_855</v>
          </cell>
          <cell r="C635">
            <v>4</v>
          </cell>
          <cell r="D635">
            <v>0</v>
          </cell>
          <cell r="E635" t="str">
            <v>tak</v>
          </cell>
        </row>
        <row r="636">
          <cell r="A636" t="str">
            <v>pter_857</v>
          </cell>
          <cell r="B636" t="str">
            <v>0055-Adapter_857</v>
          </cell>
          <cell r="C636">
            <v>4</v>
          </cell>
          <cell r="D636">
            <v>0</v>
          </cell>
          <cell r="E636" t="str">
            <v>tak</v>
          </cell>
        </row>
        <row r="637">
          <cell r="A637" t="str">
            <v>pter_876</v>
          </cell>
          <cell r="B637" t="str">
            <v>0055-Adapter_876</v>
          </cell>
          <cell r="C637">
            <v>4</v>
          </cell>
          <cell r="D637">
            <v>0</v>
          </cell>
          <cell r="E637" t="str">
            <v>tak</v>
          </cell>
        </row>
        <row r="638">
          <cell r="A638" t="str">
            <v>pter_878</v>
          </cell>
          <cell r="B638" t="str">
            <v>0055-Adapter_878</v>
          </cell>
          <cell r="C638">
            <v>4</v>
          </cell>
          <cell r="D638">
            <v>0</v>
          </cell>
          <cell r="E638" t="str">
            <v>tak</v>
          </cell>
        </row>
        <row r="639">
          <cell r="A639" t="str">
            <v>pter_893</v>
          </cell>
          <cell r="B639" t="str">
            <v>0055-Adapter_893</v>
          </cell>
          <cell r="C639">
            <v>4</v>
          </cell>
          <cell r="D639">
            <v>0</v>
          </cell>
          <cell r="E639" t="str">
            <v>tak</v>
          </cell>
        </row>
        <row r="640">
          <cell r="A640" t="str">
            <v>019_0065</v>
          </cell>
          <cell r="B640" t="str">
            <v>0060-060_0019_0065</v>
          </cell>
          <cell r="C640">
            <v>4</v>
          </cell>
          <cell r="D640">
            <v>0</v>
          </cell>
          <cell r="E640" t="str">
            <v>tak</v>
          </cell>
        </row>
        <row r="641">
          <cell r="A641" t="str">
            <v>023_0065</v>
          </cell>
          <cell r="B641" t="str">
            <v>0060-080_0023_0065</v>
          </cell>
          <cell r="C641">
            <v>4</v>
          </cell>
          <cell r="D641">
            <v>0</v>
          </cell>
          <cell r="E641" t="str">
            <v>tak</v>
          </cell>
        </row>
        <row r="642">
          <cell r="A642" t="str">
            <v>029_0075</v>
          </cell>
          <cell r="B642" t="str">
            <v>0060-080_0029_0075</v>
          </cell>
          <cell r="C642">
            <v>4</v>
          </cell>
          <cell r="D642">
            <v>0</v>
          </cell>
          <cell r="E642" t="str">
            <v>tak</v>
          </cell>
        </row>
        <row r="643">
          <cell r="A643" t="str">
            <v>019_0065</v>
          </cell>
          <cell r="B643" t="str">
            <v>0060-100_0019_0065</v>
          </cell>
          <cell r="C643">
            <v>4</v>
          </cell>
          <cell r="D643">
            <v>0</v>
          </cell>
          <cell r="E643" t="str">
            <v>tak</v>
          </cell>
        </row>
        <row r="644">
          <cell r="A644" t="str">
            <v>029_0075</v>
          </cell>
          <cell r="B644" t="str">
            <v>0060-100_0029_0075</v>
          </cell>
          <cell r="C644">
            <v>4</v>
          </cell>
          <cell r="D644">
            <v>0</v>
          </cell>
          <cell r="E644" t="str">
            <v>tak</v>
          </cell>
        </row>
        <row r="645">
          <cell r="A645" t="str">
            <v>019_0065</v>
          </cell>
          <cell r="B645" t="str">
            <v>0060-120_0019_0065</v>
          </cell>
          <cell r="C645">
            <v>4</v>
          </cell>
          <cell r="D645">
            <v>0</v>
          </cell>
          <cell r="E645" t="str">
            <v>tak</v>
          </cell>
        </row>
        <row r="646">
          <cell r="A646" t="str">
            <v>029_0075</v>
          </cell>
          <cell r="B646" t="str">
            <v>0060-120_0029_0075</v>
          </cell>
          <cell r="C646">
            <v>4</v>
          </cell>
          <cell r="D646">
            <v>0</v>
          </cell>
          <cell r="E646" t="str">
            <v>tak</v>
          </cell>
        </row>
        <row r="647">
          <cell r="A647" t="str">
            <v>dnica_02</v>
          </cell>
          <cell r="B647" t="str">
            <v>0060-Prowadnica_02</v>
          </cell>
          <cell r="C647">
            <v>4</v>
          </cell>
          <cell r="D647">
            <v>0</v>
          </cell>
          <cell r="E647" t="str">
            <v>tak</v>
          </cell>
        </row>
        <row r="648">
          <cell r="A648" t="str">
            <v>5-06_157</v>
          </cell>
          <cell r="B648" t="str">
            <v>0065-06_157</v>
          </cell>
          <cell r="C648">
            <v>4</v>
          </cell>
          <cell r="D648">
            <v>0</v>
          </cell>
          <cell r="E648" t="str">
            <v>tak</v>
          </cell>
        </row>
        <row r="649">
          <cell r="A649" t="str">
            <v>5-08_157</v>
          </cell>
          <cell r="B649" t="str">
            <v>0065-08_157</v>
          </cell>
          <cell r="C649">
            <v>4</v>
          </cell>
          <cell r="D649">
            <v>0</v>
          </cell>
          <cell r="E649" t="str">
            <v>tak</v>
          </cell>
        </row>
        <row r="650">
          <cell r="A650" t="str">
            <v>5-10_157</v>
          </cell>
          <cell r="B650" t="str">
            <v>0065-10_157</v>
          </cell>
          <cell r="C650">
            <v>4</v>
          </cell>
          <cell r="D650">
            <v>0</v>
          </cell>
          <cell r="E650" t="str">
            <v>tak</v>
          </cell>
        </row>
        <row r="651">
          <cell r="A651" t="str">
            <v>5-12_157</v>
          </cell>
          <cell r="B651" t="str">
            <v>0065-12_157</v>
          </cell>
          <cell r="C651">
            <v>4</v>
          </cell>
          <cell r="D651">
            <v>0</v>
          </cell>
          <cell r="E651" t="str">
            <v>tak</v>
          </cell>
        </row>
        <row r="652">
          <cell r="A652" t="str">
            <v>5-13_157</v>
          </cell>
          <cell r="B652" t="str">
            <v>0065-13_157</v>
          </cell>
          <cell r="C652">
            <v>4</v>
          </cell>
          <cell r="D652">
            <v>0</v>
          </cell>
          <cell r="E652" t="str">
            <v>tak</v>
          </cell>
        </row>
        <row r="653">
          <cell r="A653" t="str">
            <v>5-14_157</v>
          </cell>
          <cell r="B653" t="str">
            <v>0065-14_157</v>
          </cell>
          <cell r="C653">
            <v>4</v>
          </cell>
          <cell r="D653">
            <v>0</v>
          </cell>
          <cell r="E653" t="str">
            <v>tak</v>
          </cell>
        </row>
        <row r="654">
          <cell r="A654" t="str">
            <v>5-16_157</v>
          </cell>
          <cell r="B654" t="str">
            <v>0065-16_157</v>
          </cell>
          <cell r="C654">
            <v>4</v>
          </cell>
          <cell r="D654">
            <v>0</v>
          </cell>
          <cell r="E654" t="str">
            <v>tak</v>
          </cell>
        </row>
        <row r="655">
          <cell r="A655" t="str">
            <v>5-18_157</v>
          </cell>
          <cell r="B655" t="str">
            <v>0065-18_157</v>
          </cell>
          <cell r="C655">
            <v>4</v>
          </cell>
          <cell r="D655">
            <v>0</v>
          </cell>
          <cell r="E655" t="str">
            <v>tak</v>
          </cell>
        </row>
        <row r="656">
          <cell r="A656" t="str">
            <v>5-19_157</v>
          </cell>
          <cell r="B656" t="str">
            <v>0065-19_157</v>
          </cell>
          <cell r="C656">
            <v>4</v>
          </cell>
          <cell r="D656">
            <v>0</v>
          </cell>
          <cell r="E656" t="str">
            <v>tak</v>
          </cell>
        </row>
        <row r="657">
          <cell r="A657" t="str">
            <v>5-20_157</v>
          </cell>
          <cell r="B657" t="str">
            <v>0065-20_157</v>
          </cell>
          <cell r="C657">
            <v>4</v>
          </cell>
          <cell r="D657">
            <v>0</v>
          </cell>
          <cell r="E657" t="str">
            <v>tak</v>
          </cell>
        </row>
        <row r="658">
          <cell r="A658" t="str">
            <v>5-22_157</v>
          </cell>
          <cell r="B658" t="str">
            <v>0065-22_157</v>
          </cell>
          <cell r="C658">
            <v>4</v>
          </cell>
          <cell r="D658">
            <v>0</v>
          </cell>
          <cell r="E658" t="str">
            <v>tak</v>
          </cell>
        </row>
        <row r="659">
          <cell r="A659" t="str">
            <v>5-24_157</v>
          </cell>
          <cell r="B659" t="str">
            <v>0065-24_157</v>
          </cell>
          <cell r="C659">
            <v>4</v>
          </cell>
          <cell r="D659">
            <v>0</v>
          </cell>
          <cell r="E659" t="str">
            <v>tak</v>
          </cell>
        </row>
        <row r="660">
          <cell r="A660" t="str">
            <v>5-25_157</v>
          </cell>
          <cell r="B660" t="str">
            <v>0065-25_157</v>
          </cell>
          <cell r="C660">
            <v>4</v>
          </cell>
          <cell r="D660">
            <v>0</v>
          </cell>
          <cell r="E660" t="str">
            <v>tak</v>
          </cell>
        </row>
        <row r="661">
          <cell r="A661" t="str">
            <v>5-26_157</v>
          </cell>
          <cell r="B661" t="str">
            <v>0065-26_157</v>
          </cell>
          <cell r="C661">
            <v>4</v>
          </cell>
          <cell r="D661">
            <v>0</v>
          </cell>
          <cell r="E661" t="str">
            <v>tak</v>
          </cell>
        </row>
        <row r="662">
          <cell r="A662" t="str">
            <v>5-28_171</v>
          </cell>
          <cell r="B662" t="str">
            <v>0065-28_171</v>
          </cell>
          <cell r="C662">
            <v>4</v>
          </cell>
          <cell r="D662">
            <v>0</v>
          </cell>
          <cell r="E662" t="str">
            <v>tak</v>
          </cell>
        </row>
        <row r="663">
          <cell r="A663" t="str">
            <v>5-30_171</v>
          </cell>
          <cell r="B663" t="str">
            <v>0065-30_171</v>
          </cell>
          <cell r="C663">
            <v>4</v>
          </cell>
          <cell r="D663">
            <v>0</v>
          </cell>
          <cell r="E663" t="str">
            <v>tak</v>
          </cell>
        </row>
        <row r="664">
          <cell r="A664" t="str">
            <v>5-32_171</v>
          </cell>
          <cell r="B664" t="str">
            <v>0065-32_171</v>
          </cell>
          <cell r="C664">
            <v>4</v>
          </cell>
          <cell r="D664">
            <v>0</v>
          </cell>
          <cell r="E664" t="str">
            <v>tak</v>
          </cell>
        </row>
        <row r="665">
          <cell r="A665" t="str">
            <v>5-35_171</v>
          </cell>
          <cell r="B665" t="str">
            <v>0065-35_171</v>
          </cell>
          <cell r="C665">
            <v>4</v>
          </cell>
          <cell r="D665">
            <v>0</v>
          </cell>
          <cell r="E665" t="str">
            <v>tak</v>
          </cell>
        </row>
        <row r="666">
          <cell r="A666" t="str">
            <v>5-38_171</v>
          </cell>
          <cell r="B666" t="str">
            <v>0065-38_171</v>
          </cell>
          <cell r="C666">
            <v>4</v>
          </cell>
          <cell r="D666">
            <v>0</v>
          </cell>
          <cell r="E666" t="str">
            <v>tak</v>
          </cell>
        </row>
        <row r="667">
          <cell r="A667" t="str">
            <v>5-40_171</v>
          </cell>
          <cell r="B667" t="str">
            <v>0065-40_171</v>
          </cell>
          <cell r="C667">
            <v>4</v>
          </cell>
          <cell r="D667">
            <v>0</v>
          </cell>
          <cell r="E667" t="str">
            <v>tak</v>
          </cell>
        </row>
        <row r="668">
          <cell r="A668" t="str">
            <v>0_0150_0</v>
          </cell>
          <cell r="B668" t="str">
            <v>0070-050_0080_0150_0</v>
          </cell>
          <cell r="C668">
            <v>4</v>
          </cell>
          <cell r="D668">
            <v>0</v>
          </cell>
          <cell r="E668" t="str">
            <v>tak</v>
          </cell>
        </row>
        <row r="669">
          <cell r="A669" t="str">
            <v>0_0160_0</v>
          </cell>
          <cell r="B669" t="str">
            <v>0070-060_0100_0160_0</v>
          </cell>
          <cell r="C669">
            <v>4</v>
          </cell>
          <cell r="D669">
            <v>0</v>
          </cell>
          <cell r="E669" t="str">
            <v>tak</v>
          </cell>
        </row>
        <row r="670">
          <cell r="A670" t="str">
            <v>0_0400_0</v>
          </cell>
          <cell r="B670" t="str">
            <v>0070-060_0330_0400_0</v>
          </cell>
          <cell r="C670">
            <v>4</v>
          </cell>
          <cell r="D670">
            <v>0</v>
          </cell>
          <cell r="E670" t="str">
            <v>tak</v>
          </cell>
        </row>
        <row r="671">
          <cell r="A671" t="str">
            <v>0_0600_0</v>
          </cell>
          <cell r="B671" t="str">
            <v>0070-060_0500_0600_0</v>
          </cell>
          <cell r="C671">
            <v>4</v>
          </cell>
          <cell r="D671">
            <v>0</v>
          </cell>
          <cell r="E671" t="str">
            <v>tak</v>
          </cell>
        </row>
        <row r="672">
          <cell r="A672" t="str">
            <v>0_0160_0</v>
          </cell>
          <cell r="B672" t="str">
            <v>0070-080_0100_0160_0</v>
          </cell>
          <cell r="C672">
            <v>4</v>
          </cell>
          <cell r="D672">
            <v>0</v>
          </cell>
          <cell r="E672" t="str">
            <v>tak</v>
          </cell>
        </row>
        <row r="673">
          <cell r="A673" t="str">
            <v>0_0400_0</v>
          </cell>
          <cell r="B673" t="str">
            <v>0070-080_0330_0400_0</v>
          </cell>
          <cell r="C673">
            <v>4</v>
          </cell>
          <cell r="D673">
            <v>0</v>
          </cell>
          <cell r="E673" t="str">
            <v>tak</v>
          </cell>
        </row>
        <row r="674">
          <cell r="A674" t="str">
            <v>0_0600_0</v>
          </cell>
          <cell r="B674" t="str">
            <v>0070-080_0500_0600_0</v>
          </cell>
          <cell r="C674">
            <v>4</v>
          </cell>
          <cell r="D674">
            <v>0</v>
          </cell>
          <cell r="E674" t="str">
            <v>tak</v>
          </cell>
        </row>
        <row r="675">
          <cell r="A675" t="str">
            <v>5_0170_0</v>
          </cell>
          <cell r="B675" t="str">
            <v>0070-100_0115_0170_0</v>
          </cell>
          <cell r="C675">
            <v>4</v>
          </cell>
          <cell r="D675">
            <v>0</v>
          </cell>
          <cell r="E675" t="str">
            <v>tak</v>
          </cell>
        </row>
        <row r="676">
          <cell r="A676" t="str">
            <v>0_0400_0</v>
          </cell>
          <cell r="B676" t="str">
            <v>0070-100_0330_0400_0</v>
          </cell>
          <cell r="C676">
            <v>4</v>
          </cell>
          <cell r="D676">
            <v>0</v>
          </cell>
          <cell r="E676" t="str">
            <v>tak</v>
          </cell>
        </row>
        <row r="677">
          <cell r="A677" t="str">
            <v>0_0600_0</v>
          </cell>
          <cell r="B677" t="str">
            <v>0070-100_0500_0600_0</v>
          </cell>
          <cell r="C677">
            <v>4</v>
          </cell>
          <cell r="D677">
            <v>0</v>
          </cell>
          <cell r="E677" t="str">
            <v>tak</v>
          </cell>
        </row>
        <row r="678">
          <cell r="A678" t="str">
            <v>10502738</v>
          </cell>
          <cell r="B678" t="str">
            <v>0070-10502738</v>
          </cell>
          <cell r="C678">
            <v>4</v>
          </cell>
          <cell r="D678">
            <v>0</v>
          </cell>
          <cell r="E678" t="str">
            <v>tak</v>
          </cell>
        </row>
        <row r="679">
          <cell r="A679" t="str">
            <v>10502739</v>
          </cell>
          <cell r="B679" t="str">
            <v>0070-10502739</v>
          </cell>
          <cell r="C679">
            <v>3</v>
          </cell>
          <cell r="D679">
            <v>0</v>
          </cell>
          <cell r="E679" t="str">
            <v>tak</v>
          </cell>
        </row>
        <row r="680">
          <cell r="A680" t="str">
            <v>10502740</v>
          </cell>
          <cell r="B680" t="str">
            <v>0070-10502740</v>
          </cell>
          <cell r="C680">
            <v>3</v>
          </cell>
          <cell r="D680">
            <v>0</v>
          </cell>
          <cell r="E680" t="str">
            <v>tak</v>
          </cell>
        </row>
        <row r="681">
          <cell r="A681" t="str">
            <v>10502741</v>
          </cell>
          <cell r="B681" t="str">
            <v>0070-10502741</v>
          </cell>
          <cell r="C681">
            <v>3</v>
          </cell>
          <cell r="D681">
            <v>0</v>
          </cell>
          <cell r="E681" t="str">
            <v>tak</v>
          </cell>
        </row>
        <row r="682">
          <cell r="A682" t="str">
            <v>10502742</v>
          </cell>
          <cell r="B682" t="str">
            <v>0070-10502742</v>
          </cell>
          <cell r="C682">
            <v>3</v>
          </cell>
          <cell r="D682">
            <v>0</v>
          </cell>
          <cell r="E682" t="str">
            <v>tak</v>
          </cell>
        </row>
        <row r="683">
          <cell r="A683" t="str">
            <v>10502744</v>
          </cell>
          <cell r="B683" t="str">
            <v>0070-10502744</v>
          </cell>
          <cell r="C683">
            <v>3</v>
          </cell>
          <cell r="D683">
            <v>0</v>
          </cell>
          <cell r="E683" t="str">
            <v>tak</v>
          </cell>
        </row>
        <row r="684">
          <cell r="A684" t="str">
            <v>10502745</v>
          </cell>
          <cell r="B684" t="str">
            <v>0070-10502745</v>
          </cell>
          <cell r="C684">
            <v>3</v>
          </cell>
          <cell r="D684">
            <v>0</v>
          </cell>
          <cell r="E684" t="str">
            <v>tak</v>
          </cell>
        </row>
        <row r="685">
          <cell r="A685" t="str">
            <v>10502746</v>
          </cell>
          <cell r="B685" t="str">
            <v>0070-10502746</v>
          </cell>
          <cell r="C685">
            <v>4</v>
          </cell>
          <cell r="D685">
            <v>0</v>
          </cell>
          <cell r="E685" t="str">
            <v>tak</v>
          </cell>
        </row>
        <row r="686">
          <cell r="A686" t="str">
            <v>10502748</v>
          </cell>
          <cell r="B686" t="str">
            <v>0070-10502748</v>
          </cell>
          <cell r="C686">
            <v>3</v>
          </cell>
          <cell r="D686">
            <v>0</v>
          </cell>
          <cell r="E686" t="str">
            <v>tak</v>
          </cell>
        </row>
        <row r="687">
          <cell r="A687" t="str">
            <v>10502749</v>
          </cell>
          <cell r="B687" t="str">
            <v>0070-10502749</v>
          </cell>
          <cell r="C687">
            <v>3</v>
          </cell>
          <cell r="D687">
            <v>0</v>
          </cell>
          <cell r="E687" t="str">
            <v>tak</v>
          </cell>
        </row>
        <row r="688">
          <cell r="A688" t="str">
            <v>10502750</v>
          </cell>
          <cell r="B688" t="str">
            <v>0070-10502750</v>
          </cell>
          <cell r="C688">
            <v>4</v>
          </cell>
          <cell r="D688">
            <v>0</v>
          </cell>
          <cell r="E688" t="str">
            <v>tak</v>
          </cell>
        </row>
        <row r="689">
          <cell r="A689" t="str">
            <v>10502751</v>
          </cell>
          <cell r="B689" t="str">
            <v>0070-10502751</v>
          </cell>
          <cell r="C689">
            <v>3</v>
          </cell>
          <cell r="D689">
            <v>0</v>
          </cell>
          <cell r="E689" t="str">
            <v>tak</v>
          </cell>
        </row>
        <row r="690">
          <cell r="A690" t="str">
            <v>10502752</v>
          </cell>
          <cell r="B690" t="str">
            <v>0070-10502752</v>
          </cell>
          <cell r="C690">
            <v>3</v>
          </cell>
          <cell r="D690">
            <v>0</v>
          </cell>
          <cell r="E690" t="str">
            <v>tak</v>
          </cell>
        </row>
        <row r="691">
          <cell r="A691" t="str">
            <v>10502753</v>
          </cell>
          <cell r="B691" t="str">
            <v>0070-10502753</v>
          </cell>
          <cell r="C691">
            <v>4</v>
          </cell>
          <cell r="D691">
            <v>0</v>
          </cell>
          <cell r="E691" t="str">
            <v>tak</v>
          </cell>
        </row>
        <row r="692">
          <cell r="A692" t="str">
            <v>10502754</v>
          </cell>
          <cell r="B692" t="str">
            <v>0070-10502754</v>
          </cell>
          <cell r="C692">
            <v>3</v>
          </cell>
          <cell r="D692">
            <v>0</v>
          </cell>
          <cell r="E692" t="str">
            <v>tak</v>
          </cell>
        </row>
        <row r="693">
          <cell r="A693" t="str">
            <v>10502755</v>
          </cell>
          <cell r="B693" t="str">
            <v>0070-10502755</v>
          </cell>
          <cell r="C693">
            <v>3</v>
          </cell>
          <cell r="D693">
            <v>0</v>
          </cell>
          <cell r="E693" t="str">
            <v>tak</v>
          </cell>
        </row>
        <row r="694">
          <cell r="A694" t="str">
            <v>10502756</v>
          </cell>
          <cell r="B694" t="str">
            <v>0070-10502756</v>
          </cell>
          <cell r="C694">
            <v>3</v>
          </cell>
          <cell r="D694">
            <v>0</v>
          </cell>
          <cell r="E694" t="str">
            <v>tak</v>
          </cell>
        </row>
        <row r="695">
          <cell r="A695" t="str">
            <v>10502757</v>
          </cell>
          <cell r="B695" t="str">
            <v>0070-10502757</v>
          </cell>
          <cell r="C695">
            <v>3</v>
          </cell>
          <cell r="D695">
            <v>0</v>
          </cell>
          <cell r="E695" t="str">
            <v>tak</v>
          </cell>
        </row>
        <row r="696">
          <cell r="A696" t="str">
            <v>10502758</v>
          </cell>
          <cell r="B696" t="str">
            <v>0070-10502758</v>
          </cell>
          <cell r="C696">
            <v>3</v>
          </cell>
          <cell r="D696">
            <v>0</v>
          </cell>
          <cell r="E696" t="str">
            <v>tak</v>
          </cell>
        </row>
        <row r="697">
          <cell r="A697" t="str">
            <v>10502759</v>
          </cell>
          <cell r="B697" t="str">
            <v>0070-10502759</v>
          </cell>
          <cell r="C697">
            <v>4</v>
          </cell>
          <cell r="D697">
            <v>0</v>
          </cell>
          <cell r="E697" t="str">
            <v>tak</v>
          </cell>
        </row>
        <row r="698">
          <cell r="A698" t="str">
            <v>10502760</v>
          </cell>
          <cell r="B698" t="str">
            <v>0070-10502760</v>
          </cell>
          <cell r="C698">
            <v>3</v>
          </cell>
          <cell r="D698">
            <v>0</v>
          </cell>
          <cell r="E698" t="str">
            <v>tak</v>
          </cell>
        </row>
        <row r="699">
          <cell r="A699" t="str">
            <v>10502761</v>
          </cell>
          <cell r="B699" t="str">
            <v>0070-10502761</v>
          </cell>
          <cell r="C699">
            <v>3</v>
          </cell>
          <cell r="D699">
            <v>0</v>
          </cell>
          <cell r="E699" t="str">
            <v>tak</v>
          </cell>
        </row>
        <row r="700">
          <cell r="A700" t="str">
            <v>10502762</v>
          </cell>
          <cell r="B700" t="str">
            <v>0070-10502762</v>
          </cell>
          <cell r="C700">
            <v>3</v>
          </cell>
          <cell r="D700">
            <v>0</v>
          </cell>
          <cell r="E700" t="str">
            <v>tak</v>
          </cell>
        </row>
        <row r="701">
          <cell r="A701" t="str">
            <v>10502763</v>
          </cell>
          <cell r="B701" t="str">
            <v>0070-10502763</v>
          </cell>
          <cell r="C701">
            <v>4</v>
          </cell>
          <cell r="D701">
            <v>0</v>
          </cell>
          <cell r="E701" t="str">
            <v>tak</v>
          </cell>
        </row>
        <row r="702">
          <cell r="A702" t="str">
            <v>10502764</v>
          </cell>
          <cell r="B702" t="str">
            <v>0070-10502764</v>
          </cell>
          <cell r="C702">
            <v>3</v>
          </cell>
          <cell r="D702">
            <v>0</v>
          </cell>
          <cell r="E702" t="str">
            <v>tak</v>
          </cell>
        </row>
        <row r="703">
          <cell r="A703" t="str">
            <v>10502765</v>
          </cell>
          <cell r="B703" t="str">
            <v>0070-10502765</v>
          </cell>
          <cell r="C703">
            <v>3</v>
          </cell>
          <cell r="D703">
            <v>0</v>
          </cell>
          <cell r="E703" t="str">
            <v>tak</v>
          </cell>
        </row>
        <row r="704">
          <cell r="A704" t="str">
            <v>10502766</v>
          </cell>
          <cell r="B704" t="str">
            <v>0070-10502766</v>
          </cell>
          <cell r="C704">
            <v>3</v>
          </cell>
          <cell r="D704">
            <v>0</v>
          </cell>
          <cell r="E704" t="str">
            <v>tak</v>
          </cell>
        </row>
        <row r="705">
          <cell r="A705" t="str">
            <v>10502767</v>
          </cell>
          <cell r="B705" t="str">
            <v>0070-10502767</v>
          </cell>
          <cell r="C705">
            <v>3</v>
          </cell>
          <cell r="D705">
            <v>0</v>
          </cell>
          <cell r="E705" t="str">
            <v>tak</v>
          </cell>
        </row>
        <row r="706">
          <cell r="A706" t="str">
            <v>10502768</v>
          </cell>
          <cell r="B706" t="str">
            <v>0070-10502768</v>
          </cell>
          <cell r="C706">
            <v>4</v>
          </cell>
          <cell r="D706">
            <v>0</v>
          </cell>
          <cell r="E706" t="str">
            <v>tak</v>
          </cell>
        </row>
        <row r="707">
          <cell r="A707" t="str">
            <v>10502769</v>
          </cell>
          <cell r="B707" t="str">
            <v>0070-10502769</v>
          </cell>
          <cell r="C707">
            <v>3</v>
          </cell>
          <cell r="D707">
            <v>0</v>
          </cell>
          <cell r="E707" t="str">
            <v>tak</v>
          </cell>
        </row>
        <row r="708">
          <cell r="A708" t="str">
            <v>10502770</v>
          </cell>
          <cell r="B708" t="str">
            <v>0070-10502770</v>
          </cell>
          <cell r="C708">
            <v>3</v>
          </cell>
          <cell r="D708">
            <v>0</v>
          </cell>
          <cell r="E708" t="str">
            <v>tak</v>
          </cell>
        </row>
        <row r="709">
          <cell r="A709" t="str">
            <v>10502771</v>
          </cell>
          <cell r="B709" t="str">
            <v>0070-10502771</v>
          </cell>
          <cell r="C709">
            <v>4</v>
          </cell>
          <cell r="D709">
            <v>0</v>
          </cell>
          <cell r="E709" t="str">
            <v>tak</v>
          </cell>
        </row>
        <row r="710">
          <cell r="A710" t="str">
            <v>10502772</v>
          </cell>
          <cell r="B710" t="str">
            <v>0070-10502772</v>
          </cell>
          <cell r="C710">
            <v>3</v>
          </cell>
          <cell r="D710">
            <v>0</v>
          </cell>
          <cell r="E710" t="str">
            <v>tak</v>
          </cell>
        </row>
        <row r="711">
          <cell r="A711" t="str">
            <v>10502773</v>
          </cell>
          <cell r="B711" t="str">
            <v>0070-10502773</v>
          </cell>
          <cell r="C711">
            <v>3</v>
          </cell>
          <cell r="D711">
            <v>0</v>
          </cell>
          <cell r="E711" t="str">
            <v>tak</v>
          </cell>
        </row>
        <row r="712">
          <cell r="A712" t="str">
            <v>10502774</v>
          </cell>
          <cell r="B712" t="str">
            <v>0070-10502774</v>
          </cell>
          <cell r="C712">
            <v>3</v>
          </cell>
          <cell r="D712">
            <v>0</v>
          </cell>
          <cell r="E712" t="str">
            <v>tak</v>
          </cell>
        </row>
        <row r="713">
          <cell r="A713" t="str">
            <v>10502775</v>
          </cell>
          <cell r="B713" t="str">
            <v>0070-10502775</v>
          </cell>
          <cell r="C713">
            <v>3</v>
          </cell>
          <cell r="D713">
            <v>0</v>
          </cell>
          <cell r="E713" t="str">
            <v>tak</v>
          </cell>
        </row>
        <row r="714">
          <cell r="A714" t="str">
            <v>10502776</v>
          </cell>
          <cell r="B714" t="str">
            <v>0070-10502776</v>
          </cell>
          <cell r="C714">
            <v>3</v>
          </cell>
          <cell r="D714">
            <v>0</v>
          </cell>
          <cell r="E714" t="str">
            <v>tak</v>
          </cell>
        </row>
        <row r="715">
          <cell r="A715" t="str">
            <v>10502777</v>
          </cell>
          <cell r="B715" t="str">
            <v>0070-10502777</v>
          </cell>
          <cell r="C715">
            <v>3</v>
          </cell>
          <cell r="D715">
            <v>0</v>
          </cell>
          <cell r="E715" t="str">
            <v>tak</v>
          </cell>
        </row>
        <row r="716">
          <cell r="A716" t="str">
            <v>10502778</v>
          </cell>
          <cell r="B716" t="str">
            <v>0070-10502778</v>
          </cell>
          <cell r="C716">
            <v>3</v>
          </cell>
          <cell r="D716">
            <v>0</v>
          </cell>
          <cell r="E716" t="str">
            <v>tak</v>
          </cell>
        </row>
        <row r="717">
          <cell r="A717" t="str">
            <v>10502779</v>
          </cell>
          <cell r="B717" t="str">
            <v>0070-10502779</v>
          </cell>
          <cell r="C717">
            <v>3</v>
          </cell>
          <cell r="D717">
            <v>0</v>
          </cell>
          <cell r="E717" t="str">
            <v>tak</v>
          </cell>
        </row>
        <row r="718">
          <cell r="A718" t="str">
            <v>10502780</v>
          </cell>
          <cell r="B718" t="str">
            <v>0070-10502780</v>
          </cell>
          <cell r="C718">
            <v>3</v>
          </cell>
          <cell r="D718">
            <v>0</v>
          </cell>
          <cell r="E718" t="str">
            <v>tak</v>
          </cell>
        </row>
        <row r="719">
          <cell r="A719" t="str">
            <v>10502781</v>
          </cell>
          <cell r="B719" t="str">
            <v>0070-10502781</v>
          </cell>
          <cell r="C719">
            <v>3</v>
          </cell>
          <cell r="D719">
            <v>0</v>
          </cell>
          <cell r="E719" t="str">
            <v>tak</v>
          </cell>
        </row>
        <row r="720">
          <cell r="A720" t="str">
            <v>10502782</v>
          </cell>
          <cell r="B720" t="str">
            <v>0070-10502782</v>
          </cell>
          <cell r="C720">
            <v>3</v>
          </cell>
          <cell r="D720">
            <v>0</v>
          </cell>
          <cell r="E720" t="str">
            <v>tak</v>
          </cell>
        </row>
        <row r="721">
          <cell r="A721" t="str">
            <v>10502783</v>
          </cell>
          <cell r="B721" t="str">
            <v>0070-10502783</v>
          </cell>
          <cell r="C721">
            <v>3</v>
          </cell>
          <cell r="D721">
            <v>0</v>
          </cell>
          <cell r="E721" t="str">
            <v>tak</v>
          </cell>
        </row>
        <row r="722">
          <cell r="A722" t="str">
            <v>10502784</v>
          </cell>
          <cell r="B722" t="str">
            <v>0070-10502784</v>
          </cell>
          <cell r="C722">
            <v>3</v>
          </cell>
          <cell r="D722">
            <v>0</v>
          </cell>
          <cell r="E722" t="str">
            <v>tak</v>
          </cell>
        </row>
        <row r="723">
          <cell r="A723" t="str">
            <v>10502785</v>
          </cell>
          <cell r="B723" t="str">
            <v>0070-10502785</v>
          </cell>
          <cell r="C723">
            <v>3</v>
          </cell>
          <cell r="D723">
            <v>0</v>
          </cell>
          <cell r="E723" t="str">
            <v>tak</v>
          </cell>
        </row>
        <row r="724">
          <cell r="A724" t="str">
            <v>10502786</v>
          </cell>
          <cell r="B724" t="str">
            <v>0070-10502786</v>
          </cell>
          <cell r="C724">
            <v>3</v>
          </cell>
          <cell r="D724">
            <v>0</v>
          </cell>
          <cell r="E724" t="str">
            <v>tak</v>
          </cell>
        </row>
        <row r="725">
          <cell r="A725" t="str">
            <v>10502787</v>
          </cell>
          <cell r="B725" t="str">
            <v>0070-10502787</v>
          </cell>
          <cell r="C725">
            <v>3</v>
          </cell>
          <cell r="D725">
            <v>0</v>
          </cell>
          <cell r="E725" t="str">
            <v>tak</v>
          </cell>
        </row>
        <row r="726">
          <cell r="A726" t="str">
            <v>10502788</v>
          </cell>
          <cell r="B726" t="str">
            <v>0070-10502788</v>
          </cell>
          <cell r="C726">
            <v>3</v>
          </cell>
          <cell r="D726">
            <v>0</v>
          </cell>
          <cell r="E726" t="str">
            <v>tak</v>
          </cell>
        </row>
        <row r="727">
          <cell r="A727" t="str">
            <v>5_0180_0</v>
          </cell>
          <cell r="B727" t="str">
            <v>0070-120_0125_0180_0</v>
          </cell>
          <cell r="C727">
            <v>4</v>
          </cell>
          <cell r="D727">
            <v>0</v>
          </cell>
          <cell r="E727" t="str">
            <v>tak</v>
          </cell>
        </row>
        <row r="728">
          <cell r="A728" t="str">
            <v>0_0400_0</v>
          </cell>
          <cell r="B728" t="str">
            <v>0070-120_0330_0400_0</v>
          </cell>
          <cell r="C728">
            <v>4</v>
          </cell>
          <cell r="D728">
            <v>0</v>
          </cell>
          <cell r="E728" t="str">
            <v>tak</v>
          </cell>
        </row>
        <row r="729">
          <cell r="A729" t="str">
            <v>0_0600_0</v>
          </cell>
          <cell r="B729" t="str">
            <v>0070-120_0500_0600_0</v>
          </cell>
          <cell r="C729">
            <v>4</v>
          </cell>
          <cell r="D729">
            <v>0</v>
          </cell>
          <cell r="E729" t="str">
            <v>tak</v>
          </cell>
        </row>
        <row r="730">
          <cell r="A730" t="str">
            <v>4_0191_0</v>
          </cell>
          <cell r="B730" t="str">
            <v>0070-130_0114_0191_0</v>
          </cell>
          <cell r="C730">
            <v>4</v>
          </cell>
          <cell r="D730">
            <v>0</v>
          </cell>
          <cell r="E730" t="str">
            <v>tak</v>
          </cell>
        </row>
        <row r="731">
          <cell r="A731" t="str">
            <v>0_0400_0</v>
          </cell>
          <cell r="B731" t="str">
            <v>0070-130_0330_0400_0</v>
          </cell>
          <cell r="C731">
            <v>4</v>
          </cell>
          <cell r="D731">
            <v>0</v>
          </cell>
          <cell r="E731" t="str">
            <v>tak</v>
          </cell>
        </row>
        <row r="732">
          <cell r="A732" t="str">
            <v>0_0600_0</v>
          </cell>
          <cell r="B732" t="str">
            <v>0070-130_0500_0600_0</v>
          </cell>
          <cell r="C732">
            <v>4</v>
          </cell>
          <cell r="D732">
            <v>0</v>
          </cell>
          <cell r="E732" t="str">
            <v>tak</v>
          </cell>
        </row>
        <row r="733">
          <cell r="A733" t="str">
            <v>0_0190_0</v>
          </cell>
          <cell r="B733" t="str">
            <v>0070-140_0130_0190_0</v>
          </cell>
          <cell r="C733">
            <v>4</v>
          </cell>
          <cell r="D733">
            <v>0</v>
          </cell>
          <cell r="E733" t="str">
            <v>tak</v>
          </cell>
        </row>
        <row r="734">
          <cell r="A734" t="str">
            <v>0_0400_0</v>
          </cell>
          <cell r="B734" t="str">
            <v>0070-140_0330_0400_0</v>
          </cell>
          <cell r="C734">
            <v>4</v>
          </cell>
          <cell r="D734">
            <v>0</v>
          </cell>
          <cell r="E734" t="str">
            <v>tak</v>
          </cell>
        </row>
        <row r="735">
          <cell r="A735" t="str">
            <v>0_0190_0</v>
          </cell>
          <cell r="B735" t="str">
            <v>0070-150_0130_0190_0</v>
          </cell>
          <cell r="C735">
            <v>4</v>
          </cell>
          <cell r="D735">
            <v>0</v>
          </cell>
          <cell r="E735" t="str">
            <v>tak</v>
          </cell>
        </row>
        <row r="736">
          <cell r="A736" t="str">
            <v>0_0190_0</v>
          </cell>
          <cell r="B736" t="str">
            <v>0070-160_0130_0190_0</v>
          </cell>
          <cell r="C736">
            <v>4</v>
          </cell>
          <cell r="D736">
            <v>0</v>
          </cell>
          <cell r="E736" t="str">
            <v>tak</v>
          </cell>
        </row>
        <row r="737">
          <cell r="A737" t="str">
            <v>3_0400_0</v>
          </cell>
          <cell r="B737" t="str">
            <v>0070-160_0323_0400_0</v>
          </cell>
          <cell r="C737">
            <v>4</v>
          </cell>
          <cell r="D737">
            <v>0</v>
          </cell>
          <cell r="E737" t="str">
            <v>tak</v>
          </cell>
        </row>
        <row r="738">
          <cell r="A738" t="str">
            <v>0_0600_0</v>
          </cell>
          <cell r="B738" t="str">
            <v>0070-160_0500_0600_0</v>
          </cell>
          <cell r="C738">
            <v>4</v>
          </cell>
          <cell r="D738">
            <v>0</v>
          </cell>
          <cell r="E738" t="str">
            <v>tak</v>
          </cell>
        </row>
        <row r="739">
          <cell r="A739" t="str">
            <v>8_0215_0</v>
          </cell>
          <cell r="B739" t="str">
            <v>0070-180_0138_0215_0</v>
          </cell>
          <cell r="C739">
            <v>4</v>
          </cell>
          <cell r="D739">
            <v>0</v>
          </cell>
          <cell r="E739" t="str">
            <v>tak</v>
          </cell>
        </row>
        <row r="740">
          <cell r="A740" t="str">
            <v>3_0400_0</v>
          </cell>
          <cell r="B740" t="str">
            <v>0070-180_0323_0400_0</v>
          </cell>
          <cell r="C740">
            <v>4</v>
          </cell>
          <cell r="D740">
            <v>0</v>
          </cell>
          <cell r="E740" t="str">
            <v>tak</v>
          </cell>
        </row>
        <row r="741">
          <cell r="A741" t="str">
            <v>0_0600_0</v>
          </cell>
          <cell r="B741" t="str">
            <v>0070-180_0500_0600_0</v>
          </cell>
          <cell r="C741">
            <v>4</v>
          </cell>
          <cell r="D741">
            <v>0</v>
          </cell>
          <cell r="E741" t="str">
            <v>tak</v>
          </cell>
        </row>
        <row r="742">
          <cell r="A742" t="str">
            <v>5_0215_0</v>
          </cell>
          <cell r="B742" t="str">
            <v>0070-190_0135_0215_0</v>
          </cell>
          <cell r="C742">
            <v>4</v>
          </cell>
          <cell r="D742">
            <v>0</v>
          </cell>
          <cell r="E742" t="str">
            <v>tak</v>
          </cell>
        </row>
        <row r="743">
          <cell r="A743" t="str">
            <v>0_0400_0</v>
          </cell>
          <cell r="B743" t="str">
            <v>0070-190_0330_0400_0</v>
          </cell>
          <cell r="C743">
            <v>4</v>
          </cell>
          <cell r="D743">
            <v>0</v>
          </cell>
          <cell r="E743" t="str">
            <v>tak</v>
          </cell>
        </row>
        <row r="744">
          <cell r="A744" t="str">
            <v>8_0215_0</v>
          </cell>
          <cell r="B744" t="str">
            <v>0070-200_0138_0215_0</v>
          </cell>
          <cell r="C744">
            <v>4</v>
          </cell>
          <cell r="D744">
            <v>0</v>
          </cell>
          <cell r="E744" t="str">
            <v>tak</v>
          </cell>
        </row>
        <row r="745">
          <cell r="A745" t="str">
            <v>3_0400_0</v>
          </cell>
          <cell r="B745" t="str">
            <v>0070-200_0323_0400_0</v>
          </cell>
          <cell r="C745">
            <v>4</v>
          </cell>
          <cell r="D745">
            <v>0</v>
          </cell>
          <cell r="E745" t="str">
            <v>tak</v>
          </cell>
        </row>
        <row r="746">
          <cell r="A746" t="str">
            <v>0_0600_0</v>
          </cell>
          <cell r="B746" t="str">
            <v>0070-200_0500_0600_0</v>
          </cell>
          <cell r="C746">
            <v>4</v>
          </cell>
          <cell r="D746">
            <v>0</v>
          </cell>
          <cell r="E746" t="str">
            <v>tak</v>
          </cell>
        </row>
        <row r="747">
          <cell r="A747" t="str">
            <v>3_0400_0</v>
          </cell>
          <cell r="B747" t="str">
            <v>0070-220-0323_0400_0</v>
          </cell>
          <cell r="C747">
            <v>4</v>
          </cell>
          <cell r="D747">
            <v>0</v>
          </cell>
          <cell r="E747" t="str">
            <v>tak</v>
          </cell>
        </row>
        <row r="748">
          <cell r="A748" t="str">
            <v>8_0215_0</v>
          </cell>
          <cell r="B748" t="str">
            <v>0070-220_0138_0215_0</v>
          </cell>
          <cell r="C748">
            <v>4</v>
          </cell>
          <cell r="D748">
            <v>0</v>
          </cell>
          <cell r="E748" t="str">
            <v>tak</v>
          </cell>
        </row>
        <row r="749">
          <cell r="A749" t="str">
            <v>0_0600_0</v>
          </cell>
          <cell r="B749" t="str">
            <v>0070-220_0500_0600_0</v>
          </cell>
          <cell r="C749">
            <v>4</v>
          </cell>
          <cell r="D749">
            <v>0</v>
          </cell>
          <cell r="E749" t="str">
            <v>tak</v>
          </cell>
        </row>
        <row r="750">
          <cell r="A750" t="str">
            <v>5_0215_0</v>
          </cell>
          <cell r="B750" t="str">
            <v>0070-240_0145_0215_0</v>
          </cell>
          <cell r="C750">
            <v>4</v>
          </cell>
          <cell r="D750">
            <v>0</v>
          </cell>
          <cell r="E750" t="str">
            <v>tak</v>
          </cell>
        </row>
        <row r="751">
          <cell r="A751" t="str">
            <v>3_0400_0</v>
          </cell>
          <cell r="B751" t="str">
            <v>0070-240_0323_0400_0</v>
          </cell>
          <cell r="C751">
            <v>4</v>
          </cell>
          <cell r="D751">
            <v>0</v>
          </cell>
          <cell r="E751" t="str">
            <v>tak</v>
          </cell>
        </row>
        <row r="752">
          <cell r="A752" t="str">
            <v>5_0215_0</v>
          </cell>
          <cell r="B752" t="str">
            <v>0070-250_0145_0215_0</v>
          </cell>
          <cell r="C752">
            <v>4</v>
          </cell>
          <cell r="D752">
            <v>0</v>
          </cell>
          <cell r="E752" t="str">
            <v>tak</v>
          </cell>
        </row>
        <row r="753">
          <cell r="A753" t="str">
            <v>3_0400_0</v>
          </cell>
          <cell r="B753" t="str">
            <v>0070-250_0323_0400_0</v>
          </cell>
          <cell r="C753">
            <v>4</v>
          </cell>
          <cell r="D753">
            <v>0</v>
          </cell>
          <cell r="E753" t="str">
            <v>tak</v>
          </cell>
        </row>
        <row r="754">
          <cell r="A754" t="str">
            <v>5_0215_0</v>
          </cell>
          <cell r="B754" t="str">
            <v>0070-260_0145_0215_0</v>
          </cell>
          <cell r="C754">
            <v>4</v>
          </cell>
          <cell r="D754">
            <v>0</v>
          </cell>
          <cell r="E754" t="str">
            <v>tak</v>
          </cell>
        </row>
        <row r="755">
          <cell r="A755" t="str">
            <v>0_0400_0</v>
          </cell>
          <cell r="B755" t="str">
            <v>0070-260_0330_0400_0</v>
          </cell>
          <cell r="C755">
            <v>4</v>
          </cell>
          <cell r="D755">
            <v>0</v>
          </cell>
          <cell r="E755" t="str">
            <v>tak</v>
          </cell>
        </row>
        <row r="756">
          <cell r="A756" t="str">
            <v>0_0220_0</v>
          </cell>
          <cell r="B756" t="str">
            <v>0070-280_0150_0220_0</v>
          </cell>
          <cell r="C756">
            <v>4</v>
          </cell>
          <cell r="D756">
            <v>0</v>
          </cell>
          <cell r="E756" t="str">
            <v>tak</v>
          </cell>
        </row>
        <row r="757">
          <cell r="A757" t="str">
            <v>3_0400_0</v>
          </cell>
          <cell r="B757" t="str">
            <v>0070-280_0323_0400_0</v>
          </cell>
          <cell r="C757">
            <v>4</v>
          </cell>
          <cell r="D757">
            <v>0</v>
          </cell>
          <cell r="E757" t="str">
            <v>tak</v>
          </cell>
        </row>
        <row r="758">
          <cell r="A758" t="str">
            <v>0_0220_0</v>
          </cell>
          <cell r="B758" t="str">
            <v>0070-300_0150_0220_0</v>
          </cell>
          <cell r="C758">
            <v>4</v>
          </cell>
          <cell r="D758">
            <v>0</v>
          </cell>
          <cell r="E758" t="str">
            <v>tak</v>
          </cell>
        </row>
        <row r="759">
          <cell r="A759" t="str">
            <v>0_0400_0</v>
          </cell>
          <cell r="B759" t="str">
            <v>0070-300_0330_0400_0</v>
          </cell>
          <cell r="C759">
            <v>4</v>
          </cell>
          <cell r="D759">
            <v>0</v>
          </cell>
          <cell r="E759" t="str">
            <v>tak</v>
          </cell>
        </row>
        <row r="760">
          <cell r="A760" t="str">
            <v>0_0220_0</v>
          </cell>
          <cell r="B760" t="str">
            <v>0070-320_0150_0220_0</v>
          </cell>
          <cell r="C760">
            <v>4</v>
          </cell>
          <cell r="D760">
            <v>0</v>
          </cell>
          <cell r="E760" t="str">
            <v>tak</v>
          </cell>
        </row>
        <row r="761">
          <cell r="A761" t="str">
            <v>0_0400_0</v>
          </cell>
          <cell r="B761" t="str">
            <v>0070-320_0330_0400_0</v>
          </cell>
          <cell r="C761">
            <v>4</v>
          </cell>
          <cell r="D761">
            <v>0</v>
          </cell>
          <cell r="E761" t="str">
            <v>tak</v>
          </cell>
        </row>
        <row r="762">
          <cell r="A762" t="str">
            <v>3_0240_0</v>
          </cell>
          <cell r="B762" t="str">
            <v>0070-350_0163_0240_0</v>
          </cell>
          <cell r="C762">
            <v>4</v>
          </cell>
          <cell r="D762">
            <v>0</v>
          </cell>
          <cell r="E762" t="str">
            <v>tak</v>
          </cell>
        </row>
        <row r="763">
          <cell r="A763" t="str">
            <v>0_0400_0</v>
          </cell>
          <cell r="B763" t="str">
            <v>0070-350_0330_0400_0</v>
          </cell>
          <cell r="C763">
            <v>4</v>
          </cell>
          <cell r="D763">
            <v>0</v>
          </cell>
          <cell r="E763" t="str">
            <v>tak</v>
          </cell>
        </row>
        <row r="764">
          <cell r="A764" t="str">
            <v>0_0400_0</v>
          </cell>
          <cell r="B764" t="str">
            <v>0070-360_0330_0400_0</v>
          </cell>
          <cell r="C764">
            <v>4</v>
          </cell>
          <cell r="D764">
            <v>0</v>
          </cell>
          <cell r="E764" t="str">
            <v>tak</v>
          </cell>
        </row>
        <row r="765">
          <cell r="A765" t="str">
            <v>0_0220_0</v>
          </cell>
          <cell r="B765" t="str">
            <v>0070-380_0150_0220_0</v>
          </cell>
          <cell r="C765">
            <v>4</v>
          </cell>
          <cell r="D765">
            <v>0</v>
          </cell>
          <cell r="E765" t="str">
            <v>tak</v>
          </cell>
        </row>
        <row r="766">
          <cell r="A766" t="str">
            <v>0_0220_0</v>
          </cell>
          <cell r="B766" t="str">
            <v>0070-400_0150_0220_0</v>
          </cell>
          <cell r="C766">
            <v>4</v>
          </cell>
          <cell r="D766">
            <v>0</v>
          </cell>
          <cell r="E766" t="str">
            <v>tak</v>
          </cell>
        </row>
        <row r="767">
          <cell r="A767" t="str">
            <v>użacz_01</v>
          </cell>
          <cell r="B767" t="str">
            <v>0070-Przedłużacz_01</v>
          </cell>
          <cell r="C767">
            <v>4</v>
          </cell>
          <cell r="D767">
            <v>0</v>
          </cell>
          <cell r="E767" t="str">
            <v>tak</v>
          </cell>
        </row>
        <row r="768">
          <cell r="A768" t="str">
            <v>3_0061_0</v>
          </cell>
          <cell r="B768" t="str">
            <v>0075-030_0033_0061_0</v>
          </cell>
          <cell r="C768">
            <v>4</v>
          </cell>
          <cell r="D768">
            <v>0</v>
          </cell>
          <cell r="E768" t="str">
            <v>tak</v>
          </cell>
        </row>
        <row r="769">
          <cell r="A769" t="str">
            <v>3_0075_0</v>
          </cell>
          <cell r="B769" t="str">
            <v>0075-040_0043_0075_0</v>
          </cell>
          <cell r="C769">
            <v>4</v>
          </cell>
          <cell r="D769">
            <v>0</v>
          </cell>
          <cell r="E769" t="str">
            <v>tak</v>
          </cell>
        </row>
        <row r="770">
          <cell r="A770" t="str">
            <v>2_0086_0</v>
          </cell>
          <cell r="B770" t="str">
            <v>0075-050_0052_0086_0</v>
          </cell>
          <cell r="C770">
            <v>4</v>
          </cell>
          <cell r="D770">
            <v>0</v>
          </cell>
          <cell r="E770" t="str">
            <v>tak</v>
          </cell>
        </row>
        <row r="771">
          <cell r="A771" t="str">
            <v>7_0093_0</v>
          </cell>
          <cell r="B771" t="str">
            <v>0075-060_0057_0093_0</v>
          </cell>
          <cell r="C771">
            <v>4</v>
          </cell>
          <cell r="D771">
            <v>0</v>
          </cell>
          <cell r="E771" t="str">
            <v>tak</v>
          </cell>
        </row>
        <row r="772">
          <cell r="A772" t="str">
            <v>0_0117_0</v>
          </cell>
          <cell r="B772" t="str">
            <v>0075-080_0070_0117_0</v>
          </cell>
          <cell r="C772">
            <v>4</v>
          </cell>
          <cell r="D772">
            <v>0</v>
          </cell>
          <cell r="E772" t="str">
            <v>tak</v>
          </cell>
        </row>
        <row r="773">
          <cell r="A773" t="str">
            <v>0_0133_0</v>
          </cell>
          <cell r="B773" t="str">
            <v>0075-100_0080_0133_0</v>
          </cell>
          <cell r="C773">
            <v>4</v>
          </cell>
          <cell r="D773">
            <v>0</v>
          </cell>
          <cell r="E773" t="str">
            <v>tak</v>
          </cell>
        </row>
        <row r="774">
          <cell r="A774" t="str">
            <v>10502792</v>
          </cell>
          <cell r="B774" t="str">
            <v>0075-10502792</v>
          </cell>
          <cell r="C774">
            <v>3</v>
          </cell>
          <cell r="D774">
            <v>0</v>
          </cell>
          <cell r="E774" t="str">
            <v>tak</v>
          </cell>
        </row>
        <row r="775">
          <cell r="A775" t="str">
            <v>10502793</v>
          </cell>
          <cell r="B775" t="str">
            <v>0075-10502793</v>
          </cell>
          <cell r="C775">
            <v>3</v>
          </cell>
          <cell r="D775">
            <v>0</v>
          </cell>
          <cell r="E775" t="str">
            <v>tak</v>
          </cell>
        </row>
        <row r="776">
          <cell r="A776" t="str">
            <v>10502794</v>
          </cell>
          <cell r="B776" t="str">
            <v>0075-10502794</v>
          </cell>
          <cell r="C776">
            <v>3</v>
          </cell>
          <cell r="D776">
            <v>0</v>
          </cell>
          <cell r="E776" t="str">
            <v>tak</v>
          </cell>
        </row>
        <row r="777">
          <cell r="A777" t="str">
            <v>10502795</v>
          </cell>
          <cell r="B777" t="str">
            <v>0075-10502795</v>
          </cell>
          <cell r="C777">
            <v>3</v>
          </cell>
          <cell r="D777">
            <v>0</v>
          </cell>
          <cell r="E777" t="str">
            <v>tak</v>
          </cell>
        </row>
        <row r="778">
          <cell r="A778" t="str">
            <v>10502796</v>
          </cell>
          <cell r="B778" t="str">
            <v>0075-10502796</v>
          </cell>
          <cell r="C778">
            <v>3</v>
          </cell>
          <cell r="D778">
            <v>0</v>
          </cell>
          <cell r="E778" t="str">
            <v>tak</v>
          </cell>
        </row>
        <row r="779">
          <cell r="A779" t="str">
            <v>10502797</v>
          </cell>
          <cell r="B779" t="str">
            <v>0075-10502797</v>
          </cell>
          <cell r="C779">
            <v>3</v>
          </cell>
          <cell r="D779">
            <v>0</v>
          </cell>
          <cell r="E779" t="str">
            <v>tak</v>
          </cell>
        </row>
        <row r="780">
          <cell r="A780" t="str">
            <v>10502798</v>
          </cell>
          <cell r="B780" t="str">
            <v>0075-10502798</v>
          </cell>
          <cell r="C780">
            <v>3</v>
          </cell>
          <cell r="D780">
            <v>0</v>
          </cell>
          <cell r="E780" t="str">
            <v>tak</v>
          </cell>
        </row>
        <row r="781">
          <cell r="A781" t="str">
            <v>10502799</v>
          </cell>
          <cell r="B781" t="str">
            <v>0075-10502799</v>
          </cell>
          <cell r="C781">
            <v>3</v>
          </cell>
          <cell r="D781">
            <v>0</v>
          </cell>
          <cell r="E781" t="str">
            <v>tak</v>
          </cell>
        </row>
        <row r="782">
          <cell r="A782" t="str">
            <v>10502800</v>
          </cell>
          <cell r="B782" t="str">
            <v>0075-10502800</v>
          </cell>
          <cell r="C782">
            <v>3</v>
          </cell>
          <cell r="D782">
            <v>0</v>
          </cell>
          <cell r="E782" t="str">
            <v>tak</v>
          </cell>
        </row>
        <row r="783">
          <cell r="A783" t="str">
            <v>10502811</v>
          </cell>
          <cell r="B783" t="str">
            <v>0075-10502811</v>
          </cell>
          <cell r="C783">
            <v>4</v>
          </cell>
          <cell r="D783">
            <v>0</v>
          </cell>
          <cell r="E783" t="str">
            <v>tak</v>
          </cell>
        </row>
        <row r="784">
          <cell r="A784" t="str">
            <v>1_0151_0</v>
          </cell>
          <cell r="B784" t="str">
            <v>0075-120_0101_0151_0</v>
          </cell>
          <cell r="C784">
            <v>4</v>
          </cell>
          <cell r="D784">
            <v>0</v>
          </cell>
          <cell r="E784" t="str">
            <v>tak</v>
          </cell>
        </row>
        <row r="785">
          <cell r="A785" t="str">
            <v>1_0151_0</v>
          </cell>
          <cell r="B785" t="str">
            <v>0075-130_0101_0151_0</v>
          </cell>
          <cell r="C785">
            <v>4</v>
          </cell>
          <cell r="D785">
            <v>0</v>
          </cell>
          <cell r="E785" t="str">
            <v>tak</v>
          </cell>
        </row>
        <row r="786">
          <cell r="A786" t="str">
            <v>0_0180_0</v>
          </cell>
          <cell r="B786" t="str">
            <v>0075-160_0120_0180_0</v>
          </cell>
          <cell r="C786">
            <v>4</v>
          </cell>
          <cell r="D786">
            <v>0</v>
          </cell>
          <cell r="E786" t="str">
            <v>tak</v>
          </cell>
        </row>
        <row r="787">
          <cell r="A787" t="str">
            <v>5_0060_0</v>
          </cell>
          <cell r="B787" t="str">
            <v>0080-260_0035_0060_0</v>
          </cell>
          <cell r="C787">
            <v>4</v>
          </cell>
          <cell r="D787">
            <v>0</v>
          </cell>
          <cell r="E787" t="str">
            <v>tak</v>
          </cell>
        </row>
        <row r="788">
          <cell r="A788" t="str">
            <v>0_0065_0</v>
          </cell>
          <cell r="B788" t="str">
            <v>0080-350_0040_0065_0</v>
          </cell>
          <cell r="C788">
            <v>4</v>
          </cell>
          <cell r="D788">
            <v>0</v>
          </cell>
          <cell r="E788" t="str">
            <v>tak</v>
          </cell>
        </row>
        <row r="789">
          <cell r="A789" t="str">
            <v>0_0186_0</v>
          </cell>
          <cell r="B789" t="str">
            <v>0085-160_0110_0186_0</v>
          </cell>
          <cell r="C789">
            <v>4</v>
          </cell>
          <cell r="D789">
            <v>0</v>
          </cell>
          <cell r="E789" t="str">
            <v>tak</v>
          </cell>
        </row>
        <row r="790">
          <cell r="A790" t="str">
            <v>090-0020</v>
          </cell>
          <cell r="B790" t="str">
            <v>0090-0020</v>
          </cell>
          <cell r="C790">
            <v>4</v>
          </cell>
          <cell r="D790">
            <v>0</v>
          </cell>
          <cell r="E790" t="str">
            <v>tak</v>
          </cell>
        </row>
        <row r="791">
          <cell r="A791" t="str">
            <v>090-0030</v>
          </cell>
          <cell r="B791" t="str">
            <v>0090-0030</v>
          </cell>
          <cell r="C791">
            <v>4</v>
          </cell>
          <cell r="D791">
            <v>0</v>
          </cell>
          <cell r="E791" t="str">
            <v>tak</v>
          </cell>
        </row>
        <row r="792">
          <cell r="A792" t="str">
            <v>090-0040</v>
          </cell>
          <cell r="B792" t="str">
            <v>0090-0040</v>
          </cell>
          <cell r="C792">
            <v>4</v>
          </cell>
          <cell r="D792">
            <v>0</v>
          </cell>
          <cell r="E792" t="str">
            <v>tak</v>
          </cell>
        </row>
        <row r="793">
          <cell r="A793" t="str">
            <v>090-0050</v>
          </cell>
          <cell r="B793" t="str">
            <v>0090-0050</v>
          </cell>
          <cell r="C793">
            <v>4</v>
          </cell>
          <cell r="D793">
            <v>0</v>
          </cell>
          <cell r="E793" t="str">
            <v>tak</v>
          </cell>
        </row>
        <row r="794">
          <cell r="A794" t="str">
            <v>090-0060</v>
          </cell>
          <cell r="B794" t="str">
            <v>0090-0060</v>
          </cell>
          <cell r="C794">
            <v>4</v>
          </cell>
          <cell r="D794">
            <v>0</v>
          </cell>
          <cell r="E794" t="str">
            <v>tak</v>
          </cell>
        </row>
        <row r="795">
          <cell r="A795" t="str">
            <v>090-0070</v>
          </cell>
          <cell r="B795" t="str">
            <v>0090-0070</v>
          </cell>
          <cell r="C795">
            <v>4</v>
          </cell>
          <cell r="D795">
            <v>0</v>
          </cell>
          <cell r="E795" t="str">
            <v>tak</v>
          </cell>
        </row>
        <row r="796">
          <cell r="A796" t="str">
            <v>090-0080</v>
          </cell>
          <cell r="B796" t="str">
            <v>0090-0080</v>
          </cell>
          <cell r="C796">
            <v>4</v>
          </cell>
          <cell r="D796">
            <v>0</v>
          </cell>
          <cell r="E796" t="str">
            <v>tak</v>
          </cell>
        </row>
        <row r="797">
          <cell r="A797" t="str">
            <v>090-0090</v>
          </cell>
          <cell r="B797" t="str">
            <v>0090-0090</v>
          </cell>
          <cell r="C797">
            <v>4</v>
          </cell>
          <cell r="D797">
            <v>0</v>
          </cell>
          <cell r="E797" t="str">
            <v>tak</v>
          </cell>
        </row>
        <row r="798">
          <cell r="A798" t="str">
            <v>090-0100</v>
          </cell>
          <cell r="B798" t="str">
            <v>0090-0100</v>
          </cell>
          <cell r="C798">
            <v>4</v>
          </cell>
          <cell r="D798">
            <v>0</v>
          </cell>
          <cell r="E798" t="str">
            <v>tak</v>
          </cell>
        </row>
        <row r="799">
          <cell r="A799" t="str">
            <v>090-0110</v>
          </cell>
          <cell r="B799" t="str">
            <v>0090-0110</v>
          </cell>
          <cell r="C799">
            <v>4</v>
          </cell>
          <cell r="D799">
            <v>0</v>
          </cell>
          <cell r="E799" t="str">
            <v>tak</v>
          </cell>
        </row>
        <row r="800">
          <cell r="A800" t="str">
            <v>090-0115</v>
          </cell>
          <cell r="B800" t="str">
            <v>0090-0115</v>
          </cell>
          <cell r="C800">
            <v>4</v>
          </cell>
          <cell r="D800">
            <v>0</v>
          </cell>
          <cell r="E800" t="str">
            <v>tak</v>
          </cell>
        </row>
        <row r="801">
          <cell r="A801" t="str">
            <v>090-0120</v>
          </cell>
          <cell r="B801" t="str">
            <v>0090-0120</v>
          </cell>
          <cell r="C801">
            <v>4</v>
          </cell>
          <cell r="D801">
            <v>0</v>
          </cell>
          <cell r="E801" t="str">
            <v>tak</v>
          </cell>
        </row>
        <row r="802">
          <cell r="A802" t="str">
            <v>090-0130</v>
          </cell>
          <cell r="B802" t="str">
            <v>0090-0130</v>
          </cell>
          <cell r="C802">
            <v>4</v>
          </cell>
          <cell r="D802">
            <v>0</v>
          </cell>
          <cell r="E802" t="str">
            <v>tak</v>
          </cell>
        </row>
        <row r="803">
          <cell r="A803" t="str">
            <v>090-0140</v>
          </cell>
          <cell r="B803" t="str">
            <v>0090-0140</v>
          </cell>
          <cell r="C803">
            <v>4</v>
          </cell>
          <cell r="D803">
            <v>0</v>
          </cell>
          <cell r="E803" t="str">
            <v>tak</v>
          </cell>
        </row>
        <row r="804">
          <cell r="A804" t="str">
            <v>090-0150</v>
          </cell>
          <cell r="B804" t="str">
            <v>0090-0150</v>
          </cell>
          <cell r="C804">
            <v>4</v>
          </cell>
          <cell r="D804">
            <v>0</v>
          </cell>
          <cell r="E804" t="str">
            <v>tak</v>
          </cell>
        </row>
        <row r="805">
          <cell r="A805" t="str">
            <v>090-0160</v>
          </cell>
          <cell r="B805" t="str">
            <v>0090-0160</v>
          </cell>
          <cell r="C805">
            <v>4</v>
          </cell>
          <cell r="D805">
            <v>0</v>
          </cell>
          <cell r="E805" t="str">
            <v>tak</v>
          </cell>
        </row>
        <row r="806">
          <cell r="A806" t="str">
            <v>090-0170</v>
          </cell>
          <cell r="B806" t="str">
            <v>0090-0170</v>
          </cell>
          <cell r="C806">
            <v>4</v>
          </cell>
          <cell r="D806">
            <v>0</v>
          </cell>
          <cell r="E806" t="str">
            <v>tak</v>
          </cell>
        </row>
        <row r="807">
          <cell r="A807" t="str">
            <v>090-0180</v>
          </cell>
          <cell r="B807" t="str">
            <v>0090-0180</v>
          </cell>
          <cell r="C807">
            <v>4</v>
          </cell>
          <cell r="D807">
            <v>0</v>
          </cell>
          <cell r="E807" t="str">
            <v>tak</v>
          </cell>
        </row>
        <row r="808">
          <cell r="A808" t="str">
            <v>090-0190</v>
          </cell>
          <cell r="B808" t="str">
            <v>0090-0190</v>
          </cell>
          <cell r="C808">
            <v>4</v>
          </cell>
          <cell r="D808">
            <v>0</v>
          </cell>
          <cell r="E808" t="str">
            <v>tak</v>
          </cell>
        </row>
        <row r="809">
          <cell r="A809" t="str">
            <v>090-0200</v>
          </cell>
          <cell r="B809" t="str">
            <v>0090-0200</v>
          </cell>
          <cell r="C809">
            <v>4</v>
          </cell>
          <cell r="D809">
            <v>0</v>
          </cell>
          <cell r="E809" t="str">
            <v>tak</v>
          </cell>
        </row>
        <row r="810">
          <cell r="A810" t="str">
            <v>090-0210</v>
          </cell>
          <cell r="B810" t="str">
            <v>0090-0210</v>
          </cell>
          <cell r="C810">
            <v>4</v>
          </cell>
          <cell r="D810">
            <v>0</v>
          </cell>
          <cell r="E810" t="str">
            <v>tak</v>
          </cell>
        </row>
        <row r="811">
          <cell r="A811" t="str">
            <v>090-0220</v>
          </cell>
          <cell r="B811" t="str">
            <v>0090-0220</v>
          </cell>
          <cell r="C811">
            <v>4</v>
          </cell>
          <cell r="D811">
            <v>0</v>
          </cell>
          <cell r="E811" t="str">
            <v>tak</v>
          </cell>
        </row>
        <row r="812">
          <cell r="A812" t="str">
            <v>090-0230</v>
          </cell>
          <cell r="B812" t="str">
            <v>0090-0230</v>
          </cell>
          <cell r="C812">
            <v>4</v>
          </cell>
          <cell r="D812">
            <v>0</v>
          </cell>
          <cell r="E812" t="str">
            <v>tak</v>
          </cell>
        </row>
        <row r="813">
          <cell r="A813" t="str">
            <v>090-0240</v>
          </cell>
          <cell r="B813" t="str">
            <v>0090-0240</v>
          </cell>
          <cell r="C813">
            <v>4</v>
          </cell>
          <cell r="D813">
            <v>0</v>
          </cell>
          <cell r="E813" t="str">
            <v>tak</v>
          </cell>
        </row>
        <row r="814">
          <cell r="A814" t="str">
            <v>090-0250</v>
          </cell>
          <cell r="B814" t="str">
            <v>0090-0250</v>
          </cell>
          <cell r="C814">
            <v>4</v>
          </cell>
          <cell r="D814">
            <v>0</v>
          </cell>
          <cell r="E814" t="str">
            <v>tak</v>
          </cell>
        </row>
        <row r="815">
          <cell r="A815" t="str">
            <v>090-0260</v>
          </cell>
          <cell r="B815" t="str">
            <v>0090-0260</v>
          </cell>
          <cell r="C815">
            <v>4</v>
          </cell>
          <cell r="D815">
            <v>0</v>
          </cell>
          <cell r="E815" t="str">
            <v>tak</v>
          </cell>
        </row>
        <row r="816">
          <cell r="A816" t="str">
            <v>090-0270</v>
          </cell>
          <cell r="B816" t="str">
            <v>0090-0270</v>
          </cell>
          <cell r="C816">
            <v>4</v>
          </cell>
          <cell r="D816">
            <v>0</v>
          </cell>
          <cell r="E816" t="str">
            <v>tak</v>
          </cell>
        </row>
        <row r="817">
          <cell r="A817" t="str">
            <v>090-0280</v>
          </cell>
          <cell r="B817" t="str">
            <v>0090-0280</v>
          </cell>
          <cell r="C817">
            <v>4</v>
          </cell>
          <cell r="D817">
            <v>0</v>
          </cell>
          <cell r="E817" t="str">
            <v>tak</v>
          </cell>
        </row>
        <row r="818">
          <cell r="A818" t="str">
            <v>090-0290</v>
          </cell>
          <cell r="B818" t="str">
            <v>0090-0290</v>
          </cell>
          <cell r="C818">
            <v>4</v>
          </cell>
          <cell r="D818">
            <v>0</v>
          </cell>
          <cell r="E818" t="str">
            <v>tak</v>
          </cell>
        </row>
        <row r="819">
          <cell r="A819" t="str">
            <v>090-0300</v>
          </cell>
          <cell r="B819" t="str">
            <v>0090-0300</v>
          </cell>
          <cell r="C819">
            <v>4</v>
          </cell>
          <cell r="D819">
            <v>0</v>
          </cell>
          <cell r="E819" t="str">
            <v>tak</v>
          </cell>
        </row>
        <row r="820">
          <cell r="A820" t="str">
            <v>090-0310</v>
          </cell>
          <cell r="B820" t="str">
            <v>0090-0310</v>
          </cell>
          <cell r="C820">
            <v>4</v>
          </cell>
          <cell r="D820">
            <v>0</v>
          </cell>
          <cell r="E820" t="str">
            <v>tak</v>
          </cell>
        </row>
        <row r="821">
          <cell r="A821" t="str">
            <v>090-0320</v>
          </cell>
          <cell r="B821" t="str">
            <v>0090-0320</v>
          </cell>
          <cell r="C821">
            <v>4</v>
          </cell>
          <cell r="D821">
            <v>0</v>
          </cell>
          <cell r="E821" t="str">
            <v>tak</v>
          </cell>
        </row>
        <row r="822">
          <cell r="A822" t="str">
            <v>090-0330</v>
          </cell>
          <cell r="B822" t="str">
            <v>0090-0330</v>
          </cell>
          <cell r="C822">
            <v>4</v>
          </cell>
          <cell r="D822">
            <v>0</v>
          </cell>
          <cell r="E822" t="str">
            <v>tak</v>
          </cell>
        </row>
        <row r="823">
          <cell r="A823" t="str">
            <v>090-0340</v>
          </cell>
          <cell r="B823" t="str">
            <v>0090-0340</v>
          </cell>
          <cell r="C823">
            <v>4</v>
          </cell>
          <cell r="D823">
            <v>0</v>
          </cell>
          <cell r="E823" t="str">
            <v>tak</v>
          </cell>
        </row>
        <row r="824">
          <cell r="A824" t="str">
            <v>090-0350</v>
          </cell>
          <cell r="B824" t="str">
            <v>0090-0350</v>
          </cell>
          <cell r="C824">
            <v>4</v>
          </cell>
          <cell r="D824">
            <v>0</v>
          </cell>
          <cell r="E824" t="str">
            <v>tak</v>
          </cell>
        </row>
        <row r="825">
          <cell r="A825" t="str">
            <v>090-0360</v>
          </cell>
          <cell r="B825" t="str">
            <v>0090-0360</v>
          </cell>
          <cell r="C825">
            <v>4</v>
          </cell>
          <cell r="D825">
            <v>0</v>
          </cell>
          <cell r="E825" t="str">
            <v>tak</v>
          </cell>
        </row>
        <row r="826">
          <cell r="A826" t="str">
            <v>090-0370</v>
          </cell>
          <cell r="B826" t="str">
            <v>0090-0370</v>
          </cell>
          <cell r="C826">
            <v>4</v>
          </cell>
          <cell r="D826">
            <v>0</v>
          </cell>
          <cell r="E826" t="str">
            <v>tak</v>
          </cell>
        </row>
        <row r="827">
          <cell r="A827" t="str">
            <v>090-0380</v>
          </cell>
          <cell r="B827" t="str">
            <v>0090-0380</v>
          </cell>
          <cell r="C827">
            <v>4</v>
          </cell>
          <cell r="D827">
            <v>0</v>
          </cell>
          <cell r="E827" t="str">
            <v>tak</v>
          </cell>
        </row>
        <row r="828">
          <cell r="A828" t="str">
            <v>090-0390</v>
          </cell>
          <cell r="B828" t="str">
            <v>0090-0390</v>
          </cell>
          <cell r="C828">
            <v>4</v>
          </cell>
          <cell r="D828">
            <v>0</v>
          </cell>
          <cell r="E828" t="str">
            <v>tak</v>
          </cell>
        </row>
        <row r="829">
          <cell r="A829" t="str">
            <v>090-0400</v>
          </cell>
          <cell r="B829" t="str">
            <v>0090-0400</v>
          </cell>
          <cell r="C829">
            <v>4</v>
          </cell>
          <cell r="D829">
            <v>0</v>
          </cell>
          <cell r="E829" t="str">
            <v>tak</v>
          </cell>
        </row>
        <row r="830">
          <cell r="A830" t="str">
            <v>090-0410</v>
          </cell>
          <cell r="B830" t="str">
            <v>0090-0410</v>
          </cell>
          <cell r="C830">
            <v>4</v>
          </cell>
          <cell r="D830">
            <v>0</v>
          </cell>
          <cell r="E830" t="str">
            <v>tak</v>
          </cell>
        </row>
        <row r="831">
          <cell r="A831" t="str">
            <v>090-0420</v>
          </cell>
          <cell r="B831" t="str">
            <v>0090-0420</v>
          </cell>
          <cell r="C831">
            <v>4</v>
          </cell>
          <cell r="D831">
            <v>0</v>
          </cell>
          <cell r="E831" t="str">
            <v>tak</v>
          </cell>
        </row>
        <row r="832">
          <cell r="A832" t="str">
            <v>090-0430</v>
          </cell>
          <cell r="B832" t="str">
            <v>0090-0430</v>
          </cell>
          <cell r="C832">
            <v>4</v>
          </cell>
          <cell r="D832">
            <v>0</v>
          </cell>
          <cell r="E832" t="str">
            <v>tak</v>
          </cell>
        </row>
        <row r="833">
          <cell r="A833" t="str">
            <v>090-0440</v>
          </cell>
          <cell r="B833" t="str">
            <v>0090-0440</v>
          </cell>
          <cell r="C833">
            <v>4</v>
          </cell>
          <cell r="D833">
            <v>0</v>
          </cell>
          <cell r="E833" t="str">
            <v>tak</v>
          </cell>
        </row>
        <row r="834">
          <cell r="A834" t="str">
            <v>090-0450</v>
          </cell>
          <cell r="B834" t="str">
            <v>0090-0450</v>
          </cell>
          <cell r="C834">
            <v>4</v>
          </cell>
          <cell r="D834">
            <v>0</v>
          </cell>
          <cell r="E834" t="str">
            <v>tak</v>
          </cell>
        </row>
        <row r="835">
          <cell r="A835" t="str">
            <v>090-0460</v>
          </cell>
          <cell r="B835" t="str">
            <v>0090-0460</v>
          </cell>
          <cell r="C835">
            <v>4</v>
          </cell>
          <cell r="D835">
            <v>0</v>
          </cell>
          <cell r="E835" t="str">
            <v>tak</v>
          </cell>
        </row>
        <row r="836">
          <cell r="A836" t="str">
            <v>090-0470</v>
          </cell>
          <cell r="B836" t="str">
            <v>0090-0470</v>
          </cell>
          <cell r="C836">
            <v>4</v>
          </cell>
          <cell r="D836">
            <v>0</v>
          </cell>
          <cell r="E836" t="str">
            <v>tak</v>
          </cell>
        </row>
        <row r="837">
          <cell r="A837" t="str">
            <v>090-0480</v>
          </cell>
          <cell r="B837" t="str">
            <v>0090-0480</v>
          </cell>
          <cell r="C837">
            <v>4</v>
          </cell>
          <cell r="D837">
            <v>0</v>
          </cell>
          <cell r="E837" t="str">
            <v>tak</v>
          </cell>
        </row>
        <row r="838">
          <cell r="A838" t="str">
            <v>090-0490</v>
          </cell>
          <cell r="B838" t="str">
            <v>0090-0490</v>
          </cell>
          <cell r="C838">
            <v>4</v>
          </cell>
          <cell r="D838">
            <v>0</v>
          </cell>
          <cell r="E838" t="str">
            <v>tak</v>
          </cell>
        </row>
        <row r="839">
          <cell r="A839" t="str">
            <v>090-0500</v>
          </cell>
          <cell r="B839" t="str">
            <v>0090-0500</v>
          </cell>
          <cell r="C839">
            <v>4</v>
          </cell>
          <cell r="D839">
            <v>0</v>
          </cell>
          <cell r="E839" t="str">
            <v>tak</v>
          </cell>
        </row>
        <row r="840">
          <cell r="A840" t="str">
            <v>090-0510</v>
          </cell>
          <cell r="B840" t="str">
            <v>0090-0510</v>
          </cell>
          <cell r="C840">
            <v>4</v>
          </cell>
          <cell r="D840">
            <v>0</v>
          </cell>
          <cell r="E840" t="str">
            <v>tak</v>
          </cell>
        </row>
        <row r="841">
          <cell r="A841" t="str">
            <v>090-0520</v>
          </cell>
          <cell r="B841" t="str">
            <v>0090-0520</v>
          </cell>
          <cell r="C841">
            <v>4</v>
          </cell>
          <cell r="D841">
            <v>0</v>
          </cell>
          <cell r="E841" t="str">
            <v>tak</v>
          </cell>
        </row>
        <row r="842">
          <cell r="A842" t="str">
            <v>090-0530</v>
          </cell>
          <cell r="B842" t="str">
            <v>0090-0530</v>
          </cell>
          <cell r="C842">
            <v>4</v>
          </cell>
          <cell r="D842">
            <v>0</v>
          </cell>
          <cell r="E842" t="str">
            <v>tak</v>
          </cell>
        </row>
        <row r="843">
          <cell r="A843" t="str">
            <v>090-0540</v>
          </cell>
          <cell r="B843" t="str">
            <v>0090-0540</v>
          </cell>
          <cell r="C843">
            <v>4</v>
          </cell>
          <cell r="D843">
            <v>0</v>
          </cell>
          <cell r="E843" t="str">
            <v>tak</v>
          </cell>
        </row>
        <row r="844">
          <cell r="A844" t="str">
            <v>090-0550</v>
          </cell>
          <cell r="B844" t="str">
            <v>0090-0550</v>
          </cell>
          <cell r="C844">
            <v>4</v>
          </cell>
          <cell r="D844">
            <v>0</v>
          </cell>
          <cell r="E844" t="str">
            <v>tak</v>
          </cell>
        </row>
        <row r="845">
          <cell r="A845" t="str">
            <v>090-0560</v>
          </cell>
          <cell r="B845" t="str">
            <v>0090-0560</v>
          </cell>
          <cell r="C845">
            <v>4</v>
          </cell>
          <cell r="D845">
            <v>0</v>
          </cell>
          <cell r="E845" t="str">
            <v>tak</v>
          </cell>
        </row>
        <row r="846">
          <cell r="A846" t="str">
            <v>090-0570</v>
          </cell>
          <cell r="B846" t="str">
            <v>0090-0570</v>
          </cell>
          <cell r="C846">
            <v>4</v>
          </cell>
          <cell r="D846">
            <v>0</v>
          </cell>
          <cell r="E846" t="str">
            <v>tak</v>
          </cell>
        </row>
        <row r="847">
          <cell r="A847" t="str">
            <v>090-0580</v>
          </cell>
          <cell r="B847" t="str">
            <v>0090-0580</v>
          </cell>
          <cell r="C847">
            <v>4</v>
          </cell>
          <cell r="D847">
            <v>0</v>
          </cell>
          <cell r="E847" t="str">
            <v>tak</v>
          </cell>
        </row>
        <row r="848">
          <cell r="A848" t="str">
            <v>090-0590</v>
          </cell>
          <cell r="B848" t="str">
            <v>0090-0590</v>
          </cell>
          <cell r="C848">
            <v>4</v>
          </cell>
          <cell r="D848">
            <v>0</v>
          </cell>
          <cell r="E848" t="str">
            <v>tak</v>
          </cell>
        </row>
        <row r="849">
          <cell r="A849" t="str">
            <v>090-0600</v>
          </cell>
          <cell r="B849" t="str">
            <v>0090-0600</v>
          </cell>
          <cell r="C849">
            <v>4</v>
          </cell>
          <cell r="D849">
            <v>0</v>
          </cell>
          <cell r="E849" t="str">
            <v>tak</v>
          </cell>
        </row>
        <row r="850">
          <cell r="A850" t="str">
            <v>090-0610</v>
          </cell>
          <cell r="B850" t="str">
            <v>0090-0610</v>
          </cell>
          <cell r="C850">
            <v>4</v>
          </cell>
          <cell r="D850">
            <v>0</v>
          </cell>
          <cell r="E850" t="str">
            <v>tak</v>
          </cell>
        </row>
        <row r="851">
          <cell r="A851" t="str">
            <v>090-0620</v>
          </cell>
          <cell r="B851" t="str">
            <v>0090-0620</v>
          </cell>
          <cell r="C851">
            <v>4</v>
          </cell>
          <cell r="D851">
            <v>0</v>
          </cell>
          <cell r="E851" t="str">
            <v>tak</v>
          </cell>
        </row>
        <row r="852">
          <cell r="A852" t="str">
            <v>090-0630</v>
          </cell>
          <cell r="B852" t="str">
            <v>0090-0630</v>
          </cell>
          <cell r="C852">
            <v>4</v>
          </cell>
          <cell r="D852">
            <v>0</v>
          </cell>
          <cell r="E852" t="str">
            <v>tak</v>
          </cell>
        </row>
        <row r="853">
          <cell r="A853" t="str">
            <v>090-0640</v>
          </cell>
          <cell r="B853" t="str">
            <v>0090-0640</v>
          </cell>
          <cell r="C853">
            <v>4</v>
          </cell>
          <cell r="D853">
            <v>0</v>
          </cell>
          <cell r="E853" t="str">
            <v>tak</v>
          </cell>
        </row>
        <row r="854">
          <cell r="A854" t="str">
            <v>090-0650</v>
          </cell>
          <cell r="B854" t="str">
            <v>0090-0650</v>
          </cell>
          <cell r="C854">
            <v>4</v>
          </cell>
          <cell r="D854">
            <v>0</v>
          </cell>
          <cell r="E854" t="str">
            <v>tak</v>
          </cell>
        </row>
        <row r="855">
          <cell r="A855" t="str">
            <v>090-0660</v>
          </cell>
          <cell r="B855" t="str">
            <v>0090-0660</v>
          </cell>
          <cell r="C855">
            <v>4</v>
          </cell>
          <cell r="D855">
            <v>0</v>
          </cell>
          <cell r="E855" t="str">
            <v>tak</v>
          </cell>
        </row>
        <row r="856">
          <cell r="A856" t="str">
            <v>090-0670</v>
          </cell>
          <cell r="B856" t="str">
            <v>0090-0670</v>
          </cell>
          <cell r="C856">
            <v>4</v>
          </cell>
          <cell r="D856">
            <v>0</v>
          </cell>
          <cell r="E856" t="str">
            <v>tak</v>
          </cell>
        </row>
        <row r="857">
          <cell r="A857" t="str">
            <v>090-0680</v>
          </cell>
          <cell r="B857" t="str">
            <v>0090-0680</v>
          </cell>
          <cell r="C857">
            <v>4</v>
          </cell>
          <cell r="D857">
            <v>0</v>
          </cell>
          <cell r="E857" t="str">
            <v>tak</v>
          </cell>
        </row>
        <row r="858">
          <cell r="A858" t="str">
            <v>090-0690</v>
          </cell>
          <cell r="B858" t="str">
            <v>0090-0690</v>
          </cell>
          <cell r="C858">
            <v>4</v>
          </cell>
          <cell r="D858">
            <v>0</v>
          </cell>
          <cell r="E858" t="str">
            <v>tak</v>
          </cell>
        </row>
        <row r="859">
          <cell r="A859" t="str">
            <v>090-0700</v>
          </cell>
          <cell r="B859" t="str">
            <v>0090-0700</v>
          </cell>
          <cell r="C859">
            <v>4</v>
          </cell>
          <cell r="D859">
            <v>0</v>
          </cell>
          <cell r="E859" t="str">
            <v>tak</v>
          </cell>
        </row>
        <row r="860">
          <cell r="A860" t="str">
            <v>090-0710</v>
          </cell>
          <cell r="B860" t="str">
            <v>0090-0710</v>
          </cell>
          <cell r="C860">
            <v>4</v>
          </cell>
          <cell r="D860">
            <v>0</v>
          </cell>
          <cell r="E860" t="str">
            <v>tak</v>
          </cell>
        </row>
        <row r="861">
          <cell r="A861" t="str">
            <v>090-0720</v>
          </cell>
          <cell r="B861" t="str">
            <v>0090-0720</v>
          </cell>
          <cell r="C861">
            <v>4</v>
          </cell>
          <cell r="D861">
            <v>0</v>
          </cell>
          <cell r="E861" t="str">
            <v>tak</v>
          </cell>
        </row>
        <row r="862">
          <cell r="A862" t="str">
            <v>090-0730</v>
          </cell>
          <cell r="B862" t="str">
            <v>0090-0730</v>
          </cell>
          <cell r="C862">
            <v>4</v>
          </cell>
          <cell r="D862">
            <v>0</v>
          </cell>
          <cell r="E862" t="str">
            <v>tak</v>
          </cell>
        </row>
        <row r="863">
          <cell r="A863" t="str">
            <v>090-0740</v>
          </cell>
          <cell r="B863" t="str">
            <v>0090-0740</v>
          </cell>
          <cell r="C863">
            <v>4</v>
          </cell>
          <cell r="D863">
            <v>0</v>
          </cell>
          <cell r="E863" t="str">
            <v>tak</v>
          </cell>
        </row>
        <row r="864">
          <cell r="A864" t="str">
            <v>090-0750</v>
          </cell>
          <cell r="B864" t="str">
            <v>0090-0750</v>
          </cell>
          <cell r="C864">
            <v>4</v>
          </cell>
          <cell r="D864">
            <v>0</v>
          </cell>
          <cell r="E864" t="str">
            <v>tak</v>
          </cell>
        </row>
        <row r="865">
          <cell r="A865" t="str">
            <v>090-0760</v>
          </cell>
          <cell r="B865" t="str">
            <v>0090-0760</v>
          </cell>
          <cell r="C865">
            <v>4</v>
          </cell>
          <cell r="D865">
            <v>0</v>
          </cell>
          <cell r="E865" t="str">
            <v>tak</v>
          </cell>
        </row>
        <row r="866">
          <cell r="A866" t="str">
            <v>090-0770</v>
          </cell>
          <cell r="B866" t="str">
            <v>0090-0770</v>
          </cell>
          <cell r="C866">
            <v>4</v>
          </cell>
          <cell r="D866">
            <v>0</v>
          </cell>
          <cell r="E866" t="str">
            <v>tak</v>
          </cell>
        </row>
        <row r="867">
          <cell r="A867" t="str">
            <v>090-0780</v>
          </cell>
          <cell r="B867" t="str">
            <v>0090-0780</v>
          </cell>
          <cell r="C867">
            <v>4</v>
          </cell>
          <cell r="D867">
            <v>0</v>
          </cell>
          <cell r="E867" t="str">
            <v>tak</v>
          </cell>
        </row>
        <row r="868">
          <cell r="A868" t="str">
            <v>090-0790</v>
          </cell>
          <cell r="B868" t="str">
            <v>0090-0790</v>
          </cell>
          <cell r="C868">
            <v>4</v>
          </cell>
          <cell r="D868">
            <v>0</v>
          </cell>
          <cell r="E868" t="str">
            <v>tak</v>
          </cell>
        </row>
        <row r="869">
          <cell r="A869" t="str">
            <v>090-0800</v>
          </cell>
          <cell r="B869" t="str">
            <v>0090-0800</v>
          </cell>
          <cell r="C869">
            <v>4</v>
          </cell>
          <cell r="D869">
            <v>0</v>
          </cell>
          <cell r="E869" t="str">
            <v>tak</v>
          </cell>
        </row>
        <row r="870">
          <cell r="A870" t="str">
            <v>090-0810</v>
          </cell>
          <cell r="B870" t="str">
            <v>0090-0810</v>
          </cell>
          <cell r="C870">
            <v>4</v>
          </cell>
          <cell r="D870">
            <v>0</v>
          </cell>
          <cell r="E870" t="str">
            <v>tak</v>
          </cell>
        </row>
        <row r="871">
          <cell r="A871" t="str">
            <v>090-0820</v>
          </cell>
          <cell r="B871" t="str">
            <v>0090-0820</v>
          </cell>
          <cell r="C871">
            <v>4</v>
          </cell>
          <cell r="D871">
            <v>0</v>
          </cell>
          <cell r="E871" t="str">
            <v>tak</v>
          </cell>
        </row>
        <row r="872">
          <cell r="A872" t="str">
            <v>090-0830</v>
          </cell>
          <cell r="B872" t="str">
            <v>0090-0830</v>
          </cell>
          <cell r="C872">
            <v>4</v>
          </cell>
          <cell r="D872">
            <v>0</v>
          </cell>
          <cell r="E872" t="str">
            <v>tak</v>
          </cell>
        </row>
        <row r="873">
          <cell r="A873" t="str">
            <v>090-0840</v>
          </cell>
          <cell r="B873" t="str">
            <v>0090-0840</v>
          </cell>
          <cell r="C873">
            <v>4</v>
          </cell>
          <cell r="D873">
            <v>0</v>
          </cell>
          <cell r="E873" t="str">
            <v>tak</v>
          </cell>
        </row>
        <row r="874">
          <cell r="A874" t="str">
            <v>090-0850</v>
          </cell>
          <cell r="B874" t="str">
            <v>0090-0850</v>
          </cell>
          <cell r="C874">
            <v>4</v>
          </cell>
          <cell r="D874">
            <v>0</v>
          </cell>
          <cell r="E874" t="str">
            <v>tak</v>
          </cell>
        </row>
        <row r="875">
          <cell r="A875" t="str">
            <v>090-0860</v>
          </cell>
          <cell r="B875" t="str">
            <v>0090-0860</v>
          </cell>
          <cell r="C875">
            <v>4</v>
          </cell>
          <cell r="D875">
            <v>0</v>
          </cell>
          <cell r="E875" t="str">
            <v>tak</v>
          </cell>
        </row>
        <row r="876">
          <cell r="A876" t="str">
            <v>090-0870</v>
          </cell>
          <cell r="B876" t="str">
            <v>0090-0870</v>
          </cell>
          <cell r="C876">
            <v>4</v>
          </cell>
          <cell r="D876">
            <v>0</v>
          </cell>
          <cell r="E876" t="str">
            <v>tak</v>
          </cell>
        </row>
        <row r="877">
          <cell r="A877" t="str">
            <v>090-0875</v>
          </cell>
          <cell r="B877" t="str">
            <v>0090-0875</v>
          </cell>
          <cell r="C877">
            <v>4</v>
          </cell>
          <cell r="D877">
            <v>0</v>
          </cell>
          <cell r="E877" t="str">
            <v>tak</v>
          </cell>
        </row>
        <row r="878">
          <cell r="A878" t="str">
            <v>090-0880</v>
          </cell>
          <cell r="B878" t="str">
            <v>0090-0880</v>
          </cell>
          <cell r="C878">
            <v>4</v>
          </cell>
          <cell r="D878">
            <v>0</v>
          </cell>
          <cell r="E878" t="str">
            <v>tak</v>
          </cell>
        </row>
        <row r="879">
          <cell r="A879" t="str">
            <v>090-0890</v>
          </cell>
          <cell r="B879" t="str">
            <v>0090-0890</v>
          </cell>
          <cell r="C879">
            <v>4</v>
          </cell>
          <cell r="D879">
            <v>0</v>
          </cell>
          <cell r="E879" t="str">
            <v>tak</v>
          </cell>
        </row>
        <row r="880">
          <cell r="A880" t="str">
            <v>090-0900</v>
          </cell>
          <cell r="B880" t="str">
            <v>0090-0900</v>
          </cell>
          <cell r="C880">
            <v>4</v>
          </cell>
          <cell r="D880">
            <v>0</v>
          </cell>
          <cell r="E880" t="str">
            <v>tak</v>
          </cell>
        </row>
        <row r="881">
          <cell r="A881" t="str">
            <v>090-0910</v>
          </cell>
          <cell r="B881" t="str">
            <v>0090-0910</v>
          </cell>
          <cell r="C881">
            <v>4</v>
          </cell>
          <cell r="D881">
            <v>0</v>
          </cell>
          <cell r="E881" t="str">
            <v>tak</v>
          </cell>
        </row>
        <row r="882">
          <cell r="A882" t="str">
            <v>090-0920</v>
          </cell>
          <cell r="B882" t="str">
            <v>0090-0920</v>
          </cell>
          <cell r="C882">
            <v>4</v>
          </cell>
          <cell r="D882">
            <v>0</v>
          </cell>
          <cell r="E882" t="str">
            <v>tak</v>
          </cell>
        </row>
        <row r="883">
          <cell r="A883" t="str">
            <v>090-0930</v>
          </cell>
          <cell r="B883" t="str">
            <v>0090-0930</v>
          </cell>
          <cell r="C883">
            <v>4</v>
          </cell>
          <cell r="D883">
            <v>0</v>
          </cell>
          <cell r="E883" t="str">
            <v>tak</v>
          </cell>
        </row>
        <row r="884">
          <cell r="A884" t="str">
            <v>090-0940</v>
          </cell>
          <cell r="B884" t="str">
            <v>0090-0940</v>
          </cell>
          <cell r="C884">
            <v>4</v>
          </cell>
          <cell r="D884">
            <v>0</v>
          </cell>
          <cell r="E884" t="str">
            <v>tak</v>
          </cell>
        </row>
        <row r="885">
          <cell r="A885" t="str">
            <v>090-0950</v>
          </cell>
          <cell r="B885" t="str">
            <v>0090-0950</v>
          </cell>
          <cell r="C885">
            <v>4</v>
          </cell>
          <cell r="D885">
            <v>0</v>
          </cell>
          <cell r="E885" t="str">
            <v>tak</v>
          </cell>
        </row>
        <row r="886">
          <cell r="A886" t="str">
            <v>090-0960</v>
          </cell>
          <cell r="B886" t="str">
            <v>0090-0960</v>
          </cell>
          <cell r="C886">
            <v>4</v>
          </cell>
          <cell r="D886">
            <v>0</v>
          </cell>
          <cell r="E886" t="str">
            <v>tak</v>
          </cell>
        </row>
        <row r="887">
          <cell r="A887" t="str">
            <v>090-0970</v>
          </cell>
          <cell r="B887" t="str">
            <v>0090-0970</v>
          </cell>
          <cell r="C887">
            <v>4</v>
          </cell>
          <cell r="D887">
            <v>0</v>
          </cell>
          <cell r="E887" t="str">
            <v>tak</v>
          </cell>
        </row>
        <row r="888">
          <cell r="A888" t="str">
            <v>090-0980</v>
          </cell>
          <cell r="B888" t="str">
            <v>0090-0980</v>
          </cell>
          <cell r="C888">
            <v>4</v>
          </cell>
          <cell r="D888">
            <v>0</v>
          </cell>
          <cell r="E888" t="str">
            <v>tak</v>
          </cell>
        </row>
        <row r="889">
          <cell r="A889" t="str">
            <v>090-0990</v>
          </cell>
          <cell r="B889" t="str">
            <v>0090-0990</v>
          </cell>
          <cell r="C889">
            <v>4</v>
          </cell>
          <cell r="D889">
            <v>0</v>
          </cell>
          <cell r="E889" t="str">
            <v>tak</v>
          </cell>
        </row>
        <row r="890">
          <cell r="A890" t="str">
            <v>090-1000</v>
          </cell>
          <cell r="B890" t="str">
            <v>0090-1000</v>
          </cell>
          <cell r="C890">
            <v>4</v>
          </cell>
          <cell r="D890">
            <v>0</v>
          </cell>
          <cell r="E890" t="str">
            <v>tak</v>
          </cell>
        </row>
        <row r="891">
          <cell r="A891" t="str">
            <v>090-1010</v>
          </cell>
          <cell r="B891" t="str">
            <v>0090-1010</v>
          </cell>
          <cell r="C891">
            <v>4</v>
          </cell>
          <cell r="D891">
            <v>0</v>
          </cell>
          <cell r="E891" t="str">
            <v>tak</v>
          </cell>
        </row>
        <row r="892">
          <cell r="A892" t="str">
            <v>090-1020</v>
          </cell>
          <cell r="B892" t="str">
            <v>0090-1020</v>
          </cell>
          <cell r="C892">
            <v>4</v>
          </cell>
          <cell r="D892">
            <v>0</v>
          </cell>
          <cell r="E892" t="str">
            <v>tak</v>
          </cell>
        </row>
        <row r="893">
          <cell r="A893" t="str">
            <v>090-1030</v>
          </cell>
          <cell r="B893" t="str">
            <v>0090-1030</v>
          </cell>
          <cell r="C893">
            <v>4</v>
          </cell>
          <cell r="D893">
            <v>0</v>
          </cell>
          <cell r="E893" t="str">
            <v>tak</v>
          </cell>
        </row>
        <row r="894">
          <cell r="A894" t="str">
            <v>090-1040</v>
          </cell>
          <cell r="B894" t="str">
            <v>0090-1040</v>
          </cell>
          <cell r="C894">
            <v>4</v>
          </cell>
          <cell r="D894">
            <v>0</v>
          </cell>
          <cell r="E894" t="str">
            <v>tak</v>
          </cell>
        </row>
        <row r="895">
          <cell r="A895" t="str">
            <v>090-1050</v>
          </cell>
          <cell r="B895" t="str">
            <v>0090-1050</v>
          </cell>
          <cell r="C895">
            <v>4</v>
          </cell>
          <cell r="D895">
            <v>0</v>
          </cell>
          <cell r="E895" t="str">
            <v>tak</v>
          </cell>
        </row>
        <row r="896">
          <cell r="A896" t="str">
            <v>10503746</v>
          </cell>
          <cell r="B896" t="str">
            <v>0090-10503746</v>
          </cell>
          <cell r="C896">
            <v>3</v>
          </cell>
          <cell r="D896">
            <v>0</v>
          </cell>
          <cell r="E896" t="str">
            <v>tak</v>
          </cell>
        </row>
        <row r="897">
          <cell r="A897" t="str">
            <v>10503747</v>
          </cell>
          <cell r="B897" t="str">
            <v>0090-10503747</v>
          </cell>
          <cell r="C897">
            <v>3</v>
          </cell>
          <cell r="D897">
            <v>0</v>
          </cell>
          <cell r="E897" t="str">
            <v>tak</v>
          </cell>
        </row>
        <row r="898">
          <cell r="A898" t="str">
            <v>10503748</v>
          </cell>
          <cell r="B898" t="str">
            <v>0090-10503748</v>
          </cell>
          <cell r="C898">
            <v>3</v>
          </cell>
          <cell r="D898">
            <v>0</v>
          </cell>
          <cell r="E898" t="str">
            <v>tak</v>
          </cell>
        </row>
        <row r="899">
          <cell r="A899" t="str">
            <v>10503749</v>
          </cell>
          <cell r="B899" t="str">
            <v>0090-10503749</v>
          </cell>
          <cell r="C899">
            <v>3</v>
          </cell>
          <cell r="D899">
            <v>0</v>
          </cell>
          <cell r="E899" t="str">
            <v>tak</v>
          </cell>
        </row>
        <row r="900">
          <cell r="A900" t="str">
            <v>10503750</v>
          </cell>
          <cell r="B900" t="str">
            <v>0090-10503750</v>
          </cell>
          <cell r="C900">
            <v>3</v>
          </cell>
          <cell r="D900">
            <v>0</v>
          </cell>
          <cell r="E900" t="str">
            <v>tak</v>
          </cell>
        </row>
        <row r="901">
          <cell r="A901" t="str">
            <v>10503751</v>
          </cell>
          <cell r="B901" t="str">
            <v>0090-10503751</v>
          </cell>
          <cell r="C901">
            <v>3</v>
          </cell>
          <cell r="D901">
            <v>0</v>
          </cell>
          <cell r="E901" t="str">
            <v>tak</v>
          </cell>
        </row>
        <row r="902">
          <cell r="A902" t="str">
            <v>10503752</v>
          </cell>
          <cell r="B902" t="str">
            <v>0090-10503752</v>
          </cell>
          <cell r="C902">
            <v>3</v>
          </cell>
          <cell r="D902">
            <v>0</v>
          </cell>
          <cell r="E902" t="str">
            <v>tak</v>
          </cell>
        </row>
        <row r="903">
          <cell r="A903" t="str">
            <v>10503753</v>
          </cell>
          <cell r="B903" t="str">
            <v>0090-10503753</v>
          </cell>
          <cell r="C903">
            <v>3</v>
          </cell>
          <cell r="D903">
            <v>0</v>
          </cell>
          <cell r="E903" t="str">
            <v>tak</v>
          </cell>
        </row>
        <row r="904">
          <cell r="A904" t="str">
            <v>10503754</v>
          </cell>
          <cell r="B904" t="str">
            <v>0090-10503754</v>
          </cell>
          <cell r="C904">
            <v>3</v>
          </cell>
          <cell r="D904">
            <v>0</v>
          </cell>
          <cell r="E904" t="str">
            <v>tak</v>
          </cell>
        </row>
        <row r="905">
          <cell r="A905" t="str">
            <v>10503755</v>
          </cell>
          <cell r="B905" t="str">
            <v>0090-10503755</v>
          </cell>
          <cell r="C905">
            <v>3</v>
          </cell>
          <cell r="D905">
            <v>0</v>
          </cell>
          <cell r="E905" t="str">
            <v>tak</v>
          </cell>
        </row>
        <row r="906">
          <cell r="A906" t="str">
            <v>10503756</v>
          </cell>
          <cell r="B906" t="str">
            <v>0090-10503756</v>
          </cell>
          <cell r="C906">
            <v>3</v>
          </cell>
          <cell r="D906">
            <v>0</v>
          </cell>
          <cell r="E906" t="str">
            <v>tak</v>
          </cell>
        </row>
        <row r="907">
          <cell r="A907" t="str">
            <v>10503757</v>
          </cell>
          <cell r="B907" t="str">
            <v>0090-10503757</v>
          </cell>
          <cell r="C907">
            <v>3</v>
          </cell>
          <cell r="D907">
            <v>0</v>
          </cell>
          <cell r="E907" t="str">
            <v>tak</v>
          </cell>
        </row>
        <row r="908">
          <cell r="A908" t="str">
            <v>10503758</v>
          </cell>
          <cell r="B908" t="str">
            <v>0090-10503758</v>
          </cell>
          <cell r="C908">
            <v>3</v>
          </cell>
          <cell r="D908">
            <v>0</v>
          </cell>
          <cell r="E908" t="str">
            <v>tak</v>
          </cell>
        </row>
        <row r="909">
          <cell r="A909" t="str">
            <v>10503759</v>
          </cell>
          <cell r="B909" t="str">
            <v>0090-10503759</v>
          </cell>
          <cell r="C909">
            <v>3</v>
          </cell>
          <cell r="D909">
            <v>0</v>
          </cell>
          <cell r="E909" t="str">
            <v>tak</v>
          </cell>
        </row>
        <row r="910">
          <cell r="A910" t="str">
            <v>10503760</v>
          </cell>
          <cell r="B910" t="str">
            <v>0090-10503760</v>
          </cell>
          <cell r="C910">
            <v>3</v>
          </cell>
          <cell r="D910">
            <v>0</v>
          </cell>
          <cell r="E910" t="str">
            <v>tak</v>
          </cell>
        </row>
        <row r="911">
          <cell r="A911" t="str">
            <v>10503761</v>
          </cell>
          <cell r="B911" t="str">
            <v>0090-10503761</v>
          </cell>
          <cell r="C911">
            <v>3</v>
          </cell>
          <cell r="D911">
            <v>0</v>
          </cell>
          <cell r="E911" t="str">
            <v>tak</v>
          </cell>
        </row>
        <row r="912">
          <cell r="A912" t="str">
            <v>10503762</v>
          </cell>
          <cell r="B912" t="str">
            <v>0090-10503762</v>
          </cell>
          <cell r="C912">
            <v>3</v>
          </cell>
          <cell r="D912">
            <v>0</v>
          </cell>
          <cell r="E912" t="str">
            <v>tak</v>
          </cell>
        </row>
        <row r="913">
          <cell r="A913" t="str">
            <v>10503763</v>
          </cell>
          <cell r="B913" t="str">
            <v>0090-10503763</v>
          </cell>
          <cell r="C913">
            <v>3</v>
          </cell>
          <cell r="D913">
            <v>0</v>
          </cell>
          <cell r="E913" t="str">
            <v>tak</v>
          </cell>
        </row>
        <row r="914">
          <cell r="A914" t="str">
            <v>10503764</v>
          </cell>
          <cell r="B914" t="str">
            <v>0090-10503764</v>
          </cell>
          <cell r="C914">
            <v>3</v>
          </cell>
          <cell r="D914">
            <v>0</v>
          </cell>
          <cell r="E914" t="str">
            <v>tak</v>
          </cell>
        </row>
        <row r="915">
          <cell r="A915" t="str">
            <v>10503765</v>
          </cell>
          <cell r="B915" t="str">
            <v>0090-10503765</v>
          </cell>
          <cell r="C915">
            <v>3</v>
          </cell>
          <cell r="D915">
            <v>0</v>
          </cell>
          <cell r="E915" t="str">
            <v>tak</v>
          </cell>
        </row>
        <row r="916">
          <cell r="A916" t="str">
            <v>10503766</v>
          </cell>
          <cell r="B916" t="str">
            <v>0090-10503766</v>
          </cell>
          <cell r="C916">
            <v>3</v>
          </cell>
          <cell r="D916">
            <v>0</v>
          </cell>
          <cell r="E916" t="str">
            <v>tak</v>
          </cell>
        </row>
        <row r="917">
          <cell r="A917" t="str">
            <v>10503767</v>
          </cell>
          <cell r="B917" t="str">
            <v>0090-10503767</v>
          </cell>
          <cell r="C917">
            <v>3</v>
          </cell>
          <cell r="D917">
            <v>0</v>
          </cell>
          <cell r="E917" t="str">
            <v>tak</v>
          </cell>
        </row>
        <row r="918">
          <cell r="A918" t="str">
            <v>10503768</v>
          </cell>
          <cell r="B918" t="str">
            <v>0090-10503768</v>
          </cell>
          <cell r="C918">
            <v>3</v>
          </cell>
          <cell r="D918">
            <v>0</v>
          </cell>
          <cell r="E918" t="str">
            <v>tak</v>
          </cell>
        </row>
        <row r="919">
          <cell r="A919" t="str">
            <v>10503769</v>
          </cell>
          <cell r="B919" t="str">
            <v>0090-10503769</v>
          </cell>
          <cell r="C919">
            <v>3</v>
          </cell>
          <cell r="D919">
            <v>0</v>
          </cell>
          <cell r="E919" t="str">
            <v>tak</v>
          </cell>
        </row>
        <row r="920">
          <cell r="A920" t="str">
            <v>10503770</v>
          </cell>
          <cell r="B920" t="str">
            <v>0090-10503770</v>
          </cell>
          <cell r="C920">
            <v>3</v>
          </cell>
          <cell r="D920">
            <v>0</v>
          </cell>
          <cell r="E920" t="str">
            <v>tak</v>
          </cell>
        </row>
        <row r="921">
          <cell r="A921" t="str">
            <v>10503771</v>
          </cell>
          <cell r="B921" t="str">
            <v>0090-10503771</v>
          </cell>
          <cell r="C921">
            <v>3</v>
          </cell>
          <cell r="D921">
            <v>0</v>
          </cell>
          <cell r="E921" t="str">
            <v>tak</v>
          </cell>
        </row>
        <row r="922">
          <cell r="A922" t="str">
            <v>10503772</v>
          </cell>
          <cell r="B922" t="str">
            <v>0090-10503772</v>
          </cell>
          <cell r="C922">
            <v>3</v>
          </cell>
          <cell r="D922">
            <v>0</v>
          </cell>
          <cell r="E922" t="str">
            <v>tak</v>
          </cell>
        </row>
        <row r="923">
          <cell r="A923" t="str">
            <v>10503773</v>
          </cell>
          <cell r="B923" t="str">
            <v>0090-10503773</v>
          </cell>
          <cell r="C923">
            <v>3</v>
          </cell>
          <cell r="D923">
            <v>0</v>
          </cell>
          <cell r="E923" t="str">
            <v>tak</v>
          </cell>
        </row>
        <row r="924">
          <cell r="A924" t="str">
            <v>10503774</v>
          </cell>
          <cell r="B924" t="str">
            <v>0090-10503774</v>
          </cell>
          <cell r="C924">
            <v>3</v>
          </cell>
          <cell r="D924">
            <v>0</v>
          </cell>
          <cell r="E924" t="str">
            <v>tak</v>
          </cell>
        </row>
        <row r="925">
          <cell r="A925" t="str">
            <v>10503849</v>
          </cell>
          <cell r="B925" t="str">
            <v>0090-10503849</v>
          </cell>
          <cell r="C925">
            <v>3</v>
          </cell>
          <cell r="D925">
            <v>0</v>
          </cell>
          <cell r="E925" t="str">
            <v>tak</v>
          </cell>
        </row>
        <row r="926">
          <cell r="A926" t="str">
            <v>10503850</v>
          </cell>
          <cell r="B926" t="str">
            <v>0090-10503850</v>
          </cell>
          <cell r="C926">
            <v>3</v>
          </cell>
          <cell r="D926">
            <v>0</v>
          </cell>
          <cell r="E926" t="str">
            <v>tak</v>
          </cell>
        </row>
        <row r="927">
          <cell r="A927" t="str">
            <v>10503851</v>
          </cell>
          <cell r="B927" t="str">
            <v>0090-10503851</v>
          </cell>
          <cell r="C927">
            <v>3</v>
          </cell>
          <cell r="D927">
            <v>0</v>
          </cell>
          <cell r="E927" t="str">
            <v>tak</v>
          </cell>
        </row>
        <row r="928">
          <cell r="A928" t="str">
            <v>10503852</v>
          </cell>
          <cell r="B928" t="str">
            <v>0090-10503852</v>
          </cell>
          <cell r="C928">
            <v>3</v>
          </cell>
          <cell r="D928">
            <v>0</v>
          </cell>
          <cell r="E928" t="str">
            <v>tak</v>
          </cell>
        </row>
        <row r="929">
          <cell r="A929" t="str">
            <v>10505029</v>
          </cell>
          <cell r="B929" t="str">
            <v>0090-10505029</v>
          </cell>
          <cell r="C929">
            <v>3</v>
          </cell>
          <cell r="D929">
            <v>0</v>
          </cell>
          <cell r="E929" t="str">
            <v>tak</v>
          </cell>
        </row>
        <row r="930">
          <cell r="A930" t="str">
            <v>10505030</v>
          </cell>
          <cell r="B930" t="str">
            <v>0090-10505030</v>
          </cell>
          <cell r="C930">
            <v>3</v>
          </cell>
          <cell r="D930">
            <v>0</v>
          </cell>
          <cell r="E930" t="str">
            <v>tak</v>
          </cell>
        </row>
        <row r="931">
          <cell r="A931" t="str">
            <v>10505031</v>
          </cell>
          <cell r="B931" t="str">
            <v>0090-10505031</v>
          </cell>
          <cell r="C931">
            <v>3</v>
          </cell>
          <cell r="D931">
            <v>0</v>
          </cell>
          <cell r="E931" t="str">
            <v>tak</v>
          </cell>
        </row>
        <row r="932">
          <cell r="A932" t="str">
            <v>10505032</v>
          </cell>
          <cell r="B932" t="str">
            <v>0090-10505032</v>
          </cell>
          <cell r="C932">
            <v>3</v>
          </cell>
          <cell r="D932">
            <v>0</v>
          </cell>
          <cell r="E932" t="str">
            <v>tak</v>
          </cell>
        </row>
        <row r="933">
          <cell r="A933" t="str">
            <v>10505033</v>
          </cell>
          <cell r="B933" t="str">
            <v>0090-10505033</v>
          </cell>
          <cell r="C933">
            <v>3</v>
          </cell>
          <cell r="D933">
            <v>0</v>
          </cell>
          <cell r="E933" t="str">
            <v>tak</v>
          </cell>
        </row>
        <row r="934">
          <cell r="A934" t="str">
            <v>10505034</v>
          </cell>
          <cell r="B934" t="str">
            <v>0090-10505034</v>
          </cell>
          <cell r="C934">
            <v>3</v>
          </cell>
          <cell r="D934">
            <v>0</v>
          </cell>
          <cell r="E934" t="str">
            <v>tak</v>
          </cell>
        </row>
        <row r="935">
          <cell r="A935" t="str">
            <v>10505035</v>
          </cell>
          <cell r="B935" t="str">
            <v>0090-10505035</v>
          </cell>
          <cell r="C935">
            <v>3</v>
          </cell>
          <cell r="D935">
            <v>0</v>
          </cell>
          <cell r="E935" t="str">
            <v>tak</v>
          </cell>
        </row>
        <row r="936">
          <cell r="A936" t="str">
            <v>10505036</v>
          </cell>
          <cell r="B936" t="str">
            <v>0090-10505036</v>
          </cell>
          <cell r="C936">
            <v>3</v>
          </cell>
          <cell r="D936">
            <v>0</v>
          </cell>
          <cell r="E936" t="str">
            <v>tak</v>
          </cell>
        </row>
        <row r="937">
          <cell r="A937" t="str">
            <v>10505037</v>
          </cell>
          <cell r="B937" t="str">
            <v>0090-10505037</v>
          </cell>
          <cell r="C937">
            <v>3</v>
          </cell>
          <cell r="D937">
            <v>0</v>
          </cell>
          <cell r="E937" t="str">
            <v>tak</v>
          </cell>
        </row>
        <row r="938">
          <cell r="A938" t="str">
            <v>10505038</v>
          </cell>
          <cell r="B938" t="str">
            <v>0090-10505038</v>
          </cell>
          <cell r="C938">
            <v>3</v>
          </cell>
          <cell r="D938">
            <v>0</v>
          </cell>
          <cell r="E938" t="str">
            <v>tak</v>
          </cell>
        </row>
        <row r="939">
          <cell r="A939" t="str">
            <v>10505039</v>
          </cell>
          <cell r="B939" t="str">
            <v>0090-10505039</v>
          </cell>
          <cell r="C939">
            <v>3</v>
          </cell>
          <cell r="D939">
            <v>0</v>
          </cell>
          <cell r="E939" t="str">
            <v>tak</v>
          </cell>
        </row>
        <row r="940">
          <cell r="A940" t="str">
            <v>10505040</v>
          </cell>
          <cell r="B940" t="str">
            <v>0090-10505040</v>
          </cell>
          <cell r="C940">
            <v>3</v>
          </cell>
          <cell r="D940">
            <v>0</v>
          </cell>
          <cell r="E940" t="str">
            <v>tak</v>
          </cell>
        </row>
        <row r="941">
          <cell r="A941" t="str">
            <v>10505041</v>
          </cell>
          <cell r="B941" t="str">
            <v>0090-10505041</v>
          </cell>
          <cell r="C941">
            <v>3</v>
          </cell>
          <cell r="D941">
            <v>0</v>
          </cell>
          <cell r="E941" t="str">
            <v>tak</v>
          </cell>
        </row>
        <row r="942">
          <cell r="A942" t="str">
            <v>10505042</v>
          </cell>
          <cell r="B942" t="str">
            <v>0090-10505042</v>
          </cell>
          <cell r="C942">
            <v>3</v>
          </cell>
          <cell r="D942">
            <v>0</v>
          </cell>
          <cell r="E942" t="str">
            <v>tak</v>
          </cell>
        </row>
        <row r="943">
          <cell r="A943" t="str">
            <v>10505043</v>
          </cell>
          <cell r="B943" t="str">
            <v>0090-10505043</v>
          </cell>
          <cell r="C943">
            <v>3</v>
          </cell>
          <cell r="D943">
            <v>0</v>
          </cell>
          <cell r="E943" t="str">
            <v>tak</v>
          </cell>
        </row>
        <row r="944">
          <cell r="A944" t="str">
            <v>10505044</v>
          </cell>
          <cell r="B944" t="str">
            <v>0090-10505044</v>
          </cell>
          <cell r="C944">
            <v>3</v>
          </cell>
          <cell r="D944">
            <v>0</v>
          </cell>
          <cell r="E944" t="str">
            <v>tak</v>
          </cell>
        </row>
        <row r="945">
          <cell r="A945" t="str">
            <v>10505045</v>
          </cell>
          <cell r="B945" t="str">
            <v>0090-10505045</v>
          </cell>
          <cell r="C945">
            <v>3</v>
          </cell>
          <cell r="D945">
            <v>0</v>
          </cell>
          <cell r="E945" t="str">
            <v>tak</v>
          </cell>
        </row>
        <row r="946">
          <cell r="A946" t="str">
            <v>10505046</v>
          </cell>
          <cell r="B946" t="str">
            <v>0090-10505046</v>
          </cell>
          <cell r="C946">
            <v>3</v>
          </cell>
          <cell r="D946">
            <v>0</v>
          </cell>
          <cell r="E946" t="str">
            <v>tak</v>
          </cell>
        </row>
        <row r="947">
          <cell r="A947" t="str">
            <v>10505047</v>
          </cell>
          <cell r="B947" t="str">
            <v>0090-10505047</v>
          </cell>
          <cell r="C947">
            <v>3</v>
          </cell>
          <cell r="D947">
            <v>0</v>
          </cell>
          <cell r="E947" t="str">
            <v>tak</v>
          </cell>
        </row>
        <row r="948">
          <cell r="A948" t="str">
            <v>10505048</v>
          </cell>
          <cell r="B948" t="str">
            <v>0090-10505048</v>
          </cell>
          <cell r="C948">
            <v>3</v>
          </cell>
          <cell r="D948">
            <v>0</v>
          </cell>
          <cell r="E948" t="str">
            <v>tak</v>
          </cell>
        </row>
        <row r="949">
          <cell r="A949" t="str">
            <v>10505049</v>
          </cell>
          <cell r="B949" t="str">
            <v>0090-10505049</v>
          </cell>
          <cell r="C949">
            <v>3</v>
          </cell>
          <cell r="D949">
            <v>0</v>
          </cell>
          <cell r="E949" t="str">
            <v>tak</v>
          </cell>
        </row>
        <row r="950">
          <cell r="A950" t="str">
            <v>10505050</v>
          </cell>
          <cell r="B950" t="str">
            <v>0090-10505050</v>
          </cell>
          <cell r="C950">
            <v>3</v>
          </cell>
          <cell r="D950">
            <v>0</v>
          </cell>
          <cell r="E950" t="str">
            <v>tak</v>
          </cell>
        </row>
        <row r="951">
          <cell r="A951" t="str">
            <v>10505051</v>
          </cell>
          <cell r="B951" t="str">
            <v>0090-10505051</v>
          </cell>
          <cell r="C951">
            <v>3</v>
          </cell>
          <cell r="D951">
            <v>0</v>
          </cell>
          <cell r="E951" t="str">
            <v>tak</v>
          </cell>
        </row>
        <row r="952">
          <cell r="A952" t="str">
            <v>10505052</v>
          </cell>
          <cell r="B952" t="str">
            <v>0090-10505052</v>
          </cell>
          <cell r="C952">
            <v>3</v>
          </cell>
          <cell r="D952">
            <v>0</v>
          </cell>
          <cell r="E952" t="str">
            <v>tak</v>
          </cell>
        </row>
        <row r="953">
          <cell r="A953" t="str">
            <v>10505053</v>
          </cell>
          <cell r="B953" t="str">
            <v>0090-10505053</v>
          </cell>
          <cell r="C953">
            <v>3</v>
          </cell>
          <cell r="D953">
            <v>0</v>
          </cell>
          <cell r="E953" t="str">
            <v>tak</v>
          </cell>
        </row>
        <row r="954">
          <cell r="A954" t="str">
            <v>090-1060</v>
          </cell>
          <cell r="B954" t="str">
            <v>0090-1060</v>
          </cell>
          <cell r="C954">
            <v>4</v>
          </cell>
          <cell r="D954">
            <v>0</v>
          </cell>
          <cell r="E954" t="str">
            <v>tak</v>
          </cell>
        </row>
        <row r="955">
          <cell r="A955" t="str">
            <v>090-1070</v>
          </cell>
          <cell r="B955" t="str">
            <v>0090-1070</v>
          </cell>
          <cell r="C955">
            <v>4</v>
          </cell>
          <cell r="D955">
            <v>0</v>
          </cell>
          <cell r="E955" t="str">
            <v>tak</v>
          </cell>
        </row>
        <row r="956">
          <cell r="A956" t="str">
            <v>090-1080</v>
          </cell>
          <cell r="B956" t="str">
            <v>0090-1080</v>
          </cell>
          <cell r="C956">
            <v>4</v>
          </cell>
          <cell r="D956">
            <v>0</v>
          </cell>
          <cell r="E956" t="str">
            <v>tak</v>
          </cell>
        </row>
        <row r="957">
          <cell r="A957" t="str">
            <v>090-1090</v>
          </cell>
          <cell r="B957" t="str">
            <v>0090-1090</v>
          </cell>
          <cell r="C957">
            <v>4</v>
          </cell>
          <cell r="D957">
            <v>0</v>
          </cell>
          <cell r="E957" t="str">
            <v>tak</v>
          </cell>
        </row>
        <row r="958">
          <cell r="A958" t="str">
            <v>090-1100</v>
          </cell>
          <cell r="B958" t="str">
            <v>0090-1100</v>
          </cell>
          <cell r="C958">
            <v>4</v>
          </cell>
          <cell r="D958">
            <v>0</v>
          </cell>
          <cell r="E958" t="str">
            <v>tak</v>
          </cell>
        </row>
        <row r="959">
          <cell r="A959" t="str">
            <v>090-1110</v>
          </cell>
          <cell r="B959" t="str">
            <v>0090-1110</v>
          </cell>
          <cell r="C959">
            <v>4</v>
          </cell>
          <cell r="D959">
            <v>0</v>
          </cell>
          <cell r="E959" t="str">
            <v>tak</v>
          </cell>
        </row>
        <row r="960">
          <cell r="A960" t="str">
            <v>090-1120</v>
          </cell>
          <cell r="B960" t="str">
            <v>0090-1120</v>
          </cell>
          <cell r="C960">
            <v>4</v>
          </cell>
          <cell r="D960">
            <v>0</v>
          </cell>
          <cell r="E960" t="str">
            <v>tak</v>
          </cell>
        </row>
        <row r="961">
          <cell r="A961" t="str">
            <v>090-1130</v>
          </cell>
          <cell r="B961" t="str">
            <v>0090-1130</v>
          </cell>
          <cell r="C961">
            <v>4</v>
          </cell>
          <cell r="D961">
            <v>0</v>
          </cell>
          <cell r="E961" t="str">
            <v>tak</v>
          </cell>
        </row>
        <row r="962">
          <cell r="A962" t="str">
            <v>090-1140</v>
          </cell>
          <cell r="B962" t="str">
            <v>0090-1140</v>
          </cell>
          <cell r="C962">
            <v>4</v>
          </cell>
          <cell r="D962">
            <v>0</v>
          </cell>
          <cell r="E962" t="str">
            <v>tak</v>
          </cell>
        </row>
        <row r="963">
          <cell r="A963" t="str">
            <v>090-1150</v>
          </cell>
          <cell r="B963" t="str">
            <v>0090-1150</v>
          </cell>
          <cell r="C963">
            <v>4</v>
          </cell>
          <cell r="D963">
            <v>0</v>
          </cell>
          <cell r="E963" t="str">
            <v>tak</v>
          </cell>
        </row>
        <row r="964">
          <cell r="A964" t="str">
            <v>090-1160</v>
          </cell>
          <cell r="B964" t="str">
            <v>0090-1160</v>
          </cell>
          <cell r="C964">
            <v>4</v>
          </cell>
          <cell r="D964">
            <v>0</v>
          </cell>
          <cell r="E964" t="str">
            <v>tak</v>
          </cell>
        </row>
        <row r="965">
          <cell r="A965" t="str">
            <v>090-1170</v>
          </cell>
          <cell r="B965" t="str">
            <v>0090-1170</v>
          </cell>
          <cell r="C965">
            <v>4</v>
          </cell>
          <cell r="D965">
            <v>0</v>
          </cell>
          <cell r="E965" t="str">
            <v>tak</v>
          </cell>
        </row>
        <row r="966">
          <cell r="A966" t="str">
            <v>090-1180</v>
          </cell>
          <cell r="B966" t="str">
            <v>0090-1180</v>
          </cell>
          <cell r="C966">
            <v>4</v>
          </cell>
          <cell r="D966">
            <v>0</v>
          </cell>
          <cell r="E966" t="str">
            <v>tak</v>
          </cell>
        </row>
        <row r="967">
          <cell r="A967" t="str">
            <v>090-1190</v>
          </cell>
          <cell r="B967" t="str">
            <v>0090-1190</v>
          </cell>
          <cell r="C967">
            <v>4</v>
          </cell>
          <cell r="D967">
            <v>0</v>
          </cell>
          <cell r="E967" t="str">
            <v>tak</v>
          </cell>
        </row>
        <row r="968">
          <cell r="A968" t="str">
            <v>090-1200</v>
          </cell>
          <cell r="B968" t="str">
            <v>0090-1200</v>
          </cell>
          <cell r="C968">
            <v>4</v>
          </cell>
          <cell r="D968">
            <v>0</v>
          </cell>
          <cell r="E968" t="str">
            <v>tak</v>
          </cell>
        </row>
        <row r="969">
          <cell r="A969" t="str">
            <v>090-1210</v>
          </cell>
          <cell r="B969" t="str">
            <v>0090-1210</v>
          </cell>
          <cell r="C969">
            <v>4</v>
          </cell>
          <cell r="D969">
            <v>0</v>
          </cell>
          <cell r="E969" t="str">
            <v>tak</v>
          </cell>
        </row>
        <row r="970">
          <cell r="A970" t="str">
            <v>090-1220</v>
          </cell>
          <cell r="B970" t="str">
            <v>0090-1220</v>
          </cell>
          <cell r="C970">
            <v>4</v>
          </cell>
          <cell r="D970">
            <v>0</v>
          </cell>
          <cell r="E970" t="str">
            <v>tak</v>
          </cell>
        </row>
        <row r="971">
          <cell r="A971" t="str">
            <v>090-1230</v>
          </cell>
          <cell r="B971" t="str">
            <v>0090-1230</v>
          </cell>
          <cell r="C971">
            <v>4</v>
          </cell>
          <cell r="D971">
            <v>0</v>
          </cell>
          <cell r="E971" t="str">
            <v>tak</v>
          </cell>
        </row>
        <row r="972">
          <cell r="A972" t="str">
            <v>090-1240</v>
          </cell>
          <cell r="B972" t="str">
            <v>0090-1240</v>
          </cell>
          <cell r="C972">
            <v>4</v>
          </cell>
          <cell r="D972">
            <v>0</v>
          </cell>
          <cell r="E972" t="str">
            <v>tak</v>
          </cell>
        </row>
        <row r="973">
          <cell r="A973" t="str">
            <v>090-1250</v>
          </cell>
          <cell r="B973" t="str">
            <v>0090-1250</v>
          </cell>
          <cell r="C973">
            <v>4</v>
          </cell>
          <cell r="D973">
            <v>0</v>
          </cell>
          <cell r="E973" t="str">
            <v>tak</v>
          </cell>
        </row>
        <row r="974">
          <cell r="A974" t="str">
            <v>090-1260</v>
          </cell>
          <cell r="B974" t="str">
            <v>0090-1260</v>
          </cell>
          <cell r="C974">
            <v>4</v>
          </cell>
          <cell r="D974">
            <v>0</v>
          </cell>
          <cell r="E974" t="str">
            <v>tak</v>
          </cell>
        </row>
        <row r="975">
          <cell r="A975" t="str">
            <v>090-1270</v>
          </cell>
          <cell r="B975" t="str">
            <v>0090-1270</v>
          </cell>
          <cell r="C975">
            <v>4</v>
          </cell>
          <cell r="D975">
            <v>0</v>
          </cell>
          <cell r="E975" t="str">
            <v>tak</v>
          </cell>
        </row>
        <row r="976">
          <cell r="A976" t="str">
            <v>090-1280</v>
          </cell>
          <cell r="B976" t="str">
            <v>0090-1280</v>
          </cell>
          <cell r="C976">
            <v>4</v>
          </cell>
          <cell r="D976">
            <v>0</v>
          </cell>
          <cell r="E976" t="str">
            <v>tak</v>
          </cell>
        </row>
        <row r="977">
          <cell r="A977" t="str">
            <v>090-1290</v>
          </cell>
          <cell r="B977" t="str">
            <v>0090-1290</v>
          </cell>
          <cell r="C977">
            <v>4</v>
          </cell>
          <cell r="D977">
            <v>0</v>
          </cell>
          <cell r="E977" t="str">
            <v>tak</v>
          </cell>
        </row>
        <row r="978">
          <cell r="A978" t="str">
            <v>090-1300</v>
          </cell>
          <cell r="B978" t="str">
            <v>0090-1300</v>
          </cell>
          <cell r="C978">
            <v>4</v>
          </cell>
          <cell r="D978">
            <v>0</v>
          </cell>
          <cell r="E978" t="str">
            <v>tak</v>
          </cell>
        </row>
        <row r="979">
          <cell r="A979" t="str">
            <v>090-1350</v>
          </cell>
          <cell r="B979" t="str">
            <v>0090-1350</v>
          </cell>
          <cell r="C979">
            <v>4</v>
          </cell>
          <cell r="D979">
            <v>0</v>
          </cell>
          <cell r="E979" t="str">
            <v>tak</v>
          </cell>
        </row>
        <row r="980">
          <cell r="A980" t="str">
            <v>090-1400</v>
          </cell>
          <cell r="B980" t="str">
            <v>0090-1400</v>
          </cell>
          <cell r="C980">
            <v>4</v>
          </cell>
          <cell r="D980">
            <v>0</v>
          </cell>
          <cell r="E980" t="str">
            <v>tak</v>
          </cell>
        </row>
        <row r="981">
          <cell r="A981" t="str">
            <v>090-1450</v>
          </cell>
          <cell r="B981" t="str">
            <v>0090-1450</v>
          </cell>
          <cell r="C981">
            <v>4</v>
          </cell>
          <cell r="D981">
            <v>0</v>
          </cell>
          <cell r="E981" t="str">
            <v>tak</v>
          </cell>
        </row>
        <row r="982">
          <cell r="A982" t="str">
            <v>090-1500</v>
          </cell>
          <cell r="B982" t="str">
            <v>0090-1500</v>
          </cell>
          <cell r="C982">
            <v>4</v>
          </cell>
          <cell r="D982">
            <v>0</v>
          </cell>
          <cell r="E982" t="str">
            <v>tak</v>
          </cell>
        </row>
        <row r="983">
          <cell r="A983" t="str">
            <v>090-1550</v>
          </cell>
          <cell r="B983" t="str">
            <v>0090-1550</v>
          </cell>
          <cell r="C983">
            <v>4</v>
          </cell>
          <cell r="D983">
            <v>0</v>
          </cell>
          <cell r="E983" t="str">
            <v>tak</v>
          </cell>
        </row>
        <row r="984">
          <cell r="A984" t="str">
            <v>090-1600</v>
          </cell>
          <cell r="B984" t="str">
            <v>0090-1600</v>
          </cell>
          <cell r="C984">
            <v>4</v>
          </cell>
          <cell r="D984">
            <v>0</v>
          </cell>
          <cell r="E984" t="str">
            <v>tak</v>
          </cell>
        </row>
        <row r="985">
          <cell r="A985" t="str">
            <v>090-1650</v>
          </cell>
          <cell r="B985" t="str">
            <v>0090-1650</v>
          </cell>
          <cell r="C985">
            <v>4</v>
          </cell>
          <cell r="D985">
            <v>0</v>
          </cell>
          <cell r="E985" t="str">
            <v>tak</v>
          </cell>
        </row>
        <row r="986">
          <cell r="A986" t="str">
            <v>090-1700</v>
          </cell>
          <cell r="B986" t="str">
            <v>0090-1700</v>
          </cell>
          <cell r="C986">
            <v>4</v>
          </cell>
          <cell r="D986">
            <v>0</v>
          </cell>
          <cell r="E986" t="str">
            <v>tak</v>
          </cell>
        </row>
        <row r="987">
          <cell r="A987" t="str">
            <v>090-1750</v>
          </cell>
          <cell r="B987" t="str">
            <v>0090-1750</v>
          </cell>
          <cell r="C987">
            <v>4</v>
          </cell>
          <cell r="D987">
            <v>0</v>
          </cell>
          <cell r="E987" t="str">
            <v>tak</v>
          </cell>
        </row>
        <row r="988">
          <cell r="A988" t="str">
            <v>090-1800</v>
          </cell>
          <cell r="B988" t="str">
            <v>0090-1800</v>
          </cell>
          <cell r="C988">
            <v>4</v>
          </cell>
          <cell r="D988">
            <v>0</v>
          </cell>
          <cell r="E988" t="str">
            <v>tak</v>
          </cell>
        </row>
        <row r="989">
          <cell r="A989" t="str">
            <v>090-1850</v>
          </cell>
          <cell r="B989" t="str">
            <v>0090-1850</v>
          </cell>
          <cell r="C989">
            <v>4</v>
          </cell>
          <cell r="D989">
            <v>0</v>
          </cell>
          <cell r="E989" t="str">
            <v>tak</v>
          </cell>
        </row>
        <row r="990">
          <cell r="A990" t="str">
            <v>090-1900</v>
          </cell>
          <cell r="B990" t="str">
            <v>0090-1900</v>
          </cell>
          <cell r="C990">
            <v>4</v>
          </cell>
          <cell r="D990">
            <v>0</v>
          </cell>
          <cell r="E990" t="str">
            <v>tak</v>
          </cell>
        </row>
        <row r="991">
          <cell r="A991" t="str">
            <v>090-1950</v>
          </cell>
          <cell r="B991" t="str">
            <v>0090-1950</v>
          </cell>
          <cell r="C991">
            <v>4</v>
          </cell>
          <cell r="D991">
            <v>0</v>
          </cell>
          <cell r="E991" t="str">
            <v>tak</v>
          </cell>
        </row>
        <row r="992">
          <cell r="A992" t="str">
            <v>090-2000</v>
          </cell>
          <cell r="B992" t="str">
            <v>0090-2000</v>
          </cell>
          <cell r="C992">
            <v>4</v>
          </cell>
          <cell r="D992">
            <v>0</v>
          </cell>
          <cell r="E992" t="str">
            <v>tak</v>
          </cell>
        </row>
        <row r="993">
          <cell r="A993" t="str">
            <v>0-D-0050</v>
          </cell>
          <cell r="B993" t="str">
            <v>0090-D-0050</v>
          </cell>
          <cell r="C993">
            <v>4</v>
          </cell>
          <cell r="D993">
            <v>0</v>
          </cell>
          <cell r="E993" t="str">
            <v>tak</v>
          </cell>
        </row>
        <row r="994">
          <cell r="A994" t="str">
            <v>0-D-0060</v>
          </cell>
          <cell r="B994" t="str">
            <v>0090-D-0060</v>
          </cell>
          <cell r="C994">
            <v>4</v>
          </cell>
          <cell r="D994">
            <v>0</v>
          </cell>
          <cell r="E994" t="str">
            <v>tak</v>
          </cell>
        </row>
        <row r="995">
          <cell r="A995" t="str">
            <v>0-D-0070</v>
          </cell>
          <cell r="B995" t="str">
            <v>0090-D-0070</v>
          </cell>
          <cell r="C995">
            <v>4</v>
          </cell>
          <cell r="D995">
            <v>0</v>
          </cell>
          <cell r="E995" t="str">
            <v>tak</v>
          </cell>
        </row>
        <row r="996">
          <cell r="A996" t="str">
            <v>0-D-0080</v>
          </cell>
          <cell r="B996" t="str">
            <v>0090-D-0080</v>
          </cell>
          <cell r="C996">
            <v>4</v>
          </cell>
          <cell r="D996">
            <v>0</v>
          </cell>
          <cell r="E996" t="str">
            <v>tak</v>
          </cell>
        </row>
        <row r="997">
          <cell r="A997" t="str">
            <v>0-D-0090</v>
          </cell>
          <cell r="B997" t="str">
            <v>0090-D-0090</v>
          </cell>
          <cell r="C997">
            <v>4</v>
          </cell>
          <cell r="D997">
            <v>0</v>
          </cell>
          <cell r="E997" t="str">
            <v>tak</v>
          </cell>
        </row>
        <row r="998">
          <cell r="A998" t="str">
            <v>0-D-0100</v>
          </cell>
          <cell r="B998" t="str">
            <v>0090-D-0100</v>
          </cell>
          <cell r="C998">
            <v>4</v>
          </cell>
          <cell r="D998">
            <v>0</v>
          </cell>
          <cell r="E998" t="str">
            <v>tak</v>
          </cell>
        </row>
        <row r="999">
          <cell r="A999" t="str">
            <v>0-D-0110</v>
          </cell>
          <cell r="B999" t="str">
            <v>0090-D-0110</v>
          </cell>
          <cell r="C999">
            <v>4</v>
          </cell>
          <cell r="D999">
            <v>0</v>
          </cell>
          <cell r="E999" t="str">
            <v>tak</v>
          </cell>
        </row>
        <row r="1000">
          <cell r="A1000" t="str">
            <v>0-D-0120</v>
          </cell>
          <cell r="B1000" t="str">
            <v>0090-D-0120</v>
          </cell>
          <cell r="C1000">
            <v>4</v>
          </cell>
          <cell r="D1000">
            <v>0</v>
          </cell>
          <cell r="E1000" t="str">
            <v>tak</v>
          </cell>
        </row>
        <row r="1001">
          <cell r="A1001" t="str">
            <v>0-D-0130</v>
          </cell>
          <cell r="B1001" t="str">
            <v>0090-D-0130</v>
          </cell>
          <cell r="C1001">
            <v>4</v>
          </cell>
          <cell r="D1001">
            <v>0</v>
          </cell>
          <cell r="E1001" t="str">
            <v>tak</v>
          </cell>
        </row>
        <row r="1002">
          <cell r="A1002" t="str">
            <v>0-D-0140</v>
          </cell>
          <cell r="B1002" t="str">
            <v>0090-D-0140</v>
          </cell>
          <cell r="C1002">
            <v>4</v>
          </cell>
          <cell r="D1002">
            <v>0</v>
          </cell>
          <cell r="E1002" t="str">
            <v>tak</v>
          </cell>
        </row>
        <row r="1003">
          <cell r="A1003" t="str">
            <v>0-D-0150</v>
          </cell>
          <cell r="B1003" t="str">
            <v>0090-D-0150</v>
          </cell>
          <cell r="C1003">
            <v>4</v>
          </cell>
          <cell r="D1003">
            <v>0</v>
          </cell>
          <cell r="E1003" t="str">
            <v>tak</v>
          </cell>
        </row>
        <row r="1004">
          <cell r="A1004" t="str">
            <v>0-D-0160</v>
          </cell>
          <cell r="B1004" t="str">
            <v>0090-D-0160</v>
          </cell>
          <cell r="C1004">
            <v>4</v>
          </cell>
          <cell r="D1004">
            <v>0</v>
          </cell>
          <cell r="E1004" t="str">
            <v>tak</v>
          </cell>
        </row>
        <row r="1005">
          <cell r="A1005" t="str">
            <v>0-D-0170</v>
          </cell>
          <cell r="B1005" t="str">
            <v>0090-D-0170</v>
          </cell>
          <cell r="C1005">
            <v>4</v>
          </cell>
          <cell r="D1005">
            <v>0</v>
          </cell>
          <cell r="E1005" t="str">
            <v>tak</v>
          </cell>
        </row>
        <row r="1006">
          <cell r="A1006" t="str">
            <v>0-D-0180</v>
          </cell>
          <cell r="B1006" t="str">
            <v>0090-D-0180</v>
          </cell>
          <cell r="C1006">
            <v>4</v>
          </cell>
          <cell r="D1006">
            <v>0</v>
          </cell>
          <cell r="E1006" t="str">
            <v>tak</v>
          </cell>
        </row>
        <row r="1007">
          <cell r="A1007" t="str">
            <v>0-D-0190</v>
          </cell>
          <cell r="B1007" t="str">
            <v>0090-D-0190</v>
          </cell>
          <cell r="C1007">
            <v>4</v>
          </cell>
          <cell r="D1007">
            <v>0</v>
          </cell>
          <cell r="E1007" t="str">
            <v>tak</v>
          </cell>
        </row>
        <row r="1008">
          <cell r="A1008" t="str">
            <v>0-D-0200</v>
          </cell>
          <cell r="B1008" t="str">
            <v>0090-D-0200</v>
          </cell>
          <cell r="C1008">
            <v>4</v>
          </cell>
          <cell r="D1008">
            <v>0</v>
          </cell>
          <cell r="E1008" t="str">
            <v>tak</v>
          </cell>
        </row>
        <row r="1009">
          <cell r="A1009" t="str">
            <v>0-D-0210</v>
          </cell>
          <cell r="B1009" t="str">
            <v>0090-D-0210</v>
          </cell>
          <cell r="C1009">
            <v>4</v>
          </cell>
          <cell r="D1009">
            <v>0</v>
          </cell>
          <cell r="E1009" t="str">
            <v>tak</v>
          </cell>
        </row>
        <row r="1010">
          <cell r="A1010" t="str">
            <v>0-D-0220</v>
          </cell>
          <cell r="B1010" t="str">
            <v>0090-D-0220</v>
          </cell>
          <cell r="C1010">
            <v>4</v>
          </cell>
          <cell r="D1010">
            <v>0</v>
          </cell>
          <cell r="E1010" t="str">
            <v>tak</v>
          </cell>
        </row>
        <row r="1011">
          <cell r="A1011" t="str">
            <v>0-D-0230</v>
          </cell>
          <cell r="B1011" t="str">
            <v>0090-D-0230</v>
          </cell>
          <cell r="C1011">
            <v>4</v>
          </cell>
          <cell r="D1011">
            <v>0</v>
          </cell>
          <cell r="E1011" t="str">
            <v>tak</v>
          </cell>
        </row>
        <row r="1012">
          <cell r="A1012" t="str">
            <v>0-D-0240</v>
          </cell>
          <cell r="B1012" t="str">
            <v>0090-D-0240</v>
          </cell>
          <cell r="C1012">
            <v>4</v>
          </cell>
          <cell r="D1012">
            <v>0</v>
          </cell>
          <cell r="E1012" t="str">
            <v>tak</v>
          </cell>
        </row>
        <row r="1013">
          <cell r="A1013" t="str">
            <v>0-D-0250</v>
          </cell>
          <cell r="B1013" t="str">
            <v>0090-D-0250</v>
          </cell>
          <cell r="C1013">
            <v>4</v>
          </cell>
          <cell r="D1013">
            <v>0</v>
          </cell>
          <cell r="E1013" t="str">
            <v>tak</v>
          </cell>
        </row>
        <row r="1014">
          <cell r="A1014" t="str">
            <v>0-D-0260</v>
          </cell>
          <cell r="B1014" t="str">
            <v>0090-D-0260</v>
          </cell>
          <cell r="C1014">
            <v>4</v>
          </cell>
          <cell r="D1014">
            <v>0</v>
          </cell>
          <cell r="E1014" t="str">
            <v>tak</v>
          </cell>
        </row>
        <row r="1015">
          <cell r="A1015" t="str">
            <v>0-D-0270</v>
          </cell>
          <cell r="B1015" t="str">
            <v>0090-D-0270</v>
          </cell>
          <cell r="C1015">
            <v>4</v>
          </cell>
          <cell r="D1015">
            <v>0</v>
          </cell>
          <cell r="E1015" t="str">
            <v>tak</v>
          </cell>
        </row>
        <row r="1016">
          <cell r="A1016" t="str">
            <v>0-D-0280</v>
          </cell>
          <cell r="B1016" t="str">
            <v>0090-D-0280</v>
          </cell>
          <cell r="C1016">
            <v>4</v>
          </cell>
          <cell r="D1016">
            <v>0</v>
          </cell>
          <cell r="E1016" t="str">
            <v>tak</v>
          </cell>
        </row>
        <row r="1017">
          <cell r="A1017" t="str">
            <v>0-D-0290</v>
          </cell>
          <cell r="B1017" t="str">
            <v>0090-D-0290</v>
          </cell>
          <cell r="C1017">
            <v>4</v>
          </cell>
          <cell r="D1017">
            <v>0</v>
          </cell>
          <cell r="E1017" t="str">
            <v>tak</v>
          </cell>
        </row>
        <row r="1018">
          <cell r="A1018" t="str">
            <v>0-D-0300</v>
          </cell>
          <cell r="B1018" t="str">
            <v>0090-D-0300</v>
          </cell>
          <cell r="C1018">
            <v>4</v>
          </cell>
          <cell r="D1018">
            <v>0</v>
          </cell>
          <cell r="E1018" t="str">
            <v>tak</v>
          </cell>
        </row>
        <row r="1019">
          <cell r="A1019" t="str">
            <v>0-D-0310</v>
          </cell>
          <cell r="B1019" t="str">
            <v>0090-D-0310</v>
          </cell>
          <cell r="C1019">
            <v>4</v>
          </cell>
          <cell r="D1019">
            <v>0</v>
          </cell>
          <cell r="E1019" t="str">
            <v>tak</v>
          </cell>
        </row>
        <row r="1020">
          <cell r="A1020" t="str">
            <v>0-D-0320</v>
          </cell>
          <cell r="B1020" t="str">
            <v>0090-D-0320</v>
          </cell>
          <cell r="C1020">
            <v>4</v>
          </cell>
          <cell r="D1020">
            <v>0</v>
          </cell>
          <cell r="E1020" t="str">
            <v>tak</v>
          </cell>
        </row>
        <row r="1021">
          <cell r="A1021" t="str">
            <v>0-D-0330</v>
          </cell>
          <cell r="B1021" t="str">
            <v>0090-D-0330</v>
          </cell>
          <cell r="C1021">
            <v>4</v>
          </cell>
          <cell r="D1021">
            <v>0</v>
          </cell>
          <cell r="E1021" t="str">
            <v>tak</v>
          </cell>
        </row>
        <row r="1022">
          <cell r="A1022" t="str">
            <v>0-D-0340</v>
          </cell>
          <cell r="B1022" t="str">
            <v>0090-D-0340</v>
          </cell>
          <cell r="C1022">
            <v>4</v>
          </cell>
          <cell r="D1022">
            <v>0</v>
          </cell>
          <cell r="E1022" t="str">
            <v>tak</v>
          </cell>
        </row>
        <row r="1023">
          <cell r="A1023" t="str">
            <v>0-D-0350</v>
          </cell>
          <cell r="B1023" t="str">
            <v>0090-D-0350</v>
          </cell>
          <cell r="C1023">
            <v>4</v>
          </cell>
          <cell r="D1023">
            <v>0</v>
          </cell>
          <cell r="E1023" t="str">
            <v>tak</v>
          </cell>
        </row>
        <row r="1024">
          <cell r="A1024" t="str">
            <v>0-D-0360</v>
          </cell>
          <cell r="B1024" t="str">
            <v>0090-D-0360</v>
          </cell>
          <cell r="C1024">
            <v>4</v>
          </cell>
          <cell r="D1024">
            <v>0</v>
          </cell>
          <cell r="E1024" t="str">
            <v>tak</v>
          </cell>
        </row>
        <row r="1025">
          <cell r="A1025" t="str">
            <v>0-D-0370</v>
          </cell>
          <cell r="B1025" t="str">
            <v>0090-D-0370</v>
          </cell>
          <cell r="C1025">
            <v>4</v>
          </cell>
          <cell r="D1025">
            <v>0</v>
          </cell>
          <cell r="E1025" t="str">
            <v>tak</v>
          </cell>
        </row>
        <row r="1026">
          <cell r="A1026" t="str">
            <v>0-D-0380</v>
          </cell>
          <cell r="B1026" t="str">
            <v>0090-D-0380</v>
          </cell>
          <cell r="C1026">
            <v>4</v>
          </cell>
          <cell r="D1026">
            <v>0</v>
          </cell>
          <cell r="E1026" t="str">
            <v>tak</v>
          </cell>
        </row>
        <row r="1027">
          <cell r="A1027" t="str">
            <v>0-D-0390</v>
          </cell>
          <cell r="B1027" t="str">
            <v>0090-D-0390</v>
          </cell>
          <cell r="C1027">
            <v>4</v>
          </cell>
          <cell r="D1027">
            <v>0</v>
          </cell>
          <cell r="E1027" t="str">
            <v>tak</v>
          </cell>
        </row>
        <row r="1028">
          <cell r="A1028" t="str">
            <v>0-D-0400</v>
          </cell>
          <cell r="B1028" t="str">
            <v>0090-D-0400</v>
          </cell>
          <cell r="C1028">
            <v>4</v>
          </cell>
          <cell r="D1028">
            <v>0</v>
          </cell>
          <cell r="E1028" t="str">
            <v>tak</v>
          </cell>
        </row>
        <row r="1029">
          <cell r="A1029" t="str">
            <v>0-D-0410</v>
          </cell>
          <cell r="B1029" t="str">
            <v>0090-D-0410</v>
          </cell>
          <cell r="C1029">
            <v>4</v>
          </cell>
          <cell r="D1029">
            <v>0</v>
          </cell>
          <cell r="E1029" t="str">
            <v>tak</v>
          </cell>
        </row>
        <row r="1030">
          <cell r="A1030" t="str">
            <v>0-D-0420</v>
          </cell>
          <cell r="B1030" t="str">
            <v>0090-D-0420</v>
          </cell>
          <cell r="C1030">
            <v>4</v>
          </cell>
          <cell r="D1030">
            <v>0</v>
          </cell>
          <cell r="E1030" t="str">
            <v>tak</v>
          </cell>
        </row>
        <row r="1031">
          <cell r="A1031" t="str">
            <v>0-D-0430</v>
          </cell>
          <cell r="B1031" t="str">
            <v>0090-D-0430</v>
          </cell>
          <cell r="C1031">
            <v>4</v>
          </cell>
          <cell r="D1031">
            <v>0</v>
          </cell>
          <cell r="E1031" t="str">
            <v>tak</v>
          </cell>
        </row>
        <row r="1032">
          <cell r="A1032" t="str">
            <v>0-D-0440</v>
          </cell>
          <cell r="B1032" t="str">
            <v>0090-D-0440</v>
          </cell>
          <cell r="C1032">
            <v>4</v>
          </cell>
          <cell r="D1032">
            <v>0</v>
          </cell>
          <cell r="E1032" t="str">
            <v>tak</v>
          </cell>
        </row>
        <row r="1033">
          <cell r="A1033" t="str">
            <v>0-D-0450</v>
          </cell>
          <cell r="B1033" t="str">
            <v>0090-D-0450</v>
          </cell>
          <cell r="C1033">
            <v>4</v>
          </cell>
          <cell r="D1033">
            <v>0</v>
          </cell>
          <cell r="E1033" t="str">
            <v>tak</v>
          </cell>
        </row>
        <row r="1034">
          <cell r="A1034" t="str">
            <v>0-D-0460</v>
          </cell>
          <cell r="B1034" t="str">
            <v>0090-D-0460</v>
          </cell>
          <cell r="C1034">
            <v>4</v>
          </cell>
          <cell r="D1034">
            <v>0</v>
          </cell>
          <cell r="E1034" t="str">
            <v>tak</v>
          </cell>
        </row>
        <row r="1035">
          <cell r="A1035" t="str">
            <v>0-D-0470</v>
          </cell>
          <cell r="B1035" t="str">
            <v>0090-D-0470</v>
          </cell>
          <cell r="C1035">
            <v>4</v>
          </cell>
          <cell r="D1035">
            <v>0</v>
          </cell>
          <cell r="E1035" t="str">
            <v>tak</v>
          </cell>
        </row>
        <row r="1036">
          <cell r="A1036" t="str">
            <v>0-D-0480</v>
          </cell>
          <cell r="B1036" t="str">
            <v>0090-D-0480</v>
          </cell>
          <cell r="C1036">
            <v>4</v>
          </cell>
          <cell r="D1036">
            <v>0</v>
          </cell>
          <cell r="E1036" t="str">
            <v>tak</v>
          </cell>
        </row>
        <row r="1037">
          <cell r="A1037" t="str">
            <v>0-D-0490</v>
          </cell>
          <cell r="B1037" t="str">
            <v>0090-D-0490</v>
          </cell>
          <cell r="C1037">
            <v>4</v>
          </cell>
          <cell r="D1037">
            <v>0</v>
          </cell>
          <cell r="E1037" t="str">
            <v>tak</v>
          </cell>
        </row>
        <row r="1038">
          <cell r="A1038" t="str">
            <v>0-D-0500</v>
          </cell>
          <cell r="B1038" t="str">
            <v>0090-D-0500</v>
          </cell>
          <cell r="C1038">
            <v>4</v>
          </cell>
          <cell r="D1038">
            <v>0</v>
          </cell>
          <cell r="E1038" t="str">
            <v>tak</v>
          </cell>
        </row>
        <row r="1039">
          <cell r="A1039" t="str">
            <v>0-D-0510</v>
          </cell>
          <cell r="B1039" t="str">
            <v>0090-D-0510</v>
          </cell>
          <cell r="C1039">
            <v>4</v>
          </cell>
          <cell r="D1039">
            <v>0</v>
          </cell>
          <cell r="E1039" t="str">
            <v>tak</v>
          </cell>
        </row>
        <row r="1040">
          <cell r="A1040" t="str">
            <v>0-D-0520</v>
          </cell>
          <cell r="B1040" t="str">
            <v>0090-D-0520</v>
          </cell>
          <cell r="C1040">
            <v>4</v>
          </cell>
          <cell r="D1040">
            <v>0</v>
          </cell>
          <cell r="E1040" t="str">
            <v>tak</v>
          </cell>
        </row>
        <row r="1041">
          <cell r="A1041" t="str">
            <v>0-D-0530</v>
          </cell>
          <cell r="B1041" t="str">
            <v>0090-D-0530</v>
          </cell>
          <cell r="C1041">
            <v>4</v>
          </cell>
          <cell r="D1041">
            <v>0</v>
          </cell>
          <cell r="E1041" t="str">
            <v>tak</v>
          </cell>
        </row>
        <row r="1042">
          <cell r="A1042" t="str">
            <v>0-D-0540</v>
          </cell>
          <cell r="B1042" t="str">
            <v>0090-D-0540</v>
          </cell>
          <cell r="C1042">
            <v>4</v>
          </cell>
          <cell r="D1042">
            <v>0</v>
          </cell>
          <cell r="E1042" t="str">
            <v>tak</v>
          </cell>
        </row>
        <row r="1043">
          <cell r="A1043" t="str">
            <v>0-D-0550</v>
          </cell>
          <cell r="B1043" t="str">
            <v>0090-D-0550</v>
          </cell>
          <cell r="C1043">
            <v>4</v>
          </cell>
          <cell r="D1043">
            <v>0</v>
          </cell>
          <cell r="E1043" t="str">
            <v>tak</v>
          </cell>
        </row>
        <row r="1044">
          <cell r="A1044" t="str">
            <v>0-D-0560</v>
          </cell>
          <cell r="B1044" t="str">
            <v>0090-D-0560</v>
          </cell>
          <cell r="C1044">
            <v>4</v>
          </cell>
          <cell r="D1044">
            <v>0</v>
          </cell>
          <cell r="E1044" t="str">
            <v>tak</v>
          </cell>
        </row>
        <row r="1045">
          <cell r="A1045" t="str">
            <v>0-D-0570</v>
          </cell>
          <cell r="B1045" t="str">
            <v>0090-D-0570</v>
          </cell>
          <cell r="C1045">
            <v>4</v>
          </cell>
          <cell r="D1045">
            <v>0</v>
          </cell>
          <cell r="E1045" t="str">
            <v>tak</v>
          </cell>
        </row>
        <row r="1046">
          <cell r="A1046" t="str">
            <v>0-D-0580</v>
          </cell>
          <cell r="B1046" t="str">
            <v>0090-D-0580</v>
          </cell>
          <cell r="C1046">
            <v>4</v>
          </cell>
          <cell r="D1046">
            <v>0</v>
          </cell>
          <cell r="E1046" t="str">
            <v>tak</v>
          </cell>
        </row>
        <row r="1047">
          <cell r="A1047" t="str">
            <v>0-D-0590</v>
          </cell>
          <cell r="B1047" t="str">
            <v>0090-D-0590</v>
          </cell>
          <cell r="C1047">
            <v>4</v>
          </cell>
          <cell r="D1047">
            <v>0</v>
          </cell>
          <cell r="E1047" t="str">
            <v>tak</v>
          </cell>
        </row>
        <row r="1048">
          <cell r="A1048" t="str">
            <v>0-D-0600</v>
          </cell>
          <cell r="B1048" t="str">
            <v>0090-D-0600</v>
          </cell>
          <cell r="C1048">
            <v>4</v>
          </cell>
          <cell r="D1048">
            <v>0</v>
          </cell>
          <cell r="E1048" t="str">
            <v>tak</v>
          </cell>
        </row>
        <row r="1049">
          <cell r="A1049" t="str">
            <v>0-D-0610</v>
          </cell>
          <cell r="B1049" t="str">
            <v>0090-D-0610</v>
          </cell>
          <cell r="C1049">
            <v>4</v>
          </cell>
          <cell r="D1049">
            <v>0</v>
          </cell>
          <cell r="E1049" t="str">
            <v>tak</v>
          </cell>
        </row>
        <row r="1050">
          <cell r="A1050" t="str">
            <v>0-D-0620</v>
          </cell>
          <cell r="B1050" t="str">
            <v>0090-D-0620</v>
          </cell>
          <cell r="C1050">
            <v>4</v>
          </cell>
          <cell r="D1050">
            <v>0</v>
          </cell>
          <cell r="E1050" t="str">
            <v>tak</v>
          </cell>
        </row>
        <row r="1051">
          <cell r="A1051" t="str">
            <v>0-D-0630</v>
          </cell>
          <cell r="B1051" t="str">
            <v>0090-D-0630</v>
          </cell>
          <cell r="C1051">
            <v>4</v>
          </cell>
          <cell r="D1051">
            <v>0</v>
          </cell>
          <cell r="E1051" t="str">
            <v>tak</v>
          </cell>
        </row>
        <row r="1052">
          <cell r="A1052" t="str">
            <v>0-D-0640</v>
          </cell>
          <cell r="B1052" t="str">
            <v>0090-D-0640</v>
          </cell>
          <cell r="C1052">
            <v>4</v>
          </cell>
          <cell r="D1052">
            <v>0</v>
          </cell>
          <cell r="E1052" t="str">
            <v>tak</v>
          </cell>
        </row>
        <row r="1053">
          <cell r="A1053" t="str">
            <v>0-D-0650</v>
          </cell>
          <cell r="B1053" t="str">
            <v>0090-D-0650</v>
          </cell>
          <cell r="C1053">
            <v>4</v>
          </cell>
          <cell r="D1053">
            <v>0</v>
          </cell>
          <cell r="E1053" t="str">
            <v>tak</v>
          </cell>
        </row>
        <row r="1054">
          <cell r="A1054" t="str">
            <v>0-D-0660</v>
          </cell>
          <cell r="B1054" t="str">
            <v>0090-D-0660</v>
          </cell>
          <cell r="C1054">
            <v>4</v>
          </cell>
          <cell r="D1054">
            <v>0</v>
          </cell>
          <cell r="E1054" t="str">
            <v>tak</v>
          </cell>
        </row>
        <row r="1055">
          <cell r="A1055" t="str">
            <v>0-D-0670</v>
          </cell>
          <cell r="B1055" t="str">
            <v>0090-D-0670</v>
          </cell>
          <cell r="C1055">
            <v>4</v>
          </cell>
          <cell r="D1055">
            <v>0</v>
          </cell>
          <cell r="E1055" t="str">
            <v>tak</v>
          </cell>
        </row>
        <row r="1056">
          <cell r="A1056" t="str">
            <v>0-D-0680</v>
          </cell>
          <cell r="B1056" t="str">
            <v>0090-D-0680</v>
          </cell>
          <cell r="C1056">
            <v>4</v>
          </cell>
          <cell r="D1056">
            <v>0</v>
          </cell>
          <cell r="E1056" t="str">
            <v>tak</v>
          </cell>
        </row>
        <row r="1057">
          <cell r="A1057" t="str">
            <v>0-D-0690</v>
          </cell>
          <cell r="B1057" t="str">
            <v>0090-D-0690</v>
          </cell>
          <cell r="C1057">
            <v>4</v>
          </cell>
          <cell r="D1057">
            <v>0</v>
          </cell>
          <cell r="E1057" t="str">
            <v>tak</v>
          </cell>
        </row>
        <row r="1058">
          <cell r="A1058" t="str">
            <v>0-D-0700</v>
          </cell>
          <cell r="B1058" t="str">
            <v>0090-D-0700</v>
          </cell>
          <cell r="C1058">
            <v>4</v>
          </cell>
          <cell r="D1058">
            <v>0</v>
          </cell>
          <cell r="E1058" t="str">
            <v>tak</v>
          </cell>
        </row>
        <row r="1059">
          <cell r="A1059" t="str">
            <v>0-D-0710</v>
          </cell>
          <cell r="B1059" t="str">
            <v>0090-D-0710</v>
          </cell>
          <cell r="C1059">
            <v>4</v>
          </cell>
          <cell r="D1059">
            <v>0</v>
          </cell>
          <cell r="E1059" t="str">
            <v>tak</v>
          </cell>
        </row>
        <row r="1060">
          <cell r="A1060" t="str">
            <v>0-D-0720</v>
          </cell>
          <cell r="B1060" t="str">
            <v>0090-D-0720</v>
          </cell>
          <cell r="C1060">
            <v>4</v>
          </cell>
          <cell r="D1060">
            <v>0</v>
          </cell>
          <cell r="E1060" t="str">
            <v>tak</v>
          </cell>
        </row>
        <row r="1061">
          <cell r="A1061" t="str">
            <v>0-D-0730</v>
          </cell>
          <cell r="B1061" t="str">
            <v>0090-D-0730</v>
          </cell>
          <cell r="C1061">
            <v>4</v>
          </cell>
          <cell r="D1061">
            <v>0</v>
          </cell>
          <cell r="E1061" t="str">
            <v>tak</v>
          </cell>
        </row>
        <row r="1062">
          <cell r="A1062" t="str">
            <v>0-D-0740</v>
          </cell>
          <cell r="B1062" t="str">
            <v>0090-D-0740</v>
          </cell>
          <cell r="C1062">
            <v>4</v>
          </cell>
          <cell r="D1062">
            <v>0</v>
          </cell>
          <cell r="E1062" t="str">
            <v>tak</v>
          </cell>
        </row>
        <row r="1063">
          <cell r="A1063" t="str">
            <v>0-D-0750</v>
          </cell>
          <cell r="B1063" t="str">
            <v>0090-D-0750</v>
          </cell>
          <cell r="C1063">
            <v>4</v>
          </cell>
          <cell r="D1063">
            <v>0</v>
          </cell>
          <cell r="E1063" t="str">
            <v>tak</v>
          </cell>
        </row>
        <row r="1064">
          <cell r="A1064" t="str">
            <v>0-D-0760</v>
          </cell>
          <cell r="B1064" t="str">
            <v>0090-D-0760</v>
          </cell>
          <cell r="C1064">
            <v>4</v>
          </cell>
          <cell r="D1064">
            <v>0</v>
          </cell>
          <cell r="E1064" t="str">
            <v>tak</v>
          </cell>
        </row>
        <row r="1065">
          <cell r="A1065" t="str">
            <v>0-D-0770</v>
          </cell>
          <cell r="B1065" t="str">
            <v>0090-D-0770</v>
          </cell>
          <cell r="C1065">
            <v>4</v>
          </cell>
          <cell r="D1065">
            <v>0</v>
          </cell>
          <cell r="E1065" t="str">
            <v>tak</v>
          </cell>
        </row>
        <row r="1066">
          <cell r="A1066" t="str">
            <v>0-D-0780</v>
          </cell>
          <cell r="B1066" t="str">
            <v>0090-D-0780</v>
          </cell>
          <cell r="C1066">
            <v>4</v>
          </cell>
          <cell r="D1066">
            <v>0</v>
          </cell>
          <cell r="E1066" t="str">
            <v>tak</v>
          </cell>
        </row>
        <row r="1067">
          <cell r="A1067" t="str">
            <v>0-D-0790</v>
          </cell>
          <cell r="B1067" t="str">
            <v>0090-D-0790</v>
          </cell>
          <cell r="C1067">
            <v>4</v>
          </cell>
          <cell r="D1067">
            <v>0</v>
          </cell>
          <cell r="E1067" t="str">
            <v>tak</v>
          </cell>
        </row>
        <row r="1068">
          <cell r="A1068" t="str">
            <v>0-D-0800</v>
          </cell>
          <cell r="B1068" t="str">
            <v>0090-D-0800</v>
          </cell>
          <cell r="C1068">
            <v>4</v>
          </cell>
          <cell r="D1068">
            <v>0</v>
          </cell>
          <cell r="E1068" t="str">
            <v>tak</v>
          </cell>
        </row>
        <row r="1069">
          <cell r="A1069" t="str">
            <v>0-D-0810</v>
          </cell>
          <cell r="B1069" t="str">
            <v>0090-D-0810</v>
          </cell>
          <cell r="C1069">
            <v>4</v>
          </cell>
          <cell r="D1069">
            <v>0</v>
          </cell>
          <cell r="E1069" t="str">
            <v>tak</v>
          </cell>
        </row>
        <row r="1070">
          <cell r="A1070" t="str">
            <v>0-D-0820</v>
          </cell>
          <cell r="B1070" t="str">
            <v>0090-D-0820</v>
          </cell>
          <cell r="C1070">
            <v>4</v>
          </cell>
          <cell r="D1070">
            <v>0</v>
          </cell>
          <cell r="E1070" t="str">
            <v>tak</v>
          </cell>
        </row>
        <row r="1071">
          <cell r="A1071" t="str">
            <v>0-D-0830</v>
          </cell>
          <cell r="B1071" t="str">
            <v>0090-D-0830</v>
          </cell>
          <cell r="C1071">
            <v>4</v>
          </cell>
          <cell r="D1071">
            <v>0</v>
          </cell>
          <cell r="E1071" t="str">
            <v>tak</v>
          </cell>
        </row>
        <row r="1072">
          <cell r="A1072" t="str">
            <v>0-D-0840</v>
          </cell>
          <cell r="B1072" t="str">
            <v>0090-D-0840</v>
          </cell>
          <cell r="C1072">
            <v>4</v>
          </cell>
          <cell r="D1072">
            <v>0</v>
          </cell>
          <cell r="E1072" t="str">
            <v>tak</v>
          </cell>
        </row>
        <row r="1073">
          <cell r="A1073" t="str">
            <v>0-D-0850</v>
          </cell>
          <cell r="B1073" t="str">
            <v>0090-D-0850</v>
          </cell>
          <cell r="C1073">
            <v>4</v>
          </cell>
          <cell r="D1073">
            <v>0</v>
          </cell>
          <cell r="E1073" t="str">
            <v>tak</v>
          </cell>
        </row>
        <row r="1074">
          <cell r="A1074" t="str">
            <v>0-D-0860</v>
          </cell>
          <cell r="B1074" t="str">
            <v>0090-D-0860</v>
          </cell>
          <cell r="C1074">
            <v>4</v>
          </cell>
          <cell r="D1074">
            <v>0</v>
          </cell>
          <cell r="E1074" t="str">
            <v>tak</v>
          </cell>
        </row>
        <row r="1075">
          <cell r="A1075" t="str">
            <v>0-D-0870</v>
          </cell>
          <cell r="B1075" t="str">
            <v>0090-D-0870</v>
          </cell>
          <cell r="C1075">
            <v>4</v>
          </cell>
          <cell r="D1075">
            <v>0</v>
          </cell>
          <cell r="E1075" t="str">
            <v>tak</v>
          </cell>
        </row>
        <row r="1076">
          <cell r="A1076" t="str">
            <v>0-D-0880</v>
          </cell>
          <cell r="B1076" t="str">
            <v>0090-D-0880</v>
          </cell>
          <cell r="C1076">
            <v>4</v>
          </cell>
          <cell r="D1076">
            <v>0</v>
          </cell>
          <cell r="E1076" t="str">
            <v>tak</v>
          </cell>
        </row>
        <row r="1077">
          <cell r="A1077" t="str">
            <v>0-D-0890</v>
          </cell>
          <cell r="B1077" t="str">
            <v>0090-D-0890</v>
          </cell>
          <cell r="C1077">
            <v>4</v>
          </cell>
          <cell r="D1077">
            <v>0</v>
          </cell>
          <cell r="E1077" t="str">
            <v>tak</v>
          </cell>
        </row>
        <row r="1078">
          <cell r="A1078" t="str">
            <v>0-D-0900</v>
          </cell>
          <cell r="B1078" t="str">
            <v>0090-D-0900</v>
          </cell>
          <cell r="C1078">
            <v>4</v>
          </cell>
          <cell r="D1078">
            <v>0</v>
          </cell>
          <cell r="E1078" t="str">
            <v>tak</v>
          </cell>
        </row>
        <row r="1079">
          <cell r="A1079" t="str">
            <v>0-D-0910</v>
          </cell>
          <cell r="B1079" t="str">
            <v>0090-D-0910</v>
          </cell>
          <cell r="C1079">
            <v>4</v>
          </cell>
          <cell r="D1079">
            <v>0</v>
          </cell>
          <cell r="E1079" t="str">
            <v>tak</v>
          </cell>
        </row>
        <row r="1080">
          <cell r="A1080" t="str">
            <v>0-D-0920</v>
          </cell>
          <cell r="B1080" t="str">
            <v>0090-D-0920</v>
          </cell>
          <cell r="C1080">
            <v>4</v>
          </cell>
          <cell r="D1080">
            <v>0</v>
          </cell>
          <cell r="E1080" t="str">
            <v>tak</v>
          </cell>
        </row>
        <row r="1081">
          <cell r="A1081" t="str">
            <v>0-D-0930</v>
          </cell>
          <cell r="B1081" t="str">
            <v>0090-D-0930</v>
          </cell>
          <cell r="C1081">
            <v>4</v>
          </cell>
          <cell r="D1081">
            <v>0</v>
          </cell>
          <cell r="E1081" t="str">
            <v>tak</v>
          </cell>
        </row>
        <row r="1082">
          <cell r="A1082" t="str">
            <v>0-D-0940</v>
          </cell>
          <cell r="B1082" t="str">
            <v>0090-D-0940</v>
          </cell>
          <cell r="C1082">
            <v>4</v>
          </cell>
          <cell r="D1082">
            <v>0</v>
          </cell>
          <cell r="E1082" t="str">
            <v>tak</v>
          </cell>
        </row>
        <row r="1083">
          <cell r="A1083" t="str">
            <v>0-D-0950</v>
          </cell>
          <cell r="B1083" t="str">
            <v>0090-D-0950</v>
          </cell>
          <cell r="C1083">
            <v>4</v>
          </cell>
          <cell r="D1083">
            <v>0</v>
          </cell>
          <cell r="E1083" t="str">
            <v>tak</v>
          </cell>
        </row>
        <row r="1084">
          <cell r="A1084" t="str">
            <v>0-D-0960</v>
          </cell>
          <cell r="B1084" t="str">
            <v>0090-D-0960</v>
          </cell>
          <cell r="C1084">
            <v>4</v>
          </cell>
          <cell r="D1084">
            <v>0</v>
          </cell>
          <cell r="E1084" t="str">
            <v>tak</v>
          </cell>
        </row>
        <row r="1085">
          <cell r="A1085" t="str">
            <v>0-D-0970</v>
          </cell>
          <cell r="B1085" t="str">
            <v>0090-D-0970</v>
          </cell>
          <cell r="C1085">
            <v>4</v>
          </cell>
          <cell r="D1085">
            <v>0</v>
          </cell>
          <cell r="E1085" t="str">
            <v>tak</v>
          </cell>
        </row>
        <row r="1086">
          <cell r="A1086" t="str">
            <v>0-D-0980</v>
          </cell>
          <cell r="B1086" t="str">
            <v>0090-D-0980</v>
          </cell>
          <cell r="C1086">
            <v>4</v>
          </cell>
          <cell r="D1086">
            <v>0</v>
          </cell>
          <cell r="E1086" t="str">
            <v>tak</v>
          </cell>
        </row>
        <row r="1087">
          <cell r="A1087" t="str">
            <v>0-D-0990</v>
          </cell>
          <cell r="B1087" t="str">
            <v>0090-D-0990</v>
          </cell>
          <cell r="C1087">
            <v>4</v>
          </cell>
          <cell r="D1087">
            <v>0</v>
          </cell>
          <cell r="E1087" t="str">
            <v>tak</v>
          </cell>
        </row>
        <row r="1088">
          <cell r="A1088" t="str">
            <v>0-D-1000</v>
          </cell>
          <cell r="B1088" t="str">
            <v>0090-D-1000</v>
          </cell>
          <cell r="C1088">
            <v>4</v>
          </cell>
          <cell r="D1088">
            <v>0</v>
          </cell>
          <cell r="E1088" t="str">
            <v>tak</v>
          </cell>
        </row>
        <row r="1089">
          <cell r="A1089" t="str">
            <v>0-D-1010</v>
          </cell>
          <cell r="B1089" t="str">
            <v>0090-D-1010</v>
          </cell>
          <cell r="C1089">
            <v>4</v>
          </cell>
          <cell r="D1089">
            <v>0</v>
          </cell>
          <cell r="E1089" t="str">
            <v>tak</v>
          </cell>
        </row>
        <row r="1090">
          <cell r="A1090" t="str">
            <v>0-D-1020</v>
          </cell>
          <cell r="B1090" t="str">
            <v>0090-D-1020</v>
          </cell>
          <cell r="C1090">
            <v>4</v>
          </cell>
          <cell r="D1090">
            <v>0</v>
          </cell>
          <cell r="E1090" t="str">
            <v>tak</v>
          </cell>
        </row>
        <row r="1091">
          <cell r="A1091" t="str">
            <v>0-D-1030</v>
          </cell>
          <cell r="B1091" t="str">
            <v>0090-D-1030</v>
          </cell>
          <cell r="C1091">
            <v>4</v>
          </cell>
          <cell r="D1091">
            <v>0</v>
          </cell>
          <cell r="E1091" t="str">
            <v>tak</v>
          </cell>
        </row>
        <row r="1092">
          <cell r="A1092" t="str">
            <v>0-D-1040</v>
          </cell>
          <cell r="B1092" t="str">
            <v>0090-D-1040</v>
          </cell>
          <cell r="C1092">
            <v>4</v>
          </cell>
          <cell r="D1092">
            <v>0</v>
          </cell>
          <cell r="E1092" t="str">
            <v>tak</v>
          </cell>
        </row>
        <row r="1093">
          <cell r="A1093" t="str">
            <v>0-D-1050</v>
          </cell>
          <cell r="B1093" t="str">
            <v>0090-D-1050</v>
          </cell>
          <cell r="C1093">
            <v>4</v>
          </cell>
          <cell r="D1093">
            <v>0</v>
          </cell>
          <cell r="E1093" t="str">
            <v>tak</v>
          </cell>
        </row>
        <row r="1094">
          <cell r="A1094" t="str">
            <v>0-D-1060</v>
          </cell>
          <cell r="B1094" t="str">
            <v>0090-D-1060</v>
          </cell>
          <cell r="C1094">
            <v>4</v>
          </cell>
          <cell r="D1094">
            <v>0</v>
          </cell>
          <cell r="E1094" t="str">
            <v>tak</v>
          </cell>
        </row>
        <row r="1095">
          <cell r="A1095" t="str">
            <v>0-D-1070</v>
          </cell>
          <cell r="B1095" t="str">
            <v>0090-D-1070</v>
          </cell>
          <cell r="C1095">
            <v>4</v>
          </cell>
          <cell r="D1095">
            <v>0</v>
          </cell>
          <cell r="E1095" t="str">
            <v>tak</v>
          </cell>
        </row>
        <row r="1096">
          <cell r="A1096" t="str">
            <v>0-D-1080</v>
          </cell>
          <cell r="B1096" t="str">
            <v>0090-D-1080</v>
          </cell>
          <cell r="C1096">
            <v>4</v>
          </cell>
          <cell r="D1096">
            <v>0</v>
          </cell>
          <cell r="E1096" t="str">
            <v>tak</v>
          </cell>
        </row>
        <row r="1097">
          <cell r="A1097" t="str">
            <v>0-D-1090</v>
          </cell>
          <cell r="B1097" t="str">
            <v>0090-D-1090</v>
          </cell>
          <cell r="C1097">
            <v>4</v>
          </cell>
          <cell r="D1097">
            <v>0</v>
          </cell>
          <cell r="E1097" t="str">
            <v>tak</v>
          </cell>
        </row>
        <row r="1098">
          <cell r="A1098" t="str">
            <v>0-D-1100</v>
          </cell>
          <cell r="B1098" t="str">
            <v>0090-D-1100</v>
          </cell>
          <cell r="C1098">
            <v>4</v>
          </cell>
          <cell r="D1098">
            <v>0</v>
          </cell>
          <cell r="E1098" t="str">
            <v>tak</v>
          </cell>
        </row>
        <row r="1099">
          <cell r="A1099" t="str">
            <v>0-D-1110</v>
          </cell>
          <cell r="B1099" t="str">
            <v>0090-D-1110</v>
          </cell>
          <cell r="C1099">
            <v>4</v>
          </cell>
          <cell r="D1099">
            <v>0</v>
          </cell>
          <cell r="E1099" t="str">
            <v>tak</v>
          </cell>
        </row>
        <row r="1100">
          <cell r="A1100" t="str">
            <v>0-D-1120</v>
          </cell>
          <cell r="B1100" t="str">
            <v>0090-D-1120</v>
          </cell>
          <cell r="C1100">
            <v>4</v>
          </cell>
          <cell r="D1100">
            <v>0</v>
          </cell>
          <cell r="E1100" t="str">
            <v>tak</v>
          </cell>
        </row>
        <row r="1101">
          <cell r="A1101" t="str">
            <v>0-D-1130</v>
          </cell>
          <cell r="B1101" t="str">
            <v>0090-D-1130</v>
          </cell>
          <cell r="C1101">
            <v>4</v>
          </cell>
          <cell r="D1101">
            <v>0</v>
          </cell>
          <cell r="E1101" t="str">
            <v>tak</v>
          </cell>
        </row>
        <row r="1102">
          <cell r="A1102" t="str">
            <v>0-D-1140</v>
          </cell>
          <cell r="B1102" t="str">
            <v>0090-D-1140</v>
          </cell>
          <cell r="C1102">
            <v>4</v>
          </cell>
          <cell r="D1102">
            <v>0</v>
          </cell>
          <cell r="E1102" t="str">
            <v>tak</v>
          </cell>
        </row>
        <row r="1103">
          <cell r="A1103" t="str">
            <v>0-D-1150</v>
          </cell>
          <cell r="B1103" t="str">
            <v>0090-D-1150</v>
          </cell>
          <cell r="C1103">
            <v>4</v>
          </cell>
          <cell r="D1103">
            <v>0</v>
          </cell>
          <cell r="E1103" t="str">
            <v>tak</v>
          </cell>
        </row>
        <row r="1104">
          <cell r="A1104" t="str">
            <v>0-D-1160</v>
          </cell>
          <cell r="B1104" t="str">
            <v>0090-D-1160</v>
          </cell>
          <cell r="C1104">
            <v>4</v>
          </cell>
          <cell r="D1104">
            <v>0</v>
          </cell>
          <cell r="E1104" t="str">
            <v>tak</v>
          </cell>
        </row>
        <row r="1105">
          <cell r="A1105" t="str">
            <v>0-D-1170</v>
          </cell>
          <cell r="B1105" t="str">
            <v>0090-D-1170</v>
          </cell>
          <cell r="C1105">
            <v>4</v>
          </cell>
          <cell r="D1105">
            <v>0</v>
          </cell>
          <cell r="E1105" t="str">
            <v>tak</v>
          </cell>
        </row>
        <row r="1106">
          <cell r="A1106" t="str">
            <v>0-D-1180</v>
          </cell>
          <cell r="B1106" t="str">
            <v>0090-D-1180</v>
          </cell>
          <cell r="C1106">
            <v>4</v>
          </cell>
          <cell r="D1106">
            <v>0</v>
          </cell>
          <cell r="E1106" t="str">
            <v>tak</v>
          </cell>
        </row>
        <row r="1107">
          <cell r="A1107" t="str">
            <v>0-D-1190</v>
          </cell>
          <cell r="B1107" t="str">
            <v>0090-D-1190</v>
          </cell>
          <cell r="C1107">
            <v>4</v>
          </cell>
          <cell r="D1107">
            <v>0</v>
          </cell>
          <cell r="E1107" t="str">
            <v>tak</v>
          </cell>
        </row>
        <row r="1108">
          <cell r="A1108" t="str">
            <v>0-D-1200</v>
          </cell>
          <cell r="B1108" t="str">
            <v>0090-D-1200</v>
          </cell>
          <cell r="C1108">
            <v>4</v>
          </cell>
          <cell r="D1108">
            <v>0</v>
          </cell>
          <cell r="E1108" t="str">
            <v>tak</v>
          </cell>
        </row>
        <row r="1109">
          <cell r="A1109" t="str">
            <v>0-D-1210</v>
          </cell>
          <cell r="B1109" t="str">
            <v>0090-D-1210</v>
          </cell>
          <cell r="C1109">
            <v>4</v>
          </cell>
          <cell r="D1109">
            <v>0</v>
          </cell>
          <cell r="E1109" t="str">
            <v>tak</v>
          </cell>
        </row>
        <row r="1110">
          <cell r="A1110" t="str">
            <v>0-D-1220</v>
          </cell>
          <cell r="B1110" t="str">
            <v>0090-D-1220</v>
          </cell>
          <cell r="C1110">
            <v>4</v>
          </cell>
          <cell r="D1110">
            <v>0</v>
          </cell>
          <cell r="E1110" t="str">
            <v>tak</v>
          </cell>
        </row>
        <row r="1111">
          <cell r="A1111" t="str">
            <v>0-D-1230</v>
          </cell>
          <cell r="B1111" t="str">
            <v>0090-D-1230</v>
          </cell>
          <cell r="C1111">
            <v>4</v>
          </cell>
          <cell r="D1111">
            <v>0</v>
          </cell>
          <cell r="E1111" t="str">
            <v>tak</v>
          </cell>
        </row>
        <row r="1112">
          <cell r="A1112" t="str">
            <v>0-D-1240</v>
          </cell>
          <cell r="B1112" t="str">
            <v>0090-D-1240</v>
          </cell>
          <cell r="C1112">
            <v>4</v>
          </cell>
          <cell r="D1112">
            <v>0</v>
          </cell>
          <cell r="E1112" t="str">
            <v>tak</v>
          </cell>
        </row>
        <row r="1113">
          <cell r="A1113" t="str">
            <v>0-D-1250</v>
          </cell>
          <cell r="B1113" t="str">
            <v>0090-D-1250</v>
          </cell>
          <cell r="C1113">
            <v>4</v>
          </cell>
          <cell r="D1113">
            <v>0</v>
          </cell>
          <cell r="E1113" t="str">
            <v>tak</v>
          </cell>
        </row>
        <row r="1114">
          <cell r="A1114" t="str">
            <v>0-D-1260</v>
          </cell>
          <cell r="B1114" t="str">
            <v>0090-D-1260</v>
          </cell>
          <cell r="C1114">
            <v>4</v>
          </cell>
          <cell r="D1114">
            <v>0</v>
          </cell>
          <cell r="E1114" t="str">
            <v>tak</v>
          </cell>
        </row>
        <row r="1115">
          <cell r="A1115" t="str">
            <v>0-D-1270</v>
          </cell>
          <cell r="B1115" t="str">
            <v>0090-D-1270</v>
          </cell>
          <cell r="C1115">
            <v>4</v>
          </cell>
          <cell r="D1115">
            <v>0</v>
          </cell>
          <cell r="E1115" t="str">
            <v>tak</v>
          </cell>
        </row>
        <row r="1116">
          <cell r="A1116" t="str">
            <v>0-D-1280</v>
          </cell>
          <cell r="B1116" t="str">
            <v>0090-D-1280</v>
          </cell>
          <cell r="C1116">
            <v>4</v>
          </cell>
          <cell r="D1116">
            <v>0</v>
          </cell>
          <cell r="E1116" t="str">
            <v>tak</v>
          </cell>
        </row>
        <row r="1117">
          <cell r="A1117" t="str">
            <v>0-D-1290</v>
          </cell>
          <cell r="B1117" t="str">
            <v>0090-D-1290</v>
          </cell>
          <cell r="C1117">
            <v>4</v>
          </cell>
          <cell r="D1117">
            <v>0</v>
          </cell>
          <cell r="E1117" t="str">
            <v>tak</v>
          </cell>
        </row>
        <row r="1118">
          <cell r="A1118" t="str">
            <v>0-D-1300</v>
          </cell>
          <cell r="B1118" t="str">
            <v>0090-D-1300</v>
          </cell>
          <cell r="C1118">
            <v>4</v>
          </cell>
          <cell r="D1118">
            <v>0</v>
          </cell>
          <cell r="E1118" t="str">
            <v>tak</v>
          </cell>
        </row>
        <row r="1119">
          <cell r="A1119" t="str">
            <v>0-D-1350</v>
          </cell>
          <cell r="B1119" t="str">
            <v>0090-D-1350</v>
          </cell>
          <cell r="C1119">
            <v>4</v>
          </cell>
          <cell r="D1119">
            <v>0</v>
          </cell>
          <cell r="E1119" t="str">
            <v>tak</v>
          </cell>
        </row>
        <row r="1120">
          <cell r="A1120" t="str">
            <v>0-D-1400</v>
          </cell>
          <cell r="B1120" t="str">
            <v>0090-D-1400</v>
          </cell>
          <cell r="C1120">
            <v>4</v>
          </cell>
          <cell r="D1120">
            <v>0</v>
          </cell>
          <cell r="E1120" t="str">
            <v>tak</v>
          </cell>
        </row>
        <row r="1121">
          <cell r="A1121" t="str">
            <v>0-D-1450</v>
          </cell>
          <cell r="B1121" t="str">
            <v>0090-D-1450</v>
          </cell>
          <cell r="C1121">
            <v>4</v>
          </cell>
          <cell r="D1121">
            <v>0</v>
          </cell>
          <cell r="E1121" t="str">
            <v>tak</v>
          </cell>
        </row>
        <row r="1122">
          <cell r="A1122" t="str">
            <v>0-D-1500</v>
          </cell>
          <cell r="B1122" t="str">
            <v>0090-D-1500</v>
          </cell>
          <cell r="C1122">
            <v>4</v>
          </cell>
          <cell r="D1122">
            <v>0</v>
          </cell>
          <cell r="E1122" t="str">
            <v>tak</v>
          </cell>
        </row>
        <row r="1123">
          <cell r="A1123" t="str">
            <v>0-D-1550</v>
          </cell>
          <cell r="B1123" t="str">
            <v>0090-D-1550</v>
          </cell>
          <cell r="C1123">
            <v>4</v>
          </cell>
          <cell r="D1123">
            <v>0</v>
          </cell>
          <cell r="E1123" t="str">
            <v>tak</v>
          </cell>
        </row>
        <row r="1124">
          <cell r="A1124" t="str">
            <v>0-D-1600</v>
          </cell>
          <cell r="B1124" t="str">
            <v>0090-D-1600</v>
          </cell>
          <cell r="C1124">
            <v>4</v>
          </cell>
          <cell r="D1124">
            <v>0</v>
          </cell>
          <cell r="E1124" t="str">
            <v>tak</v>
          </cell>
        </row>
        <row r="1125">
          <cell r="A1125" t="str">
            <v>0-D-1650</v>
          </cell>
          <cell r="B1125" t="str">
            <v>0090-D-1650</v>
          </cell>
          <cell r="C1125">
            <v>4</v>
          </cell>
          <cell r="D1125">
            <v>0</v>
          </cell>
          <cell r="E1125" t="str">
            <v>tak</v>
          </cell>
        </row>
        <row r="1126">
          <cell r="A1126" t="str">
            <v>0-D-1700</v>
          </cell>
          <cell r="B1126" t="str">
            <v>0090-D-1700</v>
          </cell>
          <cell r="C1126">
            <v>4</v>
          </cell>
          <cell r="D1126">
            <v>0</v>
          </cell>
          <cell r="E1126" t="str">
            <v>tak</v>
          </cell>
        </row>
        <row r="1127">
          <cell r="A1127" t="str">
            <v>0-D-1750</v>
          </cell>
          <cell r="B1127" t="str">
            <v>0090-D-1750</v>
          </cell>
          <cell r="C1127">
            <v>4</v>
          </cell>
          <cell r="D1127">
            <v>0</v>
          </cell>
          <cell r="E1127" t="str">
            <v>tak</v>
          </cell>
        </row>
        <row r="1128">
          <cell r="A1128" t="str">
            <v>0-D-1800</v>
          </cell>
          <cell r="B1128" t="str">
            <v>0090-D-1800</v>
          </cell>
          <cell r="C1128">
            <v>4</v>
          </cell>
          <cell r="D1128">
            <v>0</v>
          </cell>
          <cell r="E1128" t="str">
            <v>tak</v>
          </cell>
        </row>
        <row r="1129">
          <cell r="A1129" t="str">
            <v>0-D-1850</v>
          </cell>
          <cell r="B1129" t="str">
            <v>0090-D-1850</v>
          </cell>
          <cell r="C1129">
            <v>4</v>
          </cell>
          <cell r="D1129">
            <v>0</v>
          </cell>
          <cell r="E1129" t="str">
            <v>tak</v>
          </cell>
        </row>
        <row r="1130">
          <cell r="A1130" t="str">
            <v>0-D-1900</v>
          </cell>
          <cell r="B1130" t="str">
            <v>0090-D-1900</v>
          </cell>
          <cell r="C1130">
            <v>4</v>
          </cell>
          <cell r="D1130">
            <v>0</v>
          </cell>
          <cell r="E1130" t="str">
            <v>tak</v>
          </cell>
        </row>
        <row r="1131">
          <cell r="A1131" t="str">
            <v>0-D-1950</v>
          </cell>
          <cell r="B1131" t="str">
            <v>0090-D-1950</v>
          </cell>
          <cell r="C1131">
            <v>4</v>
          </cell>
          <cell r="D1131">
            <v>0</v>
          </cell>
          <cell r="E1131" t="str">
            <v>tak</v>
          </cell>
        </row>
        <row r="1132">
          <cell r="A1132" t="str">
            <v>0-D-2000</v>
          </cell>
          <cell r="B1132" t="str">
            <v>0090-D-2000</v>
          </cell>
          <cell r="C1132">
            <v>4</v>
          </cell>
          <cell r="D1132">
            <v>0</v>
          </cell>
          <cell r="E1132" t="str">
            <v>tak</v>
          </cell>
        </row>
        <row r="1133">
          <cell r="A1133" t="str">
            <v>SETTE_19</v>
          </cell>
          <cell r="B1133" t="str">
            <v>0090-D_CASSETTE_19</v>
          </cell>
          <cell r="C1133">
            <v>4</v>
          </cell>
          <cell r="D1133">
            <v>0</v>
          </cell>
          <cell r="E1133" t="str">
            <v>tak</v>
          </cell>
        </row>
        <row r="1134">
          <cell r="A1134" t="str">
            <v>SETTE_25</v>
          </cell>
          <cell r="B1134" t="str">
            <v>0090-D_CASSETTE_25</v>
          </cell>
          <cell r="C1134">
            <v>4</v>
          </cell>
          <cell r="D1134">
            <v>0</v>
          </cell>
          <cell r="E1134" t="str">
            <v>tak</v>
          </cell>
        </row>
        <row r="1135">
          <cell r="A1135" t="str">
            <v>SSETTE_5</v>
          </cell>
          <cell r="B1135" t="str">
            <v>0090-D_CASSETTE_5</v>
          </cell>
          <cell r="C1135">
            <v>4</v>
          </cell>
          <cell r="D1135">
            <v>0</v>
          </cell>
          <cell r="E1135" t="str">
            <v>tak</v>
          </cell>
        </row>
        <row r="1136">
          <cell r="A1136" t="str">
            <v>10502236</v>
          </cell>
          <cell r="B1136" t="str">
            <v>0090-I10502236</v>
          </cell>
          <cell r="C1136">
            <v>3</v>
          </cell>
          <cell r="D1136">
            <v>0</v>
          </cell>
          <cell r="E1136" t="str">
            <v>tak</v>
          </cell>
        </row>
        <row r="1137">
          <cell r="A1137" t="str">
            <v>10502237</v>
          </cell>
          <cell r="B1137" t="str">
            <v>0090-I10502237</v>
          </cell>
          <cell r="C1137">
            <v>3</v>
          </cell>
          <cell r="D1137">
            <v>0</v>
          </cell>
          <cell r="E1137" t="str">
            <v>tak</v>
          </cell>
        </row>
        <row r="1138">
          <cell r="A1138" t="str">
            <v>10502238</v>
          </cell>
          <cell r="B1138" t="str">
            <v>0090-I10502238</v>
          </cell>
          <cell r="C1138">
            <v>3</v>
          </cell>
          <cell r="D1138">
            <v>0</v>
          </cell>
          <cell r="E1138" t="str">
            <v>tak</v>
          </cell>
        </row>
        <row r="1139">
          <cell r="A1139" t="str">
            <v>10502239</v>
          </cell>
          <cell r="B1139" t="str">
            <v>0090-I10502239</v>
          </cell>
          <cell r="C1139">
            <v>3</v>
          </cell>
          <cell r="D1139">
            <v>0</v>
          </cell>
          <cell r="E1139" t="str">
            <v>tak</v>
          </cell>
        </row>
        <row r="1140">
          <cell r="A1140" t="str">
            <v>10502240</v>
          </cell>
          <cell r="B1140" t="str">
            <v>0090-I10502240</v>
          </cell>
          <cell r="C1140">
            <v>3</v>
          </cell>
          <cell r="D1140">
            <v>0</v>
          </cell>
          <cell r="E1140" t="str">
            <v>tak</v>
          </cell>
        </row>
        <row r="1141">
          <cell r="A1141" t="str">
            <v>10502241</v>
          </cell>
          <cell r="B1141" t="str">
            <v>0090-I10502241</v>
          </cell>
          <cell r="C1141">
            <v>3</v>
          </cell>
          <cell r="D1141">
            <v>0</v>
          </cell>
          <cell r="E1141" t="str">
            <v>tak</v>
          </cell>
        </row>
        <row r="1142">
          <cell r="A1142" t="str">
            <v>10502242</v>
          </cell>
          <cell r="B1142" t="str">
            <v>0090-I10502242</v>
          </cell>
          <cell r="C1142">
            <v>3</v>
          </cell>
          <cell r="D1142">
            <v>0</v>
          </cell>
          <cell r="E1142" t="str">
            <v>tak</v>
          </cell>
        </row>
        <row r="1143">
          <cell r="A1143" t="str">
            <v>10502243</v>
          </cell>
          <cell r="B1143" t="str">
            <v>0090-I10502243</v>
          </cell>
          <cell r="C1143">
            <v>3</v>
          </cell>
          <cell r="D1143">
            <v>0</v>
          </cell>
          <cell r="E1143" t="str">
            <v>tak</v>
          </cell>
        </row>
        <row r="1144">
          <cell r="A1144" t="str">
            <v>10502244</v>
          </cell>
          <cell r="B1144" t="str">
            <v>0090-I10502244</v>
          </cell>
          <cell r="C1144">
            <v>3</v>
          </cell>
          <cell r="D1144">
            <v>0</v>
          </cell>
          <cell r="E1144" t="str">
            <v>tak</v>
          </cell>
        </row>
        <row r="1145">
          <cell r="A1145" t="str">
            <v>10502245</v>
          </cell>
          <cell r="B1145" t="str">
            <v>0090-I10502245</v>
          </cell>
          <cell r="C1145">
            <v>3</v>
          </cell>
          <cell r="D1145">
            <v>0</v>
          </cell>
          <cell r="E1145" t="str">
            <v>tak</v>
          </cell>
        </row>
        <row r="1146">
          <cell r="A1146" t="str">
            <v>10502246</v>
          </cell>
          <cell r="B1146" t="str">
            <v>0090-I10502246</v>
          </cell>
          <cell r="C1146">
            <v>3</v>
          </cell>
          <cell r="D1146">
            <v>0</v>
          </cell>
          <cell r="E1146" t="str">
            <v>tak</v>
          </cell>
        </row>
        <row r="1147">
          <cell r="A1147" t="str">
            <v>10502247</v>
          </cell>
          <cell r="B1147" t="str">
            <v>0090-I10502247</v>
          </cell>
          <cell r="C1147">
            <v>3</v>
          </cell>
          <cell r="D1147">
            <v>0</v>
          </cell>
          <cell r="E1147" t="str">
            <v>tak</v>
          </cell>
        </row>
        <row r="1148">
          <cell r="A1148" t="str">
            <v>10502248</v>
          </cell>
          <cell r="B1148" t="str">
            <v>0090-I10502248</v>
          </cell>
          <cell r="C1148">
            <v>3</v>
          </cell>
          <cell r="D1148">
            <v>0</v>
          </cell>
          <cell r="E1148" t="str">
            <v>tak</v>
          </cell>
        </row>
        <row r="1149">
          <cell r="A1149" t="str">
            <v>10502249</v>
          </cell>
          <cell r="B1149" t="str">
            <v>0090-I10502249</v>
          </cell>
          <cell r="C1149">
            <v>3</v>
          </cell>
          <cell r="D1149">
            <v>0</v>
          </cell>
          <cell r="E1149" t="str">
            <v>tak</v>
          </cell>
        </row>
        <row r="1150">
          <cell r="A1150" t="str">
            <v>10502250</v>
          </cell>
          <cell r="B1150" t="str">
            <v>0090-I10502250</v>
          </cell>
          <cell r="C1150">
            <v>3</v>
          </cell>
          <cell r="D1150">
            <v>0</v>
          </cell>
          <cell r="E1150" t="str">
            <v>tak</v>
          </cell>
        </row>
        <row r="1151">
          <cell r="A1151" t="str">
            <v>10502251</v>
          </cell>
          <cell r="B1151" t="str">
            <v>0090-I10502251</v>
          </cell>
          <cell r="C1151">
            <v>3</v>
          </cell>
          <cell r="D1151">
            <v>0</v>
          </cell>
          <cell r="E1151" t="str">
            <v>tak</v>
          </cell>
        </row>
        <row r="1152">
          <cell r="A1152" t="str">
            <v>10502252</v>
          </cell>
          <cell r="B1152" t="str">
            <v>0090-I10502252</v>
          </cell>
          <cell r="C1152">
            <v>3</v>
          </cell>
          <cell r="D1152">
            <v>0</v>
          </cell>
          <cell r="E1152" t="str">
            <v>tak</v>
          </cell>
        </row>
        <row r="1153">
          <cell r="A1153" t="str">
            <v>10502253</v>
          </cell>
          <cell r="B1153" t="str">
            <v>0090-I10502253</v>
          </cell>
          <cell r="C1153">
            <v>3</v>
          </cell>
          <cell r="D1153">
            <v>0</v>
          </cell>
          <cell r="E1153" t="str">
            <v>tak</v>
          </cell>
        </row>
        <row r="1154">
          <cell r="A1154" t="str">
            <v>10502254</v>
          </cell>
          <cell r="B1154" t="str">
            <v>0090-I10502254</v>
          </cell>
          <cell r="C1154">
            <v>3</v>
          </cell>
          <cell r="D1154">
            <v>0</v>
          </cell>
          <cell r="E1154" t="str">
            <v>tak</v>
          </cell>
        </row>
        <row r="1155">
          <cell r="A1155" t="str">
            <v>10502255</v>
          </cell>
          <cell r="B1155" t="str">
            <v>0090-I10502255</v>
          </cell>
          <cell r="C1155">
            <v>3</v>
          </cell>
          <cell r="D1155">
            <v>0</v>
          </cell>
          <cell r="E1155" t="str">
            <v>tak</v>
          </cell>
        </row>
        <row r="1156">
          <cell r="A1156" t="str">
            <v>10502256</v>
          </cell>
          <cell r="B1156" t="str">
            <v>0090-I10502256</v>
          </cell>
          <cell r="C1156">
            <v>3</v>
          </cell>
          <cell r="D1156">
            <v>0</v>
          </cell>
          <cell r="E1156" t="str">
            <v>tak</v>
          </cell>
        </row>
        <row r="1157">
          <cell r="A1157" t="str">
            <v>10502257</v>
          </cell>
          <cell r="B1157" t="str">
            <v>0090-I10502257</v>
          </cell>
          <cell r="C1157">
            <v>3</v>
          </cell>
          <cell r="D1157">
            <v>0</v>
          </cell>
          <cell r="E1157" t="str">
            <v>tak</v>
          </cell>
        </row>
        <row r="1158">
          <cell r="A1158" t="str">
            <v>10502258</v>
          </cell>
          <cell r="B1158" t="str">
            <v>0090-I10502258</v>
          </cell>
          <cell r="C1158">
            <v>3</v>
          </cell>
          <cell r="D1158">
            <v>0</v>
          </cell>
          <cell r="E1158" t="str">
            <v>tak</v>
          </cell>
        </row>
        <row r="1159">
          <cell r="A1159" t="str">
            <v>10502259</v>
          </cell>
          <cell r="B1159" t="str">
            <v>0090-I10502259</v>
          </cell>
          <cell r="C1159">
            <v>3</v>
          </cell>
          <cell r="D1159">
            <v>0</v>
          </cell>
          <cell r="E1159" t="str">
            <v>tak</v>
          </cell>
        </row>
        <row r="1160">
          <cell r="A1160" t="str">
            <v>10502260</v>
          </cell>
          <cell r="B1160" t="str">
            <v>0090-I10502260</v>
          </cell>
          <cell r="C1160">
            <v>3</v>
          </cell>
          <cell r="D1160">
            <v>0</v>
          </cell>
          <cell r="E1160" t="str">
            <v>tak</v>
          </cell>
        </row>
        <row r="1161">
          <cell r="A1161" t="str">
            <v>10502261</v>
          </cell>
          <cell r="B1161" t="str">
            <v>0090-I10502261</v>
          </cell>
          <cell r="C1161">
            <v>3</v>
          </cell>
          <cell r="D1161">
            <v>0</v>
          </cell>
          <cell r="E1161" t="str">
            <v>tak</v>
          </cell>
        </row>
        <row r="1162">
          <cell r="A1162" t="str">
            <v>10502262</v>
          </cell>
          <cell r="B1162" t="str">
            <v>0090-I10502262</v>
          </cell>
          <cell r="C1162">
            <v>3</v>
          </cell>
          <cell r="D1162">
            <v>0</v>
          </cell>
          <cell r="E1162" t="str">
            <v>tak</v>
          </cell>
        </row>
        <row r="1163">
          <cell r="A1163" t="str">
            <v>10502263</v>
          </cell>
          <cell r="B1163" t="str">
            <v>0090-I10502263</v>
          </cell>
          <cell r="C1163">
            <v>3</v>
          </cell>
          <cell r="D1163">
            <v>0</v>
          </cell>
          <cell r="E1163" t="str">
            <v>tak</v>
          </cell>
        </row>
        <row r="1164">
          <cell r="A1164" t="str">
            <v>10502264</v>
          </cell>
          <cell r="B1164" t="str">
            <v>0090-I10502264</v>
          </cell>
          <cell r="C1164">
            <v>3</v>
          </cell>
          <cell r="D1164">
            <v>0</v>
          </cell>
          <cell r="E1164" t="str">
            <v>tak</v>
          </cell>
        </row>
        <row r="1165">
          <cell r="A1165" t="str">
            <v>10502265</v>
          </cell>
          <cell r="B1165" t="str">
            <v>0090-I10502265</v>
          </cell>
          <cell r="C1165">
            <v>3</v>
          </cell>
          <cell r="D1165">
            <v>0</v>
          </cell>
          <cell r="E1165" t="str">
            <v>tak</v>
          </cell>
        </row>
        <row r="1166">
          <cell r="A1166" t="str">
            <v>10502266</v>
          </cell>
          <cell r="B1166" t="str">
            <v>0090-I10502266</v>
          </cell>
          <cell r="C1166">
            <v>3</v>
          </cell>
          <cell r="D1166">
            <v>0</v>
          </cell>
          <cell r="E1166" t="str">
            <v>tak</v>
          </cell>
        </row>
        <row r="1167">
          <cell r="A1167" t="str">
            <v>10502267</v>
          </cell>
          <cell r="B1167" t="str">
            <v>0090-I10502267</v>
          </cell>
          <cell r="C1167">
            <v>3</v>
          </cell>
          <cell r="D1167">
            <v>0</v>
          </cell>
          <cell r="E1167" t="str">
            <v>tak</v>
          </cell>
        </row>
        <row r="1168">
          <cell r="A1168" t="str">
            <v>10502268</v>
          </cell>
          <cell r="B1168" t="str">
            <v>0090-I10502268</v>
          </cell>
          <cell r="C1168">
            <v>3</v>
          </cell>
          <cell r="D1168">
            <v>0</v>
          </cell>
          <cell r="E1168" t="str">
            <v>tak</v>
          </cell>
        </row>
        <row r="1169">
          <cell r="A1169" t="str">
            <v>10502269</v>
          </cell>
          <cell r="B1169" t="str">
            <v>0090-I10502269</v>
          </cell>
          <cell r="C1169">
            <v>3</v>
          </cell>
          <cell r="D1169">
            <v>0</v>
          </cell>
          <cell r="E1169" t="str">
            <v>tak</v>
          </cell>
        </row>
        <row r="1170">
          <cell r="A1170" t="str">
            <v>10502270</v>
          </cell>
          <cell r="B1170" t="str">
            <v>0090-I10502270</v>
          </cell>
          <cell r="C1170">
            <v>3</v>
          </cell>
          <cell r="D1170">
            <v>0</v>
          </cell>
          <cell r="E1170" t="str">
            <v>tak</v>
          </cell>
        </row>
        <row r="1171">
          <cell r="A1171" t="str">
            <v>10502271</v>
          </cell>
          <cell r="B1171" t="str">
            <v>0090-I10502271</v>
          </cell>
          <cell r="C1171">
            <v>3</v>
          </cell>
          <cell r="D1171">
            <v>0</v>
          </cell>
          <cell r="E1171" t="str">
            <v>tak</v>
          </cell>
        </row>
        <row r="1172">
          <cell r="A1172" t="str">
            <v>10502272</v>
          </cell>
          <cell r="B1172" t="str">
            <v>0090-I10502272</v>
          </cell>
          <cell r="C1172">
            <v>3</v>
          </cell>
          <cell r="D1172">
            <v>0</v>
          </cell>
          <cell r="E1172" t="str">
            <v>tak</v>
          </cell>
        </row>
        <row r="1173">
          <cell r="A1173" t="str">
            <v>10502273</v>
          </cell>
          <cell r="B1173" t="str">
            <v>0090-I10502273</v>
          </cell>
          <cell r="C1173">
            <v>3</v>
          </cell>
          <cell r="D1173">
            <v>0</v>
          </cell>
          <cell r="E1173" t="str">
            <v>tak</v>
          </cell>
        </row>
        <row r="1174">
          <cell r="A1174" t="str">
            <v>10502274</v>
          </cell>
          <cell r="B1174" t="str">
            <v>0090-I10502274</v>
          </cell>
          <cell r="C1174">
            <v>3</v>
          </cell>
          <cell r="D1174">
            <v>0</v>
          </cell>
          <cell r="E1174" t="str">
            <v>tak</v>
          </cell>
        </row>
        <row r="1175">
          <cell r="A1175" t="str">
            <v>10502275</v>
          </cell>
          <cell r="B1175" t="str">
            <v>0090-I10502275</v>
          </cell>
          <cell r="C1175">
            <v>3</v>
          </cell>
          <cell r="D1175">
            <v>0</v>
          </cell>
          <cell r="E1175" t="str">
            <v>tak</v>
          </cell>
        </row>
        <row r="1176">
          <cell r="A1176" t="str">
            <v>10502276</v>
          </cell>
          <cell r="B1176" t="str">
            <v>0090-I10502276</v>
          </cell>
          <cell r="C1176">
            <v>3</v>
          </cell>
          <cell r="D1176">
            <v>0</v>
          </cell>
          <cell r="E1176" t="str">
            <v>tak</v>
          </cell>
        </row>
        <row r="1177">
          <cell r="A1177" t="str">
            <v>10502277</v>
          </cell>
          <cell r="B1177" t="str">
            <v>0090-I10502277</v>
          </cell>
          <cell r="C1177">
            <v>3</v>
          </cell>
          <cell r="D1177">
            <v>0</v>
          </cell>
          <cell r="E1177" t="str">
            <v>tak</v>
          </cell>
        </row>
        <row r="1178">
          <cell r="A1178" t="str">
            <v>10502278</v>
          </cell>
          <cell r="B1178" t="str">
            <v>0090-I10502278</v>
          </cell>
          <cell r="C1178">
            <v>3</v>
          </cell>
          <cell r="D1178">
            <v>0</v>
          </cell>
          <cell r="E1178" t="str">
            <v>tak</v>
          </cell>
        </row>
        <row r="1179">
          <cell r="A1179" t="str">
            <v>10502279</v>
          </cell>
          <cell r="B1179" t="str">
            <v>0090-I10502279</v>
          </cell>
          <cell r="C1179">
            <v>3</v>
          </cell>
          <cell r="D1179">
            <v>0</v>
          </cell>
          <cell r="E1179" t="str">
            <v>tak</v>
          </cell>
        </row>
        <row r="1180">
          <cell r="A1180" t="str">
            <v>10502280</v>
          </cell>
          <cell r="B1180" t="str">
            <v>0090-I10502280</v>
          </cell>
          <cell r="C1180">
            <v>3</v>
          </cell>
          <cell r="D1180">
            <v>0</v>
          </cell>
          <cell r="E1180" t="str">
            <v>tak</v>
          </cell>
        </row>
        <row r="1181">
          <cell r="A1181" t="str">
            <v>10502281</v>
          </cell>
          <cell r="B1181" t="str">
            <v>0090-I10502281</v>
          </cell>
          <cell r="C1181">
            <v>3</v>
          </cell>
          <cell r="D1181">
            <v>0</v>
          </cell>
          <cell r="E1181" t="str">
            <v>tak</v>
          </cell>
        </row>
        <row r="1182">
          <cell r="A1182" t="str">
            <v>10502282</v>
          </cell>
          <cell r="B1182" t="str">
            <v>0090-I10502282</v>
          </cell>
          <cell r="C1182">
            <v>3</v>
          </cell>
          <cell r="D1182">
            <v>0</v>
          </cell>
          <cell r="E1182" t="str">
            <v>tak</v>
          </cell>
        </row>
        <row r="1183">
          <cell r="A1183" t="str">
            <v>10502283</v>
          </cell>
          <cell r="B1183" t="str">
            <v>0090-I10502283</v>
          </cell>
          <cell r="C1183">
            <v>3</v>
          </cell>
          <cell r="D1183">
            <v>0</v>
          </cell>
          <cell r="E1183" t="str">
            <v>tak</v>
          </cell>
        </row>
        <row r="1184">
          <cell r="A1184" t="str">
            <v>10502284</v>
          </cell>
          <cell r="B1184" t="str">
            <v>0090-I10502284</v>
          </cell>
          <cell r="C1184">
            <v>3</v>
          </cell>
          <cell r="D1184">
            <v>0</v>
          </cell>
          <cell r="E1184" t="str">
            <v>tak</v>
          </cell>
        </row>
        <row r="1185">
          <cell r="A1185" t="str">
            <v>10502285</v>
          </cell>
          <cell r="B1185" t="str">
            <v>0090-I10502285</v>
          </cell>
          <cell r="C1185">
            <v>3</v>
          </cell>
          <cell r="D1185">
            <v>0</v>
          </cell>
          <cell r="E1185" t="str">
            <v>tak</v>
          </cell>
        </row>
        <row r="1186">
          <cell r="A1186" t="str">
            <v>10502286</v>
          </cell>
          <cell r="B1186" t="str">
            <v>0090-I10502286</v>
          </cell>
          <cell r="C1186">
            <v>3</v>
          </cell>
          <cell r="D1186">
            <v>0</v>
          </cell>
          <cell r="E1186" t="str">
            <v>tak</v>
          </cell>
        </row>
        <row r="1187">
          <cell r="A1187" t="str">
            <v>10502287</v>
          </cell>
          <cell r="B1187" t="str">
            <v>0090-I10502287</v>
          </cell>
          <cell r="C1187">
            <v>3</v>
          </cell>
          <cell r="D1187">
            <v>0</v>
          </cell>
          <cell r="E1187" t="str">
            <v>tak</v>
          </cell>
        </row>
        <row r="1188">
          <cell r="A1188" t="str">
            <v>10502288</v>
          </cell>
          <cell r="B1188" t="str">
            <v>0090-I10502288</v>
          </cell>
          <cell r="C1188">
            <v>3</v>
          </cell>
          <cell r="D1188">
            <v>0</v>
          </cell>
          <cell r="E1188" t="str">
            <v>tak</v>
          </cell>
        </row>
        <row r="1189">
          <cell r="A1189" t="str">
            <v>10502289</v>
          </cell>
          <cell r="B1189" t="str">
            <v>0090-I10502289</v>
          </cell>
          <cell r="C1189">
            <v>3</v>
          </cell>
          <cell r="D1189">
            <v>0</v>
          </cell>
          <cell r="E1189" t="str">
            <v>tak</v>
          </cell>
        </row>
        <row r="1190">
          <cell r="A1190" t="str">
            <v>10502290</v>
          </cell>
          <cell r="B1190" t="str">
            <v>0090-I10502290</v>
          </cell>
          <cell r="C1190">
            <v>3</v>
          </cell>
          <cell r="D1190">
            <v>0</v>
          </cell>
          <cell r="E1190" t="str">
            <v>tak</v>
          </cell>
        </row>
        <row r="1191">
          <cell r="A1191" t="str">
            <v>10502291</v>
          </cell>
          <cell r="B1191" t="str">
            <v>0090-I10502291</v>
          </cell>
          <cell r="C1191">
            <v>3</v>
          </cell>
          <cell r="D1191">
            <v>0</v>
          </cell>
          <cell r="E1191" t="str">
            <v>tak</v>
          </cell>
        </row>
        <row r="1192">
          <cell r="A1192" t="str">
            <v>10502292</v>
          </cell>
          <cell r="B1192" t="str">
            <v>0090-I10502292</v>
          </cell>
          <cell r="C1192">
            <v>3</v>
          </cell>
          <cell r="D1192">
            <v>0</v>
          </cell>
          <cell r="E1192" t="str">
            <v>tak</v>
          </cell>
        </row>
        <row r="1193">
          <cell r="A1193" t="str">
            <v>10502293</v>
          </cell>
          <cell r="B1193" t="str">
            <v>0090-I10502293</v>
          </cell>
          <cell r="C1193">
            <v>3</v>
          </cell>
          <cell r="D1193">
            <v>0</v>
          </cell>
          <cell r="E1193" t="str">
            <v>tak</v>
          </cell>
        </row>
        <row r="1194">
          <cell r="A1194" t="str">
            <v>10502294</v>
          </cell>
          <cell r="B1194" t="str">
            <v>0090-I10502294</v>
          </cell>
          <cell r="C1194">
            <v>3</v>
          </cell>
          <cell r="D1194">
            <v>0</v>
          </cell>
          <cell r="E1194" t="str">
            <v>tak</v>
          </cell>
        </row>
        <row r="1195">
          <cell r="A1195" t="str">
            <v>10502295</v>
          </cell>
          <cell r="B1195" t="str">
            <v>0090-I10502295</v>
          </cell>
          <cell r="C1195">
            <v>3</v>
          </cell>
          <cell r="D1195">
            <v>0</v>
          </cell>
          <cell r="E1195" t="str">
            <v>tak</v>
          </cell>
        </row>
        <row r="1196">
          <cell r="A1196" t="str">
            <v>10502296</v>
          </cell>
          <cell r="B1196" t="str">
            <v>0090-I10502296</v>
          </cell>
          <cell r="C1196">
            <v>3</v>
          </cell>
          <cell r="D1196">
            <v>0</v>
          </cell>
          <cell r="E1196" t="str">
            <v>tak</v>
          </cell>
        </row>
        <row r="1197">
          <cell r="A1197" t="str">
            <v>10502297</v>
          </cell>
          <cell r="B1197" t="str">
            <v>0090-I10502297</v>
          </cell>
          <cell r="C1197">
            <v>3</v>
          </cell>
          <cell r="D1197">
            <v>0</v>
          </cell>
          <cell r="E1197" t="str">
            <v>tak</v>
          </cell>
        </row>
        <row r="1198">
          <cell r="A1198" t="str">
            <v>10502298</v>
          </cell>
          <cell r="B1198" t="str">
            <v>0090-I10502298</v>
          </cell>
          <cell r="C1198">
            <v>3</v>
          </cell>
          <cell r="D1198">
            <v>0</v>
          </cell>
          <cell r="E1198" t="str">
            <v>tak</v>
          </cell>
        </row>
        <row r="1199">
          <cell r="A1199" t="str">
            <v>10502299</v>
          </cell>
          <cell r="B1199" t="str">
            <v>0090-I10502299</v>
          </cell>
          <cell r="C1199">
            <v>3</v>
          </cell>
          <cell r="D1199">
            <v>0</v>
          </cell>
          <cell r="E1199" t="str">
            <v>tak</v>
          </cell>
        </row>
        <row r="1200">
          <cell r="A1200" t="str">
            <v>10502300</v>
          </cell>
          <cell r="B1200" t="str">
            <v>0090-I10502300</v>
          </cell>
          <cell r="C1200">
            <v>3</v>
          </cell>
          <cell r="D1200">
            <v>0</v>
          </cell>
          <cell r="E1200" t="str">
            <v>tak</v>
          </cell>
        </row>
        <row r="1201">
          <cell r="A1201" t="str">
            <v>10502301</v>
          </cell>
          <cell r="B1201" t="str">
            <v>0090-I10502301</v>
          </cell>
          <cell r="C1201">
            <v>3</v>
          </cell>
          <cell r="D1201">
            <v>0</v>
          </cell>
          <cell r="E1201" t="str">
            <v>tak</v>
          </cell>
        </row>
        <row r="1202">
          <cell r="A1202" t="str">
            <v>10502302</v>
          </cell>
          <cell r="B1202" t="str">
            <v>0090-I10502302</v>
          </cell>
          <cell r="C1202">
            <v>3</v>
          </cell>
          <cell r="D1202">
            <v>0</v>
          </cell>
          <cell r="E1202" t="str">
            <v>tak</v>
          </cell>
        </row>
        <row r="1203">
          <cell r="A1203" t="str">
            <v>10502303</v>
          </cell>
          <cell r="B1203" t="str">
            <v>0090-I10502303</v>
          </cell>
          <cell r="C1203">
            <v>3</v>
          </cell>
          <cell r="D1203">
            <v>0</v>
          </cell>
          <cell r="E1203" t="str">
            <v>tak</v>
          </cell>
        </row>
        <row r="1204">
          <cell r="A1204" t="str">
            <v>10502304</v>
          </cell>
          <cell r="B1204" t="str">
            <v>0090-I10502304</v>
          </cell>
          <cell r="C1204">
            <v>3</v>
          </cell>
          <cell r="D1204">
            <v>0</v>
          </cell>
          <cell r="E1204" t="str">
            <v>tak</v>
          </cell>
        </row>
        <row r="1205">
          <cell r="A1205" t="str">
            <v>10502305</v>
          </cell>
          <cell r="B1205" t="str">
            <v>0090-I10502305</v>
          </cell>
          <cell r="C1205">
            <v>3</v>
          </cell>
          <cell r="D1205">
            <v>0</v>
          </cell>
          <cell r="E1205" t="str">
            <v>tak</v>
          </cell>
        </row>
        <row r="1206">
          <cell r="A1206" t="str">
            <v>10502306</v>
          </cell>
          <cell r="B1206" t="str">
            <v>0090-I10502306</v>
          </cell>
          <cell r="C1206">
            <v>3</v>
          </cell>
          <cell r="D1206">
            <v>0</v>
          </cell>
          <cell r="E1206" t="str">
            <v>tak</v>
          </cell>
        </row>
        <row r="1207">
          <cell r="A1207" t="str">
            <v>10502307</v>
          </cell>
          <cell r="B1207" t="str">
            <v>0090-I10502307</v>
          </cell>
          <cell r="C1207">
            <v>3</v>
          </cell>
          <cell r="D1207">
            <v>0</v>
          </cell>
          <cell r="E1207" t="str">
            <v>tak</v>
          </cell>
        </row>
        <row r="1208">
          <cell r="A1208" t="str">
            <v>10502308</v>
          </cell>
          <cell r="B1208" t="str">
            <v>0090-I10502308</v>
          </cell>
          <cell r="C1208">
            <v>3</v>
          </cell>
          <cell r="D1208">
            <v>0</v>
          </cell>
          <cell r="E1208" t="str">
            <v>tak</v>
          </cell>
        </row>
        <row r="1209">
          <cell r="A1209" t="str">
            <v>10502309</v>
          </cell>
          <cell r="B1209" t="str">
            <v>0090-I10502309</v>
          </cell>
          <cell r="C1209">
            <v>3</v>
          </cell>
          <cell r="D1209">
            <v>0</v>
          </cell>
          <cell r="E1209" t="str">
            <v>tak</v>
          </cell>
        </row>
        <row r="1210">
          <cell r="A1210" t="str">
            <v>10502310</v>
          </cell>
          <cell r="B1210" t="str">
            <v>0090-I10502310</v>
          </cell>
          <cell r="C1210">
            <v>3</v>
          </cell>
          <cell r="D1210">
            <v>0</v>
          </cell>
          <cell r="E1210" t="str">
            <v>tak</v>
          </cell>
        </row>
        <row r="1211">
          <cell r="A1211" t="str">
            <v>10502311</v>
          </cell>
          <cell r="B1211" t="str">
            <v>0090-I10502311</v>
          </cell>
          <cell r="C1211">
            <v>3</v>
          </cell>
          <cell r="D1211">
            <v>0</v>
          </cell>
          <cell r="E1211" t="str">
            <v>tak</v>
          </cell>
        </row>
        <row r="1212">
          <cell r="A1212" t="str">
            <v>10502312</v>
          </cell>
          <cell r="B1212" t="str">
            <v>0090-I10502312</v>
          </cell>
          <cell r="C1212">
            <v>3</v>
          </cell>
          <cell r="D1212">
            <v>0</v>
          </cell>
          <cell r="E1212" t="str">
            <v>tak</v>
          </cell>
        </row>
        <row r="1213">
          <cell r="A1213" t="str">
            <v>10502313</v>
          </cell>
          <cell r="B1213" t="str">
            <v>0090-I10502313</v>
          </cell>
          <cell r="C1213">
            <v>3</v>
          </cell>
          <cell r="D1213">
            <v>0</v>
          </cell>
          <cell r="E1213" t="str">
            <v>tak</v>
          </cell>
        </row>
        <row r="1214">
          <cell r="A1214" t="str">
            <v>10502314</v>
          </cell>
          <cell r="B1214" t="str">
            <v>0090-I10502314</v>
          </cell>
          <cell r="C1214">
            <v>3</v>
          </cell>
          <cell r="D1214">
            <v>0</v>
          </cell>
          <cell r="E1214" t="str">
            <v>tak</v>
          </cell>
        </row>
        <row r="1215">
          <cell r="A1215" t="str">
            <v>10502315</v>
          </cell>
          <cell r="B1215" t="str">
            <v>0090-I10502315</v>
          </cell>
          <cell r="C1215">
            <v>3</v>
          </cell>
          <cell r="D1215">
            <v>0</v>
          </cell>
          <cell r="E1215" t="str">
            <v>tak</v>
          </cell>
        </row>
        <row r="1216">
          <cell r="A1216" t="str">
            <v>10502316</v>
          </cell>
          <cell r="B1216" t="str">
            <v>0090-I10502316</v>
          </cell>
          <cell r="C1216">
            <v>3</v>
          </cell>
          <cell r="D1216">
            <v>0</v>
          </cell>
          <cell r="E1216" t="str">
            <v>tak</v>
          </cell>
        </row>
        <row r="1217">
          <cell r="A1217" t="str">
            <v>10502317</v>
          </cell>
          <cell r="B1217" t="str">
            <v>0090-I10502317</v>
          </cell>
          <cell r="C1217">
            <v>3</v>
          </cell>
          <cell r="D1217">
            <v>0</v>
          </cell>
          <cell r="E1217" t="str">
            <v>tak</v>
          </cell>
        </row>
        <row r="1218">
          <cell r="A1218" t="str">
            <v>10502318</v>
          </cell>
          <cell r="B1218" t="str">
            <v>0090-I10502318</v>
          </cell>
          <cell r="C1218">
            <v>3</v>
          </cell>
          <cell r="D1218">
            <v>0</v>
          </cell>
          <cell r="E1218" t="str">
            <v>tak</v>
          </cell>
        </row>
        <row r="1219">
          <cell r="A1219" t="str">
            <v>10502319</v>
          </cell>
          <cell r="B1219" t="str">
            <v>0090-I10502319</v>
          </cell>
          <cell r="C1219">
            <v>3</v>
          </cell>
          <cell r="D1219">
            <v>0</v>
          </cell>
          <cell r="E1219" t="str">
            <v>tak</v>
          </cell>
        </row>
        <row r="1220">
          <cell r="A1220" t="str">
            <v>10502320</v>
          </cell>
          <cell r="B1220" t="str">
            <v>0090-I10502320</v>
          </cell>
          <cell r="C1220">
            <v>3</v>
          </cell>
          <cell r="D1220">
            <v>0</v>
          </cell>
          <cell r="E1220" t="str">
            <v>tak</v>
          </cell>
        </row>
        <row r="1221">
          <cell r="A1221" t="str">
            <v>10502321</v>
          </cell>
          <cell r="B1221" t="str">
            <v>0090-I10502321</v>
          </cell>
          <cell r="C1221">
            <v>3</v>
          </cell>
          <cell r="D1221">
            <v>0</v>
          </cell>
          <cell r="E1221" t="str">
            <v>tak</v>
          </cell>
        </row>
        <row r="1222">
          <cell r="A1222" t="str">
            <v>10502322</v>
          </cell>
          <cell r="B1222" t="str">
            <v>0090-I10502322</v>
          </cell>
          <cell r="C1222">
            <v>3</v>
          </cell>
          <cell r="D1222">
            <v>0</v>
          </cell>
          <cell r="E1222" t="str">
            <v>tak</v>
          </cell>
        </row>
        <row r="1223">
          <cell r="A1223" t="str">
            <v>10502323</v>
          </cell>
          <cell r="B1223" t="str">
            <v>0090-I10502323</v>
          </cell>
          <cell r="C1223">
            <v>3</v>
          </cell>
          <cell r="D1223">
            <v>0</v>
          </cell>
          <cell r="E1223" t="str">
            <v>tak</v>
          </cell>
        </row>
        <row r="1224">
          <cell r="A1224" t="str">
            <v>10502324</v>
          </cell>
          <cell r="B1224" t="str">
            <v>0090-I10502324</v>
          </cell>
          <cell r="C1224">
            <v>3</v>
          </cell>
          <cell r="D1224">
            <v>0</v>
          </cell>
          <cell r="E1224" t="str">
            <v>tak</v>
          </cell>
        </row>
        <row r="1225">
          <cell r="A1225" t="str">
            <v>10502325</v>
          </cell>
          <cell r="B1225" t="str">
            <v>0090-I10502325</v>
          </cell>
          <cell r="C1225">
            <v>3</v>
          </cell>
          <cell r="D1225">
            <v>0</v>
          </cell>
          <cell r="E1225" t="str">
            <v>tak</v>
          </cell>
        </row>
        <row r="1226">
          <cell r="A1226" t="str">
            <v>10502326</v>
          </cell>
          <cell r="B1226" t="str">
            <v>0090-I10502326</v>
          </cell>
          <cell r="C1226">
            <v>3</v>
          </cell>
          <cell r="D1226">
            <v>0</v>
          </cell>
          <cell r="E1226" t="str">
            <v>tak</v>
          </cell>
        </row>
        <row r="1227">
          <cell r="A1227" t="str">
            <v>10502327</v>
          </cell>
          <cell r="B1227" t="str">
            <v>0090-I10502327</v>
          </cell>
          <cell r="C1227">
            <v>3</v>
          </cell>
          <cell r="D1227">
            <v>0</v>
          </cell>
          <cell r="E1227" t="str">
            <v>tak</v>
          </cell>
        </row>
        <row r="1228">
          <cell r="A1228" t="str">
            <v>10502328</v>
          </cell>
          <cell r="B1228" t="str">
            <v>0090-I10502328</v>
          </cell>
          <cell r="C1228">
            <v>3</v>
          </cell>
          <cell r="D1228">
            <v>0</v>
          </cell>
          <cell r="E1228" t="str">
            <v>tak</v>
          </cell>
        </row>
        <row r="1229">
          <cell r="A1229" t="str">
            <v>10502329</v>
          </cell>
          <cell r="B1229" t="str">
            <v>0090-I10502329</v>
          </cell>
          <cell r="C1229">
            <v>3</v>
          </cell>
          <cell r="D1229">
            <v>0</v>
          </cell>
          <cell r="E1229" t="str">
            <v>tak</v>
          </cell>
        </row>
        <row r="1230">
          <cell r="A1230" t="str">
            <v>10502330</v>
          </cell>
          <cell r="B1230" t="str">
            <v>0090-I10502330</v>
          </cell>
          <cell r="C1230">
            <v>3</v>
          </cell>
          <cell r="D1230">
            <v>0</v>
          </cell>
          <cell r="E1230" t="str">
            <v>tak</v>
          </cell>
        </row>
        <row r="1231">
          <cell r="A1231" t="str">
            <v>10502331</v>
          </cell>
          <cell r="B1231" t="str">
            <v>0090-I10502331</v>
          </cell>
          <cell r="C1231">
            <v>3</v>
          </cell>
          <cell r="D1231">
            <v>0</v>
          </cell>
          <cell r="E1231" t="str">
            <v>tak</v>
          </cell>
        </row>
        <row r="1232">
          <cell r="A1232" t="str">
            <v>10502332</v>
          </cell>
          <cell r="B1232" t="str">
            <v>0090-I10502332</v>
          </cell>
          <cell r="C1232">
            <v>3</v>
          </cell>
          <cell r="D1232">
            <v>0</v>
          </cell>
          <cell r="E1232" t="str">
            <v>tak</v>
          </cell>
        </row>
        <row r="1233">
          <cell r="A1233" t="str">
            <v>10502333</v>
          </cell>
          <cell r="B1233" t="str">
            <v>0090-I10502333</v>
          </cell>
          <cell r="C1233">
            <v>3</v>
          </cell>
          <cell r="D1233">
            <v>0</v>
          </cell>
          <cell r="E1233" t="str">
            <v>tak</v>
          </cell>
        </row>
        <row r="1234">
          <cell r="A1234" t="str">
            <v>10502334</v>
          </cell>
          <cell r="B1234" t="str">
            <v>0090-I10502334</v>
          </cell>
          <cell r="C1234">
            <v>3</v>
          </cell>
          <cell r="D1234">
            <v>0</v>
          </cell>
          <cell r="E1234" t="str">
            <v>tak</v>
          </cell>
        </row>
        <row r="1235">
          <cell r="A1235" t="str">
            <v>10502335</v>
          </cell>
          <cell r="B1235" t="str">
            <v>0090-I10502335</v>
          </cell>
          <cell r="C1235">
            <v>3</v>
          </cell>
          <cell r="D1235">
            <v>0</v>
          </cell>
          <cell r="E1235" t="str">
            <v>tak</v>
          </cell>
        </row>
        <row r="1236">
          <cell r="A1236" t="str">
            <v>10502336</v>
          </cell>
          <cell r="B1236" t="str">
            <v>0090-I10502336</v>
          </cell>
          <cell r="C1236">
            <v>3</v>
          </cell>
          <cell r="D1236">
            <v>0</v>
          </cell>
          <cell r="E1236" t="str">
            <v>tak</v>
          </cell>
        </row>
        <row r="1237">
          <cell r="A1237" t="str">
            <v>10502337</v>
          </cell>
          <cell r="B1237" t="str">
            <v>0090-I10502337</v>
          </cell>
          <cell r="C1237">
            <v>3</v>
          </cell>
          <cell r="D1237">
            <v>0</v>
          </cell>
          <cell r="E1237" t="str">
            <v>tak</v>
          </cell>
        </row>
        <row r="1238">
          <cell r="A1238" t="str">
            <v>10502338</v>
          </cell>
          <cell r="B1238" t="str">
            <v>0090-I10502338</v>
          </cell>
          <cell r="C1238">
            <v>3</v>
          </cell>
          <cell r="D1238">
            <v>0</v>
          </cell>
          <cell r="E1238" t="str">
            <v>tak</v>
          </cell>
        </row>
        <row r="1239">
          <cell r="A1239" t="str">
            <v>10502339</v>
          </cell>
          <cell r="B1239" t="str">
            <v>0090-I10502339</v>
          </cell>
          <cell r="C1239">
            <v>3</v>
          </cell>
          <cell r="D1239">
            <v>0</v>
          </cell>
          <cell r="E1239" t="str">
            <v>tak</v>
          </cell>
        </row>
        <row r="1240">
          <cell r="A1240" t="str">
            <v>10502340</v>
          </cell>
          <cell r="B1240" t="str">
            <v>0090-I10502340</v>
          </cell>
          <cell r="C1240">
            <v>3</v>
          </cell>
          <cell r="D1240">
            <v>0</v>
          </cell>
          <cell r="E1240" t="str">
            <v>tak</v>
          </cell>
        </row>
        <row r="1241">
          <cell r="A1241" t="str">
            <v>10502341</v>
          </cell>
          <cell r="B1241" t="str">
            <v>0090-I10502341</v>
          </cell>
          <cell r="C1241">
            <v>3</v>
          </cell>
          <cell r="D1241">
            <v>0</v>
          </cell>
          <cell r="E1241" t="str">
            <v>tak</v>
          </cell>
        </row>
        <row r="1242">
          <cell r="A1242" t="str">
            <v>10502342</v>
          </cell>
          <cell r="B1242" t="str">
            <v>0090-I10502342</v>
          </cell>
          <cell r="C1242">
            <v>3</v>
          </cell>
          <cell r="D1242">
            <v>0</v>
          </cell>
          <cell r="E1242" t="str">
            <v>tak</v>
          </cell>
        </row>
        <row r="1243">
          <cell r="A1243" t="str">
            <v>10502343</v>
          </cell>
          <cell r="B1243" t="str">
            <v>0090-I10502343</v>
          </cell>
          <cell r="C1243">
            <v>3</v>
          </cell>
          <cell r="D1243">
            <v>0</v>
          </cell>
          <cell r="E1243" t="str">
            <v>tak</v>
          </cell>
        </row>
        <row r="1244">
          <cell r="A1244" t="str">
            <v>10502344</v>
          </cell>
          <cell r="B1244" t="str">
            <v>0090-I10502344</v>
          </cell>
          <cell r="C1244">
            <v>3</v>
          </cell>
          <cell r="D1244">
            <v>0</v>
          </cell>
          <cell r="E1244" t="str">
            <v>tak</v>
          </cell>
        </row>
        <row r="1245">
          <cell r="A1245" t="str">
            <v>10502345</v>
          </cell>
          <cell r="B1245" t="str">
            <v>0090-I10502345</v>
          </cell>
          <cell r="C1245">
            <v>3</v>
          </cell>
          <cell r="D1245">
            <v>0</v>
          </cell>
          <cell r="E1245" t="str">
            <v>tak</v>
          </cell>
        </row>
        <row r="1246">
          <cell r="A1246" t="str">
            <v>10502346</v>
          </cell>
          <cell r="B1246" t="str">
            <v>0090-I10502346</v>
          </cell>
          <cell r="C1246">
            <v>3</v>
          </cell>
          <cell r="D1246">
            <v>0</v>
          </cell>
          <cell r="E1246" t="str">
            <v>tak</v>
          </cell>
        </row>
        <row r="1247">
          <cell r="A1247" t="str">
            <v>10502347</v>
          </cell>
          <cell r="B1247" t="str">
            <v>0090-I10502347</v>
          </cell>
          <cell r="C1247">
            <v>3</v>
          </cell>
          <cell r="D1247">
            <v>0</v>
          </cell>
          <cell r="E1247" t="str">
            <v>tak</v>
          </cell>
        </row>
        <row r="1248">
          <cell r="A1248" t="str">
            <v>10502348</v>
          </cell>
          <cell r="B1248" t="str">
            <v>0090-I10502348</v>
          </cell>
          <cell r="C1248">
            <v>3</v>
          </cell>
          <cell r="D1248">
            <v>0</v>
          </cell>
          <cell r="E1248" t="str">
            <v>tak</v>
          </cell>
        </row>
        <row r="1249">
          <cell r="A1249" t="str">
            <v>10502349</v>
          </cell>
          <cell r="B1249" t="str">
            <v>0090-I10502349</v>
          </cell>
          <cell r="C1249">
            <v>3</v>
          </cell>
          <cell r="D1249">
            <v>0</v>
          </cell>
          <cell r="E1249" t="str">
            <v>tak</v>
          </cell>
        </row>
        <row r="1250">
          <cell r="A1250" t="str">
            <v>10502350</v>
          </cell>
          <cell r="B1250" t="str">
            <v>0090-I10502350</v>
          </cell>
          <cell r="C1250">
            <v>3</v>
          </cell>
          <cell r="D1250">
            <v>0</v>
          </cell>
          <cell r="E1250" t="str">
            <v>tak</v>
          </cell>
        </row>
        <row r="1251">
          <cell r="A1251" t="str">
            <v>10502351</v>
          </cell>
          <cell r="B1251" t="str">
            <v>0090-I10502351</v>
          </cell>
          <cell r="C1251">
            <v>3</v>
          </cell>
          <cell r="D1251">
            <v>0</v>
          </cell>
          <cell r="E1251" t="str">
            <v>tak</v>
          </cell>
        </row>
        <row r="1252">
          <cell r="A1252" t="str">
            <v>10502352</v>
          </cell>
          <cell r="B1252" t="str">
            <v>0090-I10502352</v>
          </cell>
          <cell r="C1252">
            <v>3</v>
          </cell>
          <cell r="D1252">
            <v>0</v>
          </cell>
          <cell r="E1252" t="str">
            <v>tak</v>
          </cell>
        </row>
        <row r="1253">
          <cell r="A1253" t="str">
            <v>10502353</v>
          </cell>
          <cell r="B1253" t="str">
            <v>0090-I10502353</v>
          </cell>
          <cell r="C1253">
            <v>3</v>
          </cell>
          <cell r="D1253">
            <v>0</v>
          </cell>
          <cell r="E1253" t="str">
            <v>tak</v>
          </cell>
        </row>
        <row r="1254">
          <cell r="A1254" t="str">
            <v>10502354</v>
          </cell>
          <cell r="B1254" t="str">
            <v>0090-I10502354</v>
          </cell>
          <cell r="C1254">
            <v>3</v>
          </cell>
          <cell r="D1254">
            <v>0</v>
          </cell>
          <cell r="E1254" t="str">
            <v>tak</v>
          </cell>
        </row>
        <row r="1255">
          <cell r="A1255" t="str">
            <v>10502355</v>
          </cell>
          <cell r="B1255" t="str">
            <v>0090-I10502355</v>
          </cell>
          <cell r="C1255">
            <v>3</v>
          </cell>
          <cell r="D1255">
            <v>0</v>
          </cell>
          <cell r="E1255" t="str">
            <v>tak</v>
          </cell>
        </row>
        <row r="1256">
          <cell r="A1256" t="str">
            <v>10502356</v>
          </cell>
          <cell r="B1256" t="str">
            <v>0090-I10502356</v>
          </cell>
          <cell r="C1256">
            <v>3</v>
          </cell>
          <cell r="D1256">
            <v>0</v>
          </cell>
          <cell r="E1256" t="str">
            <v>tak</v>
          </cell>
        </row>
        <row r="1257">
          <cell r="A1257" t="str">
            <v>10502357</v>
          </cell>
          <cell r="B1257" t="str">
            <v>0090-I10502357</v>
          </cell>
          <cell r="C1257">
            <v>3</v>
          </cell>
          <cell r="D1257">
            <v>0</v>
          </cell>
          <cell r="E1257" t="str">
            <v>tak</v>
          </cell>
        </row>
        <row r="1258">
          <cell r="A1258" t="str">
            <v>10502358</v>
          </cell>
          <cell r="B1258" t="str">
            <v>0090-I10502358</v>
          </cell>
          <cell r="C1258">
            <v>3</v>
          </cell>
          <cell r="D1258">
            <v>0</v>
          </cell>
          <cell r="E1258" t="str">
            <v>tak</v>
          </cell>
        </row>
        <row r="1259">
          <cell r="A1259" t="str">
            <v>10502359</v>
          </cell>
          <cell r="B1259" t="str">
            <v>0090-I10502359</v>
          </cell>
          <cell r="C1259">
            <v>3</v>
          </cell>
          <cell r="D1259">
            <v>0</v>
          </cell>
          <cell r="E1259" t="str">
            <v>tak</v>
          </cell>
        </row>
        <row r="1260">
          <cell r="A1260" t="str">
            <v>10502360</v>
          </cell>
          <cell r="B1260" t="str">
            <v>0090-I10502360</v>
          </cell>
          <cell r="C1260">
            <v>3</v>
          </cell>
          <cell r="D1260">
            <v>0</v>
          </cell>
          <cell r="E1260" t="str">
            <v>tak</v>
          </cell>
        </row>
        <row r="1261">
          <cell r="A1261" t="str">
            <v>10502361</v>
          </cell>
          <cell r="B1261" t="str">
            <v>0090-I10502361</v>
          </cell>
          <cell r="C1261">
            <v>3</v>
          </cell>
          <cell r="D1261">
            <v>0</v>
          </cell>
          <cell r="E1261" t="str">
            <v>tak</v>
          </cell>
        </row>
        <row r="1262">
          <cell r="A1262" t="str">
            <v>10502362</v>
          </cell>
          <cell r="B1262" t="str">
            <v>0090-I10502362</v>
          </cell>
          <cell r="C1262">
            <v>3</v>
          </cell>
          <cell r="D1262">
            <v>0</v>
          </cell>
          <cell r="E1262" t="str">
            <v>tak</v>
          </cell>
        </row>
        <row r="1263">
          <cell r="A1263" t="str">
            <v>10502363</v>
          </cell>
          <cell r="B1263" t="str">
            <v>0090-I10502363</v>
          </cell>
          <cell r="C1263">
            <v>3</v>
          </cell>
          <cell r="D1263">
            <v>0</v>
          </cell>
          <cell r="E1263" t="str">
            <v>tak</v>
          </cell>
        </row>
        <row r="1264">
          <cell r="A1264" t="str">
            <v>10502364</v>
          </cell>
          <cell r="B1264" t="str">
            <v>0090-I10502364</v>
          </cell>
          <cell r="C1264">
            <v>3</v>
          </cell>
          <cell r="D1264">
            <v>0</v>
          </cell>
          <cell r="E1264" t="str">
            <v>tak</v>
          </cell>
        </row>
        <row r="1265">
          <cell r="A1265" t="str">
            <v>10502365</v>
          </cell>
          <cell r="B1265" t="str">
            <v>0090-I10502365</v>
          </cell>
          <cell r="C1265">
            <v>3</v>
          </cell>
          <cell r="D1265">
            <v>0</v>
          </cell>
          <cell r="E1265" t="str">
            <v>tak</v>
          </cell>
        </row>
        <row r="1266">
          <cell r="A1266" t="str">
            <v>10502366</v>
          </cell>
          <cell r="B1266" t="str">
            <v>0090-I10502366</v>
          </cell>
          <cell r="C1266">
            <v>3</v>
          </cell>
          <cell r="D1266">
            <v>0</v>
          </cell>
          <cell r="E1266" t="str">
            <v>tak</v>
          </cell>
        </row>
        <row r="1267">
          <cell r="A1267" t="str">
            <v>10502367</v>
          </cell>
          <cell r="B1267" t="str">
            <v>0090-I10502367</v>
          </cell>
          <cell r="C1267">
            <v>3</v>
          </cell>
          <cell r="D1267">
            <v>0</v>
          </cell>
          <cell r="E1267" t="str">
            <v>tak</v>
          </cell>
        </row>
        <row r="1268">
          <cell r="A1268" t="str">
            <v>10502368</v>
          </cell>
          <cell r="B1268" t="str">
            <v>0090-I10502368</v>
          </cell>
          <cell r="C1268">
            <v>3</v>
          </cell>
          <cell r="D1268">
            <v>0</v>
          </cell>
          <cell r="E1268" t="str">
            <v>tak</v>
          </cell>
        </row>
        <row r="1269">
          <cell r="A1269" t="str">
            <v>10502369</v>
          </cell>
          <cell r="B1269" t="str">
            <v>0090-I10502369</v>
          </cell>
          <cell r="C1269">
            <v>3</v>
          </cell>
          <cell r="D1269">
            <v>0</v>
          </cell>
          <cell r="E1269" t="str">
            <v>tak</v>
          </cell>
        </row>
        <row r="1270">
          <cell r="A1270" t="str">
            <v>10502370</v>
          </cell>
          <cell r="B1270" t="str">
            <v>0090-I10502370</v>
          </cell>
          <cell r="C1270">
            <v>3</v>
          </cell>
          <cell r="D1270">
            <v>0</v>
          </cell>
          <cell r="E1270" t="str">
            <v>tak</v>
          </cell>
        </row>
        <row r="1271">
          <cell r="A1271" t="str">
            <v>10502371</v>
          </cell>
          <cell r="B1271" t="str">
            <v>0090-I10502371</v>
          </cell>
          <cell r="C1271">
            <v>3</v>
          </cell>
          <cell r="D1271">
            <v>0</v>
          </cell>
          <cell r="E1271" t="str">
            <v>tak</v>
          </cell>
        </row>
        <row r="1272">
          <cell r="A1272" t="str">
            <v>10502372</v>
          </cell>
          <cell r="B1272" t="str">
            <v>0090-I10502372</v>
          </cell>
          <cell r="C1272">
            <v>3</v>
          </cell>
          <cell r="D1272">
            <v>0</v>
          </cell>
          <cell r="E1272" t="str">
            <v>tak</v>
          </cell>
        </row>
        <row r="1273">
          <cell r="A1273" t="str">
            <v>10502373</v>
          </cell>
          <cell r="B1273" t="str">
            <v>0090-I10502373</v>
          </cell>
          <cell r="C1273">
            <v>3</v>
          </cell>
          <cell r="D1273">
            <v>0</v>
          </cell>
          <cell r="E1273" t="str">
            <v>tak</v>
          </cell>
        </row>
        <row r="1274">
          <cell r="A1274" t="str">
            <v>10502374</v>
          </cell>
          <cell r="B1274" t="str">
            <v>0090-I10502374</v>
          </cell>
          <cell r="C1274">
            <v>3</v>
          </cell>
          <cell r="D1274">
            <v>0</v>
          </cell>
          <cell r="E1274" t="str">
            <v>tak</v>
          </cell>
        </row>
        <row r="1275">
          <cell r="A1275" t="str">
            <v>10502375</v>
          </cell>
          <cell r="B1275" t="str">
            <v>0090-I10502375</v>
          </cell>
          <cell r="C1275">
            <v>3</v>
          </cell>
          <cell r="D1275">
            <v>0</v>
          </cell>
          <cell r="E1275" t="str">
            <v>tak</v>
          </cell>
        </row>
        <row r="1276">
          <cell r="A1276" t="str">
            <v>10502499</v>
          </cell>
          <cell r="B1276" t="str">
            <v>0090-I10502499</v>
          </cell>
          <cell r="C1276">
            <v>3</v>
          </cell>
          <cell r="D1276">
            <v>0</v>
          </cell>
          <cell r="E1276" t="str">
            <v>tak</v>
          </cell>
        </row>
        <row r="1277">
          <cell r="A1277" t="str">
            <v>10502500</v>
          </cell>
          <cell r="B1277" t="str">
            <v>0090-I10502500</v>
          </cell>
          <cell r="C1277">
            <v>3</v>
          </cell>
          <cell r="D1277">
            <v>0</v>
          </cell>
          <cell r="E1277" t="str">
            <v>tak</v>
          </cell>
        </row>
        <row r="1278">
          <cell r="A1278" t="str">
            <v>10502502</v>
          </cell>
          <cell r="B1278" t="str">
            <v>0090-I10502502</v>
          </cell>
          <cell r="C1278">
            <v>3</v>
          </cell>
          <cell r="D1278">
            <v>0</v>
          </cell>
          <cell r="E1278" t="str">
            <v>tak</v>
          </cell>
        </row>
        <row r="1279">
          <cell r="A1279" t="str">
            <v>10502504</v>
          </cell>
          <cell r="B1279" t="str">
            <v>0090-I10502504</v>
          </cell>
          <cell r="C1279">
            <v>3</v>
          </cell>
          <cell r="D1279">
            <v>0</v>
          </cell>
          <cell r="E1279" t="str">
            <v>tak</v>
          </cell>
        </row>
        <row r="1280">
          <cell r="A1280" t="str">
            <v>10502505</v>
          </cell>
          <cell r="B1280" t="str">
            <v>0090-I10502505</v>
          </cell>
          <cell r="C1280">
            <v>3</v>
          </cell>
          <cell r="D1280">
            <v>0</v>
          </cell>
          <cell r="E1280" t="str">
            <v>tak</v>
          </cell>
        </row>
        <row r="1281">
          <cell r="A1281" t="str">
            <v>10503585</v>
          </cell>
          <cell r="B1281" t="str">
            <v>0090-I10503585</v>
          </cell>
          <cell r="C1281">
            <v>3</v>
          </cell>
          <cell r="D1281">
            <v>0</v>
          </cell>
          <cell r="E1281" t="str">
            <v>tak</v>
          </cell>
        </row>
        <row r="1282">
          <cell r="A1282" t="str">
            <v>10503586</v>
          </cell>
          <cell r="B1282" t="str">
            <v>0090-I10503586</v>
          </cell>
          <cell r="C1282">
            <v>3</v>
          </cell>
          <cell r="D1282">
            <v>0</v>
          </cell>
          <cell r="E1282" t="str">
            <v>tak</v>
          </cell>
        </row>
        <row r="1283">
          <cell r="A1283" t="str">
            <v>10503587</v>
          </cell>
          <cell r="B1283" t="str">
            <v>0090-I10503587</v>
          </cell>
          <cell r="C1283">
            <v>3</v>
          </cell>
          <cell r="D1283">
            <v>0</v>
          </cell>
          <cell r="E1283" t="str">
            <v>tak</v>
          </cell>
        </row>
        <row r="1284">
          <cell r="A1284" t="str">
            <v>10503588</v>
          </cell>
          <cell r="B1284" t="str">
            <v>0090-I10503588</v>
          </cell>
          <cell r="C1284">
            <v>3</v>
          </cell>
          <cell r="D1284">
            <v>0</v>
          </cell>
          <cell r="E1284" t="str">
            <v>tak</v>
          </cell>
        </row>
        <row r="1285">
          <cell r="A1285" t="str">
            <v>10503589</v>
          </cell>
          <cell r="B1285" t="str">
            <v>0090-I10503589</v>
          </cell>
          <cell r="C1285">
            <v>3</v>
          </cell>
          <cell r="D1285">
            <v>0</v>
          </cell>
          <cell r="E1285" t="str">
            <v>tak</v>
          </cell>
        </row>
        <row r="1286">
          <cell r="A1286" t="str">
            <v>10503590</v>
          </cell>
          <cell r="B1286" t="str">
            <v>0090-I10503590</v>
          </cell>
          <cell r="C1286">
            <v>3</v>
          </cell>
          <cell r="D1286">
            <v>0</v>
          </cell>
          <cell r="E1286" t="str">
            <v>tak</v>
          </cell>
        </row>
        <row r="1287">
          <cell r="A1287" t="str">
            <v>10503591</v>
          </cell>
          <cell r="B1287" t="str">
            <v>0090-I10503591</v>
          </cell>
          <cell r="C1287">
            <v>3</v>
          </cell>
          <cell r="D1287">
            <v>0</v>
          </cell>
          <cell r="E1287" t="str">
            <v>tak</v>
          </cell>
        </row>
        <row r="1288">
          <cell r="A1288" t="str">
            <v>10503592</v>
          </cell>
          <cell r="B1288" t="str">
            <v>0090-I10503592</v>
          </cell>
          <cell r="C1288">
            <v>3</v>
          </cell>
          <cell r="D1288">
            <v>0</v>
          </cell>
          <cell r="E1288" t="str">
            <v>tak</v>
          </cell>
        </row>
        <row r="1289">
          <cell r="A1289" t="str">
            <v>10503593</v>
          </cell>
          <cell r="B1289" t="str">
            <v>0090-I10503593</v>
          </cell>
          <cell r="C1289">
            <v>3</v>
          </cell>
          <cell r="D1289">
            <v>0</v>
          </cell>
          <cell r="E1289" t="str">
            <v>tak</v>
          </cell>
        </row>
        <row r="1290">
          <cell r="A1290" t="str">
            <v>aseta_11</v>
          </cell>
          <cell r="B1290" t="str">
            <v>0090-Kaseta_11</v>
          </cell>
          <cell r="C1290">
            <v>4</v>
          </cell>
          <cell r="D1290">
            <v>0</v>
          </cell>
          <cell r="E1290" t="str">
            <v>tak</v>
          </cell>
        </row>
        <row r="1291">
          <cell r="A1291" t="str">
            <v>aseta_19</v>
          </cell>
          <cell r="B1291" t="str">
            <v>0090-Kaseta_19</v>
          </cell>
          <cell r="C1291">
            <v>4</v>
          </cell>
          <cell r="D1291">
            <v>0</v>
          </cell>
          <cell r="E1291" t="str">
            <v>tak</v>
          </cell>
        </row>
        <row r="1292">
          <cell r="A1292" t="str">
            <v>19_ROUND</v>
          </cell>
          <cell r="B1292" t="str">
            <v>0090-KASETA_19_ROUND</v>
          </cell>
          <cell r="C1292">
            <v>4</v>
          </cell>
          <cell r="D1292">
            <v>0</v>
          </cell>
          <cell r="E1292" t="str">
            <v>tak</v>
          </cell>
        </row>
        <row r="1293">
          <cell r="A1293" t="str">
            <v>aseta_25</v>
          </cell>
          <cell r="B1293" t="str">
            <v>0090-Kaseta_25</v>
          </cell>
          <cell r="C1293">
            <v>4</v>
          </cell>
          <cell r="D1293">
            <v>0</v>
          </cell>
          <cell r="E1293" t="str">
            <v>tak</v>
          </cell>
        </row>
        <row r="1294">
          <cell r="A1294" t="str">
            <v>0-R_1050</v>
          </cell>
          <cell r="B1294" t="str">
            <v>0090-R_1050</v>
          </cell>
          <cell r="C1294">
            <v>4</v>
          </cell>
          <cell r="D1294">
            <v>0</v>
          </cell>
          <cell r="E1294" t="str">
            <v>tak</v>
          </cell>
        </row>
        <row r="1295">
          <cell r="A1295" t="str">
            <v>0-R_1100</v>
          </cell>
          <cell r="B1295" t="str">
            <v>0090-R_1100</v>
          </cell>
          <cell r="C1295">
            <v>4</v>
          </cell>
          <cell r="D1295">
            <v>0</v>
          </cell>
          <cell r="E1295" t="str">
            <v>tak</v>
          </cell>
        </row>
        <row r="1296">
          <cell r="A1296" t="str">
            <v>0-R_1150</v>
          </cell>
          <cell r="B1296" t="str">
            <v>0090-R_1150</v>
          </cell>
          <cell r="C1296">
            <v>4</v>
          </cell>
          <cell r="D1296">
            <v>0</v>
          </cell>
          <cell r="E1296" t="str">
            <v>tak</v>
          </cell>
        </row>
        <row r="1297">
          <cell r="A1297" t="str">
            <v>0-R_1200</v>
          </cell>
          <cell r="B1297" t="str">
            <v>0090-R_1200</v>
          </cell>
          <cell r="C1297">
            <v>4</v>
          </cell>
          <cell r="D1297">
            <v>0</v>
          </cell>
          <cell r="E1297" t="str">
            <v>tak</v>
          </cell>
        </row>
        <row r="1298">
          <cell r="A1298" t="str">
            <v>0-R_1250</v>
          </cell>
          <cell r="B1298" t="str">
            <v>0090-R_1250</v>
          </cell>
          <cell r="C1298">
            <v>4</v>
          </cell>
          <cell r="D1298">
            <v>0</v>
          </cell>
          <cell r="E1298" t="str">
            <v>tak</v>
          </cell>
        </row>
        <row r="1299">
          <cell r="A1299" t="str">
            <v>0-R_1300</v>
          </cell>
          <cell r="B1299" t="str">
            <v>0090-R_1300</v>
          </cell>
          <cell r="C1299">
            <v>4</v>
          </cell>
          <cell r="D1299">
            <v>0</v>
          </cell>
          <cell r="E1299" t="str">
            <v>tak</v>
          </cell>
        </row>
        <row r="1300">
          <cell r="A1300" t="str">
            <v>0-R_1350</v>
          </cell>
          <cell r="B1300" t="str">
            <v>0090-R_1350</v>
          </cell>
          <cell r="C1300">
            <v>4</v>
          </cell>
          <cell r="D1300">
            <v>0</v>
          </cell>
          <cell r="E1300" t="str">
            <v>tak</v>
          </cell>
        </row>
        <row r="1301">
          <cell r="A1301" t="str">
            <v>0-R_1400</v>
          </cell>
          <cell r="B1301" t="str">
            <v>0090-R_1400</v>
          </cell>
          <cell r="C1301">
            <v>4</v>
          </cell>
          <cell r="D1301">
            <v>0</v>
          </cell>
          <cell r="E1301" t="str">
            <v>tak</v>
          </cell>
        </row>
        <row r="1302">
          <cell r="A1302" t="str">
            <v>0-R_1450</v>
          </cell>
          <cell r="B1302" t="str">
            <v>0090-R_1450</v>
          </cell>
          <cell r="C1302">
            <v>4</v>
          </cell>
          <cell r="D1302">
            <v>0</v>
          </cell>
          <cell r="E1302" t="str">
            <v>tak</v>
          </cell>
        </row>
        <row r="1303">
          <cell r="A1303" t="str">
            <v>0-R_1500</v>
          </cell>
          <cell r="B1303" t="str">
            <v>0090-R_1500</v>
          </cell>
          <cell r="C1303">
            <v>4</v>
          </cell>
          <cell r="D1303">
            <v>0</v>
          </cell>
          <cell r="E1303" t="str">
            <v>tak</v>
          </cell>
        </row>
        <row r="1304">
          <cell r="A1304" t="str">
            <v>0-R_1550</v>
          </cell>
          <cell r="B1304" t="str">
            <v>0090-R_1550</v>
          </cell>
          <cell r="C1304">
            <v>4</v>
          </cell>
          <cell r="D1304">
            <v>0</v>
          </cell>
          <cell r="E1304" t="str">
            <v>tak</v>
          </cell>
        </row>
        <row r="1305">
          <cell r="A1305" t="str">
            <v>0-R_1600</v>
          </cell>
          <cell r="B1305" t="str">
            <v>0090-R_1600</v>
          </cell>
          <cell r="C1305">
            <v>4</v>
          </cell>
          <cell r="D1305">
            <v>0</v>
          </cell>
          <cell r="E1305" t="str">
            <v>tak</v>
          </cell>
        </row>
        <row r="1306">
          <cell r="A1306" t="str">
            <v>0-R_1650</v>
          </cell>
          <cell r="B1306" t="str">
            <v>0090-R_1650</v>
          </cell>
          <cell r="C1306">
            <v>4</v>
          </cell>
          <cell r="D1306">
            <v>0</v>
          </cell>
          <cell r="E1306" t="str">
            <v>tak</v>
          </cell>
        </row>
        <row r="1307">
          <cell r="A1307" t="str">
            <v>0-R_1700</v>
          </cell>
          <cell r="B1307" t="str">
            <v>0090-R_1700</v>
          </cell>
          <cell r="C1307">
            <v>4</v>
          </cell>
          <cell r="D1307">
            <v>0</v>
          </cell>
          <cell r="E1307" t="str">
            <v>tak</v>
          </cell>
        </row>
        <row r="1308">
          <cell r="A1308" t="str">
            <v>0-R_1750</v>
          </cell>
          <cell r="B1308" t="str">
            <v>0090-R_1750</v>
          </cell>
          <cell r="C1308">
            <v>4</v>
          </cell>
          <cell r="D1308">
            <v>0</v>
          </cell>
          <cell r="E1308" t="str">
            <v>tak</v>
          </cell>
        </row>
        <row r="1309">
          <cell r="A1309" t="str">
            <v>0-R_1800</v>
          </cell>
          <cell r="B1309" t="str">
            <v>0090-R_1800</v>
          </cell>
          <cell r="C1309">
            <v>4</v>
          </cell>
          <cell r="D1309">
            <v>0</v>
          </cell>
          <cell r="E1309" t="str">
            <v>tak</v>
          </cell>
        </row>
        <row r="1310">
          <cell r="A1310" t="str">
            <v>0-R_1850</v>
          </cell>
          <cell r="B1310" t="str">
            <v>0090-R_1850</v>
          </cell>
          <cell r="C1310">
            <v>4</v>
          </cell>
          <cell r="D1310">
            <v>0</v>
          </cell>
          <cell r="E1310" t="str">
            <v>tak</v>
          </cell>
        </row>
        <row r="1311">
          <cell r="A1311" t="str">
            <v>0-R_1900</v>
          </cell>
          <cell r="B1311" t="str">
            <v>0090-R_1900</v>
          </cell>
          <cell r="C1311">
            <v>4</v>
          </cell>
          <cell r="D1311">
            <v>0</v>
          </cell>
          <cell r="E1311" t="str">
            <v>tak</v>
          </cell>
        </row>
        <row r="1312">
          <cell r="A1312" t="str">
            <v>0-R_1950</v>
          </cell>
          <cell r="B1312" t="str">
            <v>0090-R_1950</v>
          </cell>
          <cell r="C1312">
            <v>4</v>
          </cell>
          <cell r="D1312">
            <v>0</v>
          </cell>
          <cell r="E1312" t="str">
            <v>tak</v>
          </cell>
        </row>
        <row r="1313">
          <cell r="A1313" t="str">
            <v>0-R_2000</v>
          </cell>
          <cell r="B1313" t="str">
            <v>0090-R_2000</v>
          </cell>
          <cell r="C1313">
            <v>4</v>
          </cell>
          <cell r="D1313">
            <v>0</v>
          </cell>
          <cell r="E1313" t="str">
            <v>tak</v>
          </cell>
        </row>
        <row r="1314">
          <cell r="A1314" t="str">
            <v>1-0100_2</v>
          </cell>
          <cell r="B1314" t="str">
            <v>0091-0100_2</v>
          </cell>
          <cell r="C1314">
            <v>4</v>
          </cell>
          <cell r="D1314">
            <v>0</v>
          </cell>
          <cell r="E1314" t="str">
            <v>tak</v>
          </cell>
        </row>
        <row r="1315">
          <cell r="A1315" t="str">
            <v>1-0150_2</v>
          </cell>
          <cell r="B1315" t="str">
            <v>0091-0150_2</v>
          </cell>
          <cell r="C1315">
            <v>4</v>
          </cell>
          <cell r="D1315">
            <v>0</v>
          </cell>
          <cell r="E1315" t="str">
            <v>tak</v>
          </cell>
        </row>
        <row r="1316">
          <cell r="A1316" t="str">
            <v>1-0200_2</v>
          </cell>
          <cell r="B1316" t="str">
            <v>0091-0200_2</v>
          </cell>
          <cell r="C1316">
            <v>4</v>
          </cell>
          <cell r="D1316">
            <v>0</v>
          </cell>
          <cell r="E1316" t="str">
            <v>tak</v>
          </cell>
        </row>
        <row r="1317">
          <cell r="A1317" t="str">
            <v>1-0250_2</v>
          </cell>
          <cell r="B1317" t="str">
            <v>0091-0250_2</v>
          </cell>
          <cell r="C1317">
            <v>4</v>
          </cell>
          <cell r="D1317">
            <v>0</v>
          </cell>
          <cell r="E1317" t="str">
            <v>tak</v>
          </cell>
        </row>
        <row r="1318">
          <cell r="A1318" t="str">
            <v>1-0300_2</v>
          </cell>
          <cell r="B1318" t="str">
            <v>0091-0300_2</v>
          </cell>
          <cell r="C1318">
            <v>4</v>
          </cell>
          <cell r="D1318">
            <v>0</v>
          </cell>
          <cell r="E1318" t="str">
            <v>tak</v>
          </cell>
        </row>
        <row r="1319">
          <cell r="A1319" t="str">
            <v>1-0310_2</v>
          </cell>
          <cell r="B1319" t="str">
            <v>0091-0310_2</v>
          </cell>
          <cell r="C1319">
            <v>4</v>
          </cell>
          <cell r="D1319">
            <v>0</v>
          </cell>
          <cell r="E1319" t="str">
            <v>tak</v>
          </cell>
        </row>
        <row r="1320">
          <cell r="A1320" t="str">
            <v>1-0320_2</v>
          </cell>
          <cell r="B1320" t="str">
            <v>0091-0320_2</v>
          </cell>
          <cell r="C1320">
            <v>4</v>
          </cell>
          <cell r="D1320">
            <v>0</v>
          </cell>
          <cell r="E1320" t="str">
            <v>tak</v>
          </cell>
        </row>
        <row r="1321">
          <cell r="A1321" t="str">
            <v>1-0330_2</v>
          </cell>
          <cell r="B1321" t="str">
            <v>0091-0330_2</v>
          </cell>
          <cell r="C1321">
            <v>4</v>
          </cell>
          <cell r="D1321">
            <v>0</v>
          </cell>
          <cell r="E1321" t="str">
            <v>tak</v>
          </cell>
        </row>
        <row r="1322">
          <cell r="A1322" t="str">
            <v>1-0350_2</v>
          </cell>
          <cell r="B1322" t="str">
            <v>0091-0350_2</v>
          </cell>
          <cell r="C1322">
            <v>4</v>
          </cell>
          <cell r="D1322">
            <v>0</v>
          </cell>
          <cell r="E1322" t="str">
            <v>tak</v>
          </cell>
        </row>
        <row r="1323">
          <cell r="A1323" t="str">
            <v>1-0400_2</v>
          </cell>
          <cell r="B1323" t="str">
            <v>0091-0400_2</v>
          </cell>
          <cell r="C1323">
            <v>4</v>
          </cell>
          <cell r="D1323">
            <v>0</v>
          </cell>
          <cell r="E1323" t="str">
            <v>tak</v>
          </cell>
        </row>
        <row r="1324">
          <cell r="A1324" t="str">
            <v>1-0420_2</v>
          </cell>
          <cell r="B1324" t="str">
            <v>0091-0420_2</v>
          </cell>
          <cell r="C1324">
            <v>4</v>
          </cell>
          <cell r="D1324">
            <v>0</v>
          </cell>
          <cell r="E1324" t="str">
            <v>tak</v>
          </cell>
        </row>
        <row r="1325">
          <cell r="A1325" t="str">
            <v>1-0430_2</v>
          </cell>
          <cell r="B1325" t="str">
            <v>0091-0430_2</v>
          </cell>
          <cell r="C1325">
            <v>4</v>
          </cell>
          <cell r="D1325">
            <v>0</v>
          </cell>
          <cell r="E1325" t="str">
            <v>tak</v>
          </cell>
        </row>
        <row r="1326">
          <cell r="A1326" t="str">
            <v>1-0450_2</v>
          </cell>
          <cell r="B1326" t="str">
            <v>0091-0450_2</v>
          </cell>
          <cell r="C1326">
            <v>4</v>
          </cell>
          <cell r="D1326">
            <v>0</v>
          </cell>
          <cell r="E1326" t="str">
            <v>tak</v>
          </cell>
        </row>
        <row r="1327">
          <cell r="A1327" t="str">
            <v>1-0490_1</v>
          </cell>
          <cell r="B1327" t="str">
            <v>0091-0490_1</v>
          </cell>
          <cell r="C1327">
            <v>4</v>
          </cell>
          <cell r="D1327">
            <v>0</v>
          </cell>
          <cell r="E1327" t="str">
            <v>tak</v>
          </cell>
        </row>
        <row r="1328">
          <cell r="A1328" t="str">
            <v>1-0500_1</v>
          </cell>
          <cell r="B1328" t="str">
            <v>0091-0500_1</v>
          </cell>
          <cell r="C1328">
            <v>4</v>
          </cell>
          <cell r="D1328">
            <v>0</v>
          </cell>
          <cell r="E1328" t="str">
            <v>tak</v>
          </cell>
        </row>
        <row r="1329">
          <cell r="A1329" t="str">
            <v>1-0510_1</v>
          </cell>
          <cell r="B1329" t="str">
            <v>0091-0510_1</v>
          </cell>
          <cell r="C1329">
            <v>4</v>
          </cell>
          <cell r="D1329">
            <v>0</v>
          </cell>
          <cell r="E1329" t="str">
            <v>tak</v>
          </cell>
        </row>
        <row r="1330">
          <cell r="A1330" t="str">
            <v>1-0550_1</v>
          </cell>
          <cell r="B1330" t="str">
            <v>0091-0550_1</v>
          </cell>
          <cell r="C1330">
            <v>4</v>
          </cell>
          <cell r="D1330">
            <v>0</v>
          </cell>
          <cell r="E1330" t="str">
            <v>tak</v>
          </cell>
        </row>
        <row r="1331">
          <cell r="A1331" t="str">
            <v>1-0600_1</v>
          </cell>
          <cell r="B1331" t="str">
            <v>0091-0600_1</v>
          </cell>
          <cell r="C1331">
            <v>4</v>
          </cell>
          <cell r="D1331">
            <v>0</v>
          </cell>
          <cell r="E1331" t="str">
            <v>tak</v>
          </cell>
        </row>
        <row r="1332">
          <cell r="A1332" t="str">
            <v>1-0650_1</v>
          </cell>
          <cell r="B1332" t="str">
            <v>0091-0650_1</v>
          </cell>
          <cell r="C1332">
            <v>4</v>
          </cell>
          <cell r="D1332">
            <v>0</v>
          </cell>
          <cell r="E1332" t="str">
            <v>tak</v>
          </cell>
        </row>
        <row r="1333">
          <cell r="A1333" t="str">
            <v>1-0700_1</v>
          </cell>
          <cell r="B1333" t="str">
            <v>0091-0700_1</v>
          </cell>
          <cell r="C1333">
            <v>4</v>
          </cell>
          <cell r="D1333">
            <v>0</v>
          </cell>
          <cell r="E1333" t="str">
            <v>tak</v>
          </cell>
        </row>
        <row r="1334">
          <cell r="A1334" t="str">
            <v>1-0750_1</v>
          </cell>
          <cell r="B1334" t="str">
            <v>0091-0750_1</v>
          </cell>
          <cell r="C1334">
            <v>4</v>
          </cell>
          <cell r="D1334">
            <v>0</v>
          </cell>
          <cell r="E1334" t="str">
            <v>tak</v>
          </cell>
        </row>
        <row r="1335">
          <cell r="A1335" t="str">
            <v>1-0800_1</v>
          </cell>
          <cell r="B1335" t="str">
            <v>0091-0800_1</v>
          </cell>
          <cell r="C1335">
            <v>4</v>
          </cell>
          <cell r="D1335">
            <v>0</v>
          </cell>
          <cell r="E1335" t="str">
            <v>tak</v>
          </cell>
        </row>
        <row r="1336">
          <cell r="A1336" t="str">
            <v>1-0850_1</v>
          </cell>
          <cell r="B1336" t="str">
            <v>0091-0850_1</v>
          </cell>
          <cell r="C1336">
            <v>4</v>
          </cell>
          <cell r="D1336">
            <v>0</v>
          </cell>
          <cell r="E1336" t="str">
            <v>tak</v>
          </cell>
        </row>
        <row r="1337">
          <cell r="A1337" t="str">
            <v>1-0900_1</v>
          </cell>
          <cell r="B1337" t="str">
            <v>0091-0900_1</v>
          </cell>
          <cell r="C1337">
            <v>4</v>
          </cell>
          <cell r="D1337">
            <v>0</v>
          </cell>
          <cell r="E1337" t="str">
            <v>tak</v>
          </cell>
        </row>
        <row r="1338">
          <cell r="A1338" t="str">
            <v>1-0950_1</v>
          </cell>
          <cell r="B1338" t="str">
            <v>0091-0950_1</v>
          </cell>
          <cell r="C1338">
            <v>4</v>
          </cell>
          <cell r="D1338">
            <v>0</v>
          </cell>
          <cell r="E1338" t="str">
            <v>tak</v>
          </cell>
        </row>
        <row r="1339">
          <cell r="A1339" t="str">
            <v>1-1000_1</v>
          </cell>
          <cell r="B1339" t="str">
            <v>0091-1000_1</v>
          </cell>
          <cell r="C1339">
            <v>4</v>
          </cell>
          <cell r="D1339">
            <v>0</v>
          </cell>
          <cell r="E1339" t="str">
            <v>tak</v>
          </cell>
        </row>
        <row r="1340">
          <cell r="A1340" t="str">
            <v>10503790</v>
          </cell>
          <cell r="B1340" t="str">
            <v>0091-10503790</v>
          </cell>
          <cell r="C1340">
            <v>3</v>
          </cell>
          <cell r="D1340">
            <v>0</v>
          </cell>
          <cell r="E1340" t="str">
            <v>tak</v>
          </cell>
        </row>
        <row r="1341">
          <cell r="A1341" t="str">
            <v>10503791</v>
          </cell>
          <cell r="B1341" t="str">
            <v>0091-10503791</v>
          </cell>
          <cell r="C1341">
            <v>3</v>
          </cell>
          <cell r="D1341">
            <v>0</v>
          </cell>
          <cell r="E1341" t="str">
            <v>tak</v>
          </cell>
        </row>
        <row r="1342">
          <cell r="A1342" t="str">
            <v>10503792</v>
          </cell>
          <cell r="B1342" t="str">
            <v>0091-10503792</v>
          </cell>
          <cell r="C1342">
            <v>3</v>
          </cell>
          <cell r="D1342">
            <v>0</v>
          </cell>
          <cell r="E1342" t="str">
            <v>tak</v>
          </cell>
        </row>
        <row r="1343">
          <cell r="A1343" t="str">
            <v>10503793</v>
          </cell>
          <cell r="B1343" t="str">
            <v>0091-10503793</v>
          </cell>
          <cell r="C1343">
            <v>3</v>
          </cell>
          <cell r="D1343">
            <v>0</v>
          </cell>
          <cell r="E1343" t="str">
            <v>tak</v>
          </cell>
        </row>
        <row r="1344">
          <cell r="A1344" t="str">
            <v>10503794</v>
          </cell>
          <cell r="B1344" t="str">
            <v>0091-10503794</v>
          </cell>
          <cell r="C1344">
            <v>3</v>
          </cell>
          <cell r="D1344">
            <v>0</v>
          </cell>
          <cell r="E1344" t="str">
            <v>tak</v>
          </cell>
        </row>
        <row r="1345">
          <cell r="A1345" t="str">
            <v>10503795</v>
          </cell>
          <cell r="B1345" t="str">
            <v>0091-10503795</v>
          </cell>
          <cell r="C1345">
            <v>3</v>
          </cell>
          <cell r="D1345">
            <v>0</v>
          </cell>
          <cell r="E1345" t="str">
            <v>tak</v>
          </cell>
        </row>
        <row r="1346">
          <cell r="A1346" t="str">
            <v>10503796</v>
          </cell>
          <cell r="B1346" t="str">
            <v>0091-10503796</v>
          </cell>
          <cell r="C1346">
            <v>3</v>
          </cell>
          <cell r="D1346">
            <v>0</v>
          </cell>
          <cell r="E1346" t="str">
            <v>tak</v>
          </cell>
        </row>
        <row r="1347">
          <cell r="A1347" t="str">
            <v>10503797</v>
          </cell>
          <cell r="B1347" t="str">
            <v>0091-10503797</v>
          </cell>
          <cell r="C1347">
            <v>3</v>
          </cell>
          <cell r="D1347">
            <v>0</v>
          </cell>
          <cell r="E1347" t="str">
            <v>tak</v>
          </cell>
        </row>
        <row r="1348">
          <cell r="A1348" t="str">
            <v>10503798</v>
          </cell>
          <cell r="B1348" t="str">
            <v>0091-10503798</v>
          </cell>
          <cell r="C1348">
            <v>3</v>
          </cell>
          <cell r="D1348">
            <v>0</v>
          </cell>
          <cell r="E1348" t="str">
            <v>tak</v>
          </cell>
        </row>
        <row r="1349">
          <cell r="A1349" t="str">
            <v>10503799</v>
          </cell>
          <cell r="B1349" t="str">
            <v>0091-10503799</v>
          </cell>
          <cell r="C1349">
            <v>3</v>
          </cell>
          <cell r="D1349">
            <v>0</v>
          </cell>
          <cell r="E1349" t="str">
            <v>tak</v>
          </cell>
        </row>
        <row r="1350">
          <cell r="A1350" t="str">
            <v>10503800</v>
          </cell>
          <cell r="B1350" t="str">
            <v>0091-10503800</v>
          </cell>
          <cell r="C1350">
            <v>3</v>
          </cell>
          <cell r="D1350">
            <v>0</v>
          </cell>
          <cell r="E1350" t="str">
            <v>tak</v>
          </cell>
        </row>
        <row r="1351">
          <cell r="A1351" t="str">
            <v>10503801</v>
          </cell>
          <cell r="B1351" t="str">
            <v>0091-10503801</v>
          </cell>
          <cell r="C1351">
            <v>3</v>
          </cell>
          <cell r="D1351">
            <v>0</v>
          </cell>
          <cell r="E1351" t="str">
            <v>tak</v>
          </cell>
        </row>
        <row r="1352">
          <cell r="A1352" t="str">
            <v>10503802</v>
          </cell>
          <cell r="B1352" t="str">
            <v>0091-10503802</v>
          </cell>
          <cell r="C1352">
            <v>3</v>
          </cell>
          <cell r="D1352">
            <v>0</v>
          </cell>
          <cell r="E1352" t="str">
            <v>tak</v>
          </cell>
        </row>
        <row r="1353">
          <cell r="A1353" t="str">
            <v>10503803</v>
          </cell>
          <cell r="B1353" t="str">
            <v>0091-10503803</v>
          </cell>
          <cell r="C1353">
            <v>3</v>
          </cell>
          <cell r="D1353">
            <v>0</v>
          </cell>
          <cell r="E1353" t="str">
            <v>tak</v>
          </cell>
        </row>
        <row r="1354">
          <cell r="A1354" t="str">
            <v>10503804</v>
          </cell>
          <cell r="B1354" t="str">
            <v>0091-10503804</v>
          </cell>
          <cell r="C1354">
            <v>3</v>
          </cell>
          <cell r="D1354">
            <v>0</v>
          </cell>
          <cell r="E1354" t="str">
            <v>tak</v>
          </cell>
        </row>
        <row r="1355">
          <cell r="A1355" t="str">
            <v>10503805</v>
          </cell>
          <cell r="B1355" t="str">
            <v>0091-10503805</v>
          </cell>
          <cell r="C1355">
            <v>3</v>
          </cell>
          <cell r="D1355">
            <v>0</v>
          </cell>
          <cell r="E1355" t="str">
            <v>tak</v>
          </cell>
        </row>
        <row r="1356">
          <cell r="A1356" t="str">
            <v>10503806</v>
          </cell>
          <cell r="B1356" t="str">
            <v>0091-10503806</v>
          </cell>
          <cell r="C1356">
            <v>3</v>
          </cell>
          <cell r="D1356">
            <v>0</v>
          </cell>
          <cell r="E1356" t="str">
            <v>tak</v>
          </cell>
        </row>
        <row r="1357">
          <cell r="A1357" t="str">
            <v>10503860</v>
          </cell>
          <cell r="B1357" t="str">
            <v>0091-10503860</v>
          </cell>
          <cell r="C1357">
            <v>3</v>
          </cell>
          <cell r="D1357">
            <v>0</v>
          </cell>
          <cell r="E1357" t="str">
            <v>tak</v>
          </cell>
        </row>
        <row r="1358">
          <cell r="A1358" t="str">
            <v>10503861</v>
          </cell>
          <cell r="B1358" t="str">
            <v>0091-10503861</v>
          </cell>
          <cell r="C1358">
            <v>3</v>
          </cell>
          <cell r="D1358">
            <v>0</v>
          </cell>
          <cell r="E1358" t="str">
            <v>tak</v>
          </cell>
        </row>
        <row r="1359">
          <cell r="A1359" t="str">
            <v>10503862</v>
          </cell>
          <cell r="B1359" t="str">
            <v>0091-10503862</v>
          </cell>
          <cell r="C1359">
            <v>3</v>
          </cell>
          <cell r="D1359">
            <v>0</v>
          </cell>
          <cell r="E1359" t="str">
            <v>tak</v>
          </cell>
        </row>
        <row r="1360">
          <cell r="A1360" t="str">
            <v>10503863</v>
          </cell>
          <cell r="B1360" t="str">
            <v>0091-10503863</v>
          </cell>
          <cell r="C1360">
            <v>3</v>
          </cell>
          <cell r="D1360">
            <v>0</v>
          </cell>
          <cell r="E1360" t="str">
            <v>tak</v>
          </cell>
        </row>
        <row r="1361">
          <cell r="A1361" t="str">
            <v>10503864</v>
          </cell>
          <cell r="B1361" t="str">
            <v>0091-10503864</v>
          </cell>
          <cell r="C1361">
            <v>3</v>
          </cell>
          <cell r="D1361">
            <v>0</v>
          </cell>
          <cell r="E1361" t="str">
            <v>tak</v>
          </cell>
        </row>
        <row r="1362">
          <cell r="A1362" t="str">
            <v>10503865</v>
          </cell>
          <cell r="B1362" t="str">
            <v>0091-10503865</v>
          </cell>
          <cell r="C1362">
            <v>3</v>
          </cell>
          <cell r="D1362">
            <v>0</v>
          </cell>
          <cell r="E1362" t="str">
            <v>tak</v>
          </cell>
        </row>
        <row r="1363">
          <cell r="A1363" t="str">
            <v>1-1050_1</v>
          </cell>
          <cell r="B1363" t="str">
            <v>0091-1050_1</v>
          </cell>
          <cell r="C1363">
            <v>4</v>
          </cell>
          <cell r="D1363">
            <v>0</v>
          </cell>
          <cell r="E1363" t="str">
            <v>tak</v>
          </cell>
        </row>
        <row r="1364">
          <cell r="A1364" t="str">
            <v>1-1100_1</v>
          </cell>
          <cell r="B1364" t="str">
            <v>0091-1100_1</v>
          </cell>
          <cell r="C1364">
            <v>4</v>
          </cell>
          <cell r="D1364">
            <v>0</v>
          </cell>
          <cell r="E1364" t="str">
            <v>tak</v>
          </cell>
        </row>
        <row r="1365">
          <cell r="A1365" t="str">
            <v>1-1150_1</v>
          </cell>
          <cell r="B1365" t="str">
            <v>0091-1150_1</v>
          </cell>
          <cell r="C1365">
            <v>4</v>
          </cell>
          <cell r="D1365">
            <v>0</v>
          </cell>
          <cell r="E1365" t="str">
            <v>tak</v>
          </cell>
        </row>
        <row r="1366">
          <cell r="A1366" t="str">
            <v>1-1200_1</v>
          </cell>
          <cell r="B1366" t="str">
            <v>0091-1200_1</v>
          </cell>
          <cell r="C1366">
            <v>4</v>
          </cell>
          <cell r="D1366">
            <v>0</v>
          </cell>
          <cell r="E1366" t="str">
            <v>tak</v>
          </cell>
        </row>
        <row r="1367">
          <cell r="A1367" t="str">
            <v>1-1250_1</v>
          </cell>
          <cell r="B1367" t="str">
            <v>0091-1250_1</v>
          </cell>
          <cell r="C1367">
            <v>4</v>
          </cell>
          <cell r="D1367">
            <v>0</v>
          </cell>
          <cell r="E1367" t="str">
            <v>tak</v>
          </cell>
        </row>
        <row r="1368">
          <cell r="A1368" t="str">
            <v>1-1300_1</v>
          </cell>
          <cell r="B1368" t="str">
            <v>0091-1300_1</v>
          </cell>
          <cell r="C1368">
            <v>4</v>
          </cell>
          <cell r="D1368">
            <v>0</v>
          </cell>
          <cell r="E1368" t="str">
            <v>tak</v>
          </cell>
        </row>
        <row r="1369">
          <cell r="A1369" t="str">
            <v>092-0080</v>
          </cell>
          <cell r="B1369" t="str">
            <v>0092-0080</v>
          </cell>
          <cell r="C1369">
            <v>4</v>
          </cell>
          <cell r="D1369">
            <v>0</v>
          </cell>
          <cell r="E1369" t="str">
            <v>tak</v>
          </cell>
        </row>
        <row r="1370">
          <cell r="A1370" t="str">
            <v>092-0100</v>
          </cell>
          <cell r="B1370" t="str">
            <v>0092-0100</v>
          </cell>
          <cell r="C1370">
            <v>4</v>
          </cell>
          <cell r="D1370">
            <v>0</v>
          </cell>
          <cell r="E1370" t="str">
            <v>tak</v>
          </cell>
        </row>
        <row r="1371">
          <cell r="A1371" t="str">
            <v>092-0110</v>
          </cell>
          <cell r="B1371" t="str">
            <v>0092-0110</v>
          </cell>
          <cell r="C1371">
            <v>4</v>
          </cell>
          <cell r="D1371">
            <v>0</v>
          </cell>
          <cell r="E1371" t="str">
            <v>tak</v>
          </cell>
        </row>
        <row r="1372">
          <cell r="A1372" t="str">
            <v>092-0120</v>
          </cell>
          <cell r="B1372" t="str">
            <v>0092-0120</v>
          </cell>
          <cell r="C1372">
            <v>4</v>
          </cell>
          <cell r="D1372">
            <v>0</v>
          </cell>
          <cell r="E1372" t="str">
            <v>tak</v>
          </cell>
        </row>
        <row r="1373">
          <cell r="A1373" t="str">
            <v>092-0130</v>
          </cell>
          <cell r="B1373" t="str">
            <v>0092-0130</v>
          </cell>
          <cell r="C1373">
            <v>4</v>
          </cell>
          <cell r="D1373">
            <v>0</v>
          </cell>
          <cell r="E1373" t="str">
            <v>tak</v>
          </cell>
        </row>
        <row r="1374">
          <cell r="A1374" t="str">
            <v>092-0140</v>
          </cell>
          <cell r="B1374" t="str">
            <v>0092-0140</v>
          </cell>
          <cell r="C1374">
            <v>4</v>
          </cell>
          <cell r="D1374">
            <v>0</v>
          </cell>
          <cell r="E1374" t="str">
            <v>tak</v>
          </cell>
        </row>
        <row r="1375">
          <cell r="A1375" t="str">
            <v>092-0150</v>
          </cell>
          <cell r="B1375" t="str">
            <v>0092-0150</v>
          </cell>
          <cell r="C1375">
            <v>4</v>
          </cell>
          <cell r="D1375">
            <v>0</v>
          </cell>
          <cell r="E1375" t="str">
            <v>tak</v>
          </cell>
        </row>
        <row r="1376">
          <cell r="A1376" t="str">
            <v>092-0160</v>
          </cell>
          <cell r="B1376" t="str">
            <v>0092-0160</v>
          </cell>
          <cell r="C1376">
            <v>4</v>
          </cell>
          <cell r="D1376">
            <v>0</v>
          </cell>
          <cell r="E1376" t="str">
            <v>tak</v>
          </cell>
        </row>
        <row r="1377">
          <cell r="A1377" t="str">
            <v>092-0170</v>
          </cell>
          <cell r="B1377" t="str">
            <v>0092-0170</v>
          </cell>
          <cell r="C1377">
            <v>4</v>
          </cell>
          <cell r="D1377">
            <v>0</v>
          </cell>
          <cell r="E1377" t="str">
            <v>tak</v>
          </cell>
        </row>
        <row r="1378">
          <cell r="A1378" t="str">
            <v>092-0180</v>
          </cell>
          <cell r="B1378" t="str">
            <v>0092-0180</v>
          </cell>
          <cell r="C1378">
            <v>4</v>
          </cell>
          <cell r="D1378">
            <v>0</v>
          </cell>
          <cell r="E1378" t="str">
            <v>tak</v>
          </cell>
        </row>
        <row r="1379">
          <cell r="A1379" t="str">
            <v>092-0190</v>
          </cell>
          <cell r="B1379" t="str">
            <v>0092-0190</v>
          </cell>
          <cell r="C1379">
            <v>4</v>
          </cell>
          <cell r="D1379">
            <v>0</v>
          </cell>
          <cell r="E1379" t="str">
            <v>tak</v>
          </cell>
        </row>
        <row r="1380">
          <cell r="A1380" t="str">
            <v>092-0200</v>
          </cell>
          <cell r="B1380" t="str">
            <v>0092-0200</v>
          </cell>
          <cell r="C1380">
            <v>4</v>
          </cell>
          <cell r="D1380">
            <v>0</v>
          </cell>
          <cell r="E1380" t="str">
            <v>tak</v>
          </cell>
        </row>
        <row r="1381">
          <cell r="A1381" t="str">
            <v>092-0210</v>
          </cell>
          <cell r="B1381" t="str">
            <v>0092-0210</v>
          </cell>
          <cell r="C1381">
            <v>4</v>
          </cell>
          <cell r="D1381">
            <v>0</v>
          </cell>
          <cell r="E1381" t="str">
            <v>tak</v>
          </cell>
        </row>
        <row r="1382">
          <cell r="A1382" t="str">
            <v>092-0220</v>
          </cell>
          <cell r="B1382" t="str">
            <v>0092-0220</v>
          </cell>
          <cell r="C1382">
            <v>4</v>
          </cell>
          <cell r="D1382">
            <v>0</v>
          </cell>
          <cell r="E1382" t="str">
            <v>tak</v>
          </cell>
        </row>
        <row r="1383">
          <cell r="A1383" t="str">
            <v>092-0230</v>
          </cell>
          <cell r="B1383" t="str">
            <v>0092-0230</v>
          </cell>
          <cell r="C1383">
            <v>4</v>
          </cell>
          <cell r="D1383">
            <v>0</v>
          </cell>
          <cell r="E1383" t="str">
            <v>tak</v>
          </cell>
        </row>
        <row r="1384">
          <cell r="A1384" t="str">
            <v>092-0240</v>
          </cell>
          <cell r="B1384" t="str">
            <v>0092-0240</v>
          </cell>
          <cell r="C1384">
            <v>4</v>
          </cell>
          <cell r="D1384">
            <v>0</v>
          </cell>
          <cell r="E1384" t="str">
            <v>tak</v>
          </cell>
        </row>
        <row r="1385">
          <cell r="A1385" t="str">
            <v>092-0250</v>
          </cell>
          <cell r="B1385" t="str">
            <v>0092-0250</v>
          </cell>
          <cell r="C1385">
            <v>4</v>
          </cell>
          <cell r="D1385">
            <v>0</v>
          </cell>
          <cell r="E1385" t="str">
            <v>tak</v>
          </cell>
        </row>
        <row r="1386">
          <cell r="A1386" t="str">
            <v>092-0260</v>
          </cell>
          <cell r="B1386" t="str">
            <v>0092-0260</v>
          </cell>
          <cell r="C1386">
            <v>4</v>
          </cell>
          <cell r="D1386">
            <v>0</v>
          </cell>
          <cell r="E1386" t="str">
            <v>tak</v>
          </cell>
        </row>
        <row r="1387">
          <cell r="A1387" t="str">
            <v>092-0270</v>
          </cell>
          <cell r="B1387" t="str">
            <v>0092-0270</v>
          </cell>
          <cell r="C1387">
            <v>4</v>
          </cell>
          <cell r="D1387">
            <v>0</v>
          </cell>
          <cell r="E1387" t="str">
            <v>tak</v>
          </cell>
        </row>
        <row r="1388">
          <cell r="A1388" t="str">
            <v>092-0280</v>
          </cell>
          <cell r="B1388" t="str">
            <v>0092-0280</v>
          </cell>
          <cell r="C1388">
            <v>4</v>
          </cell>
          <cell r="D1388">
            <v>0</v>
          </cell>
          <cell r="E1388" t="str">
            <v>tak</v>
          </cell>
        </row>
        <row r="1389">
          <cell r="A1389" t="str">
            <v>092-0290</v>
          </cell>
          <cell r="B1389" t="str">
            <v>0092-0290</v>
          </cell>
          <cell r="C1389">
            <v>4</v>
          </cell>
          <cell r="D1389">
            <v>0</v>
          </cell>
          <cell r="E1389" t="str">
            <v>tak</v>
          </cell>
        </row>
        <row r="1390">
          <cell r="A1390" t="str">
            <v>092-0300</v>
          </cell>
          <cell r="B1390" t="str">
            <v>0092-0300</v>
          </cell>
          <cell r="C1390">
            <v>4</v>
          </cell>
          <cell r="D1390">
            <v>0</v>
          </cell>
          <cell r="E1390" t="str">
            <v>tak</v>
          </cell>
        </row>
        <row r="1391">
          <cell r="A1391" t="str">
            <v>092-0310</v>
          </cell>
          <cell r="B1391" t="str">
            <v>0092-0310</v>
          </cell>
          <cell r="C1391">
            <v>4</v>
          </cell>
          <cell r="D1391">
            <v>0</v>
          </cell>
          <cell r="E1391" t="str">
            <v>tak</v>
          </cell>
        </row>
        <row r="1392">
          <cell r="A1392" t="str">
            <v>092-0320</v>
          </cell>
          <cell r="B1392" t="str">
            <v>0092-0320</v>
          </cell>
          <cell r="C1392">
            <v>4</v>
          </cell>
          <cell r="D1392">
            <v>0</v>
          </cell>
          <cell r="E1392" t="str">
            <v>tak</v>
          </cell>
        </row>
        <row r="1393">
          <cell r="A1393" t="str">
            <v>092-0330</v>
          </cell>
          <cell r="B1393" t="str">
            <v>0092-0330</v>
          </cell>
          <cell r="C1393">
            <v>4</v>
          </cell>
          <cell r="D1393">
            <v>0</v>
          </cell>
          <cell r="E1393" t="str">
            <v>tak</v>
          </cell>
        </row>
        <row r="1394">
          <cell r="A1394" t="str">
            <v>092-0340</v>
          </cell>
          <cell r="B1394" t="str">
            <v>0092-0340</v>
          </cell>
          <cell r="C1394">
            <v>4</v>
          </cell>
          <cell r="D1394">
            <v>0</v>
          </cell>
          <cell r="E1394" t="str">
            <v>tak</v>
          </cell>
        </row>
        <row r="1395">
          <cell r="A1395" t="str">
            <v>092-0350</v>
          </cell>
          <cell r="B1395" t="str">
            <v>0092-0350</v>
          </cell>
          <cell r="C1395">
            <v>4</v>
          </cell>
          <cell r="D1395">
            <v>0</v>
          </cell>
          <cell r="E1395" t="str">
            <v>tak</v>
          </cell>
        </row>
        <row r="1396">
          <cell r="A1396" t="str">
            <v>092-0360</v>
          </cell>
          <cell r="B1396" t="str">
            <v>0092-0360</v>
          </cell>
          <cell r="C1396">
            <v>4</v>
          </cell>
          <cell r="D1396">
            <v>0</v>
          </cell>
          <cell r="E1396" t="str">
            <v>tak</v>
          </cell>
        </row>
        <row r="1397">
          <cell r="A1397" t="str">
            <v>092-0370</v>
          </cell>
          <cell r="B1397" t="str">
            <v>0092-0370</v>
          </cell>
          <cell r="C1397">
            <v>4</v>
          </cell>
          <cell r="D1397">
            <v>0</v>
          </cell>
          <cell r="E1397" t="str">
            <v>tak</v>
          </cell>
        </row>
        <row r="1398">
          <cell r="A1398" t="str">
            <v>092-0380</v>
          </cell>
          <cell r="B1398" t="str">
            <v>0092-0380</v>
          </cell>
          <cell r="C1398">
            <v>4</v>
          </cell>
          <cell r="D1398">
            <v>0</v>
          </cell>
          <cell r="E1398" t="str">
            <v>tak</v>
          </cell>
        </row>
        <row r="1399">
          <cell r="A1399" t="str">
            <v>092-0390</v>
          </cell>
          <cell r="B1399" t="str">
            <v>0092-0390</v>
          </cell>
          <cell r="C1399">
            <v>4</v>
          </cell>
          <cell r="D1399">
            <v>0</v>
          </cell>
          <cell r="E1399" t="str">
            <v>tak</v>
          </cell>
        </row>
        <row r="1400">
          <cell r="A1400" t="str">
            <v>092-0400</v>
          </cell>
          <cell r="B1400" t="str">
            <v>0092-0400</v>
          </cell>
          <cell r="C1400">
            <v>4</v>
          </cell>
          <cell r="D1400">
            <v>0</v>
          </cell>
          <cell r="E1400" t="str">
            <v>tak</v>
          </cell>
        </row>
        <row r="1401">
          <cell r="A1401" t="str">
            <v>092-0410</v>
          </cell>
          <cell r="B1401" t="str">
            <v>0092-0410</v>
          </cell>
          <cell r="C1401">
            <v>4</v>
          </cell>
          <cell r="D1401">
            <v>0</v>
          </cell>
          <cell r="E1401" t="str">
            <v>tak</v>
          </cell>
        </row>
        <row r="1402">
          <cell r="A1402" t="str">
            <v>092-0420</v>
          </cell>
          <cell r="B1402" t="str">
            <v>0092-0420</v>
          </cell>
          <cell r="C1402">
            <v>4</v>
          </cell>
          <cell r="D1402">
            <v>0</v>
          </cell>
          <cell r="E1402" t="str">
            <v>tak</v>
          </cell>
        </row>
        <row r="1403">
          <cell r="A1403" t="str">
            <v>092-0430</v>
          </cell>
          <cell r="B1403" t="str">
            <v>0092-0430</v>
          </cell>
          <cell r="C1403">
            <v>4</v>
          </cell>
          <cell r="D1403">
            <v>0</v>
          </cell>
          <cell r="E1403" t="str">
            <v>tak</v>
          </cell>
        </row>
        <row r="1404">
          <cell r="A1404" t="str">
            <v>092-0440</v>
          </cell>
          <cell r="B1404" t="str">
            <v>0092-0440</v>
          </cell>
          <cell r="C1404">
            <v>4</v>
          </cell>
          <cell r="D1404">
            <v>0</v>
          </cell>
          <cell r="E1404" t="str">
            <v>tak</v>
          </cell>
        </row>
        <row r="1405">
          <cell r="A1405" t="str">
            <v>092-0450</v>
          </cell>
          <cell r="B1405" t="str">
            <v>0092-0450</v>
          </cell>
          <cell r="C1405">
            <v>4</v>
          </cell>
          <cell r="D1405">
            <v>0</v>
          </cell>
          <cell r="E1405" t="str">
            <v>tak</v>
          </cell>
        </row>
        <row r="1406">
          <cell r="A1406" t="str">
            <v>092-0460</v>
          </cell>
          <cell r="B1406" t="str">
            <v>0092-0460</v>
          </cell>
          <cell r="C1406">
            <v>4</v>
          </cell>
          <cell r="D1406">
            <v>0</v>
          </cell>
          <cell r="E1406" t="str">
            <v>tak</v>
          </cell>
        </row>
        <row r="1407">
          <cell r="A1407" t="str">
            <v>092-0470</v>
          </cell>
          <cell r="B1407" t="str">
            <v>0092-0470</v>
          </cell>
          <cell r="C1407">
            <v>4</v>
          </cell>
          <cell r="D1407">
            <v>0</v>
          </cell>
          <cell r="E1407" t="str">
            <v>tak</v>
          </cell>
        </row>
        <row r="1408">
          <cell r="A1408" t="str">
            <v>092-0480</v>
          </cell>
          <cell r="B1408" t="str">
            <v>0092-0480</v>
          </cell>
          <cell r="C1408">
            <v>4</v>
          </cell>
          <cell r="D1408">
            <v>0</v>
          </cell>
          <cell r="E1408" t="str">
            <v>tak</v>
          </cell>
        </row>
        <row r="1409">
          <cell r="A1409" t="str">
            <v>092-0490</v>
          </cell>
          <cell r="B1409" t="str">
            <v>0092-0490</v>
          </cell>
          <cell r="C1409">
            <v>4</v>
          </cell>
          <cell r="D1409">
            <v>0</v>
          </cell>
          <cell r="E1409" t="str">
            <v>tak</v>
          </cell>
        </row>
        <row r="1410">
          <cell r="A1410" t="str">
            <v>092-0500</v>
          </cell>
          <cell r="B1410" t="str">
            <v>0092-0500</v>
          </cell>
          <cell r="C1410">
            <v>4</v>
          </cell>
          <cell r="D1410">
            <v>0</v>
          </cell>
          <cell r="E1410" t="str">
            <v>tak</v>
          </cell>
        </row>
        <row r="1411">
          <cell r="A1411" t="str">
            <v>092-0510</v>
          </cell>
          <cell r="B1411" t="str">
            <v>0092-0510</v>
          </cell>
          <cell r="C1411">
            <v>4</v>
          </cell>
          <cell r="D1411">
            <v>0</v>
          </cell>
          <cell r="E1411" t="str">
            <v>tak</v>
          </cell>
        </row>
        <row r="1412">
          <cell r="A1412" t="str">
            <v>092-0520</v>
          </cell>
          <cell r="B1412" t="str">
            <v>0092-0520</v>
          </cell>
          <cell r="C1412">
            <v>4</v>
          </cell>
          <cell r="D1412">
            <v>0</v>
          </cell>
          <cell r="E1412" t="str">
            <v>tak</v>
          </cell>
        </row>
        <row r="1413">
          <cell r="A1413" t="str">
            <v>092-0530</v>
          </cell>
          <cell r="B1413" t="str">
            <v>0092-0530</v>
          </cell>
          <cell r="C1413">
            <v>4</v>
          </cell>
          <cell r="D1413">
            <v>0</v>
          </cell>
          <cell r="E1413" t="str">
            <v>tak</v>
          </cell>
        </row>
        <row r="1414">
          <cell r="A1414" t="str">
            <v>092-0540</v>
          </cell>
          <cell r="B1414" t="str">
            <v>0092-0540</v>
          </cell>
          <cell r="C1414">
            <v>4</v>
          </cell>
          <cell r="D1414">
            <v>0</v>
          </cell>
          <cell r="E1414" t="str">
            <v>tak</v>
          </cell>
        </row>
        <row r="1415">
          <cell r="A1415" t="str">
            <v>092-0550</v>
          </cell>
          <cell r="B1415" t="str">
            <v>0092-0550</v>
          </cell>
          <cell r="C1415">
            <v>4</v>
          </cell>
          <cell r="D1415">
            <v>0</v>
          </cell>
          <cell r="E1415" t="str">
            <v>tak</v>
          </cell>
        </row>
        <row r="1416">
          <cell r="A1416" t="str">
            <v>092-0560</v>
          </cell>
          <cell r="B1416" t="str">
            <v>0092-0560</v>
          </cell>
          <cell r="C1416">
            <v>4</v>
          </cell>
          <cell r="D1416">
            <v>0</v>
          </cell>
          <cell r="E1416" t="str">
            <v>tak</v>
          </cell>
        </row>
        <row r="1417">
          <cell r="A1417" t="str">
            <v>092-0570</v>
          </cell>
          <cell r="B1417" t="str">
            <v>0092-0570</v>
          </cell>
          <cell r="C1417">
            <v>4</v>
          </cell>
          <cell r="D1417">
            <v>0</v>
          </cell>
          <cell r="E1417" t="str">
            <v>tak</v>
          </cell>
        </row>
        <row r="1418">
          <cell r="A1418" t="str">
            <v>092-0580</v>
          </cell>
          <cell r="B1418" t="str">
            <v>0092-0580</v>
          </cell>
          <cell r="C1418">
            <v>4</v>
          </cell>
          <cell r="D1418">
            <v>0</v>
          </cell>
          <cell r="E1418" t="str">
            <v>tak</v>
          </cell>
        </row>
        <row r="1419">
          <cell r="A1419" t="str">
            <v>092-0590</v>
          </cell>
          <cell r="B1419" t="str">
            <v>0092-0590</v>
          </cell>
          <cell r="C1419">
            <v>4</v>
          </cell>
          <cell r="D1419">
            <v>0</v>
          </cell>
          <cell r="E1419" t="str">
            <v>tak</v>
          </cell>
        </row>
        <row r="1420">
          <cell r="A1420" t="str">
            <v>092-0600</v>
          </cell>
          <cell r="B1420" t="str">
            <v>0092-0600</v>
          </cell>
          <cell r="C1420">
            <v>4</v>
          </cell>
          <cell r="D1420">
            <v>0</v>
          </cell>
          <cell r="E1420" t="str">
            <v>tak</v>
          </cell>
        </row>
        <row r="1421">
          <cell r="A1421" t="str">
            <v>092-0610</v>
          </cell>
          <cell r="B1421" t="str">
            <v>0092-0610</v>
          </cell>
          <cell r="C1421">
            <v>4</v>
          </cell>
          <cell r="D1421">
            <v>0</v>
          </cell>
          <cell r="E1421" t="str">
            <v>tak</v>
          </cell>
        </row>
        <row r="1422">
          <cell r="A1422" t="str">
            <v>092-0620</v>
          </cell>
          <cell r="B1422" t="str">
            <v>0092-0620</v>
          </cell>
          <cell r="C1422">
            <v>4</v>
          </cell>
          <cell r="D1422">
            <v>0</v>
          </cell>
          <cell r="E1422" t="str">
            <v>tak</v>
          </cell>
        </row>
        <row r="1423">
          <cell r="A1423" t="str">
            <v>092-0630</v>
          </cell>
          <cell r="B1423" t="str">
            <v>0092-0630</v>
          </cell>
          <cell r="C1423">
            <v>4</v>
          </cell>
          <cell r="D1423">
            <v>0</v>
          </cell>
          <cell r="E1423" t="str">
            <v>tak</v>
          </cell>
        </row>
        <row r="1424">
          <cell r="A1424" t="str">
            <v>092-0640</v>
          </cell>
          <cell r="B1424" t="str">
            <v>0092-0640</v>
          </cell>
          <cell r="C1424">
            <v>4</v>
          </cell>
          <cell r="D1424">
            <v>0</v>
          </cell>
          <cell r="E1424" t="str">
            <v>tak</v>
          </cell>
        </row>
        <row r="1425">
          <cell r="A1425" t="str">
            <v>092-0650</v>
          </cell>
          <cell r="B1425" t="str">
            <v>0092-0650</v>
          </cell>
          <cell r="C1425">
            <v>4</v>
          </cell>
          <cell r="D1425">
            <v>0</v>
          </cell>
          <cell r="E1425" t="str">
            <v>tak</v>
          </cell>
        </row>
        <row r="1426">
          <cell r="A1426" t="str">
            <v>092-0660</v>
          </cell>
          <cell r="B1426" t="str">
            <v>0092-0660</v>
          </cell>
          <cell r="C1426">
            <v>4</v>
          </cell>
          <cell r="D1426">
            <v>0</v>
          </cell>
          <cell r="E1426" t="str">
            <v>tak</v>
          </cell>
        </row>
        <row r="1427">
          <cell r="A1427" t="str">
            <v>092-0670</v>
          </cell>
          <cell r="B1427" t="str">
            <v>0092-0670</v>
          </cell>
          <cell r="C1427">
            <v>4</v>
          </cell>
          <cell r="D1427">
            <v>0</v>
          </cell>
          <cell r="E1427" t="str">
            <v>tak</v>
          </cell>
        </row>
        <row r="1428">
          <cell r="A1428" t="str">
            <v>092-0680</v>
          </cell>
          <cell r="B1428" t="str">
            <v>0092-0680</v>
          </cell>
          <cell r="C1428">
            <v>4</v>
          </cell>
          <cell r="D1428">
            <v>0</v>
          </cell>
          <cell r="E1428" t="str">
            <v>tak</v>
          </cell>
        </row>
        <row r="1429">
          <cell r="A1429" t="str">
            <v>092-0690</v>
          </cell>
          <cell r="B1429" t="str">
            <v>0092-0690</v>
          </cell>
          <cell r="C1429">
            <v>4</v>
          </cell>
          <cell r="D1429">
            <v>0</v>
          </cell>
          <cell r="E1429" t="str">
            <v>tak</v>
          </cell>
        </row>
        <row r="1430">
          <cell r="A1430" t="str">
            <v>092-0700</v>
          </cell>
          <cell r="B1430" t="str">
            <v>0092-0700</v>
          </cell>
          <cell r="C1430">
            <v>4</v>
          </cell>
          <cell r="D1430">
            <v>0</v>
          </cell>
          <cell r="E1430" t="str">
            <v>tak</v>
          </cell>
        </row>
        <row r="1431">
          <cell r="A1431" t="str">
            <v>092-0710</v>
          </cell>
          <cell r="B1431" t="str">
            <v>0092-0710</v>
          </cell>
          <cell r="C1431">
            <v>4</v>
          </cell>
          <cell r="D1431">
            <v>0</v>
          </cell>
          <cell r="E1431" t="str">
            <v>tak</v>
          </cell>
        </row>
        <row r="1432">
          <cell r="A1432" t="str">
            <v>092-0720</v>
          </cell>
          <cell r="B1432" t="str">
            <v>0092-0720</v>
          </cell>
          <cell r="C1432">
            <v>4</v>
          </cell>
          <cell r="D1432">
            <v>0</v>
          </cell>
          <cell r="E1432" t="str">
            <v>tak</v>
          </cell>
        </row>
        <row r="1433">
          <cell r="A1433" t="str">
            <v>092-0730</v>
          </cell>
          <cell r="B1433" t="str">
            <v>0092-0730</v>
          </cell>
          <cell r="C1433">
            <v>4</v>
          </cell>
          <cell r="D1433">
            <v>0</v>
          </cell>
          <cell r="E1433" t="str">
            <v>tak</v>
          </cell>
        </row>
        <row r="1434">
          <cell r="A1434" t="str">
            <v>092-0740</v>
          </cell>
          <cell r="B1434" t="str">
            <v>0092-0740</v>
          </cell>
          <cell r="C1434">
            <v>4</v>
          </cell>
          <cell r="D1434">
            <v>0</v>
          </cell>
          <cell r="E1434" t="str">
            <v>tak</v>
          </cell>
        </row>
        <row r="1435">
          <cell r="A1435" t="str">
            <v>092-0750</v>
          </cell>
          <cell r="B1435" t="str">
            <v>0092-0750</v>
          </cell>
          <cell r="C1435">
            <v>4</v>
          </cell>
          <cell r="D1435">
            <v>0</v>
          </cell>
          <cell r="E1435" t="str">
            <v>tak</v>
          </cell>
        </row>
        <row r="1436">
          <cell r="A1436" t="str">
            <v>092-0760</v>
          </cell>
          <cell r="B1436" t="str">
            <v>0092-0760</v>
          </cell>
          <cell r="C1436">
            <v>4</v>
          </cell>
          <cell r="D1436">
            <v>0</v>
          </cell>
          <cell r="E1436" t="str">
            <v>tak</v>
          </cell>
        </row>
        <row r="1437">
          <cell r="A1437" t="str">
            <v>092-0770</v>
          </cell>
          <cell r="B1437" t="str">
            <v>0092-0770</v>
          </cell>
          <cell r="C1437">
            <v>4</v>
          </cell>
          <cell r="D1437">
            <v>0</v>
          </cell>
          <cell r="E1437" t="str">
            <v>tak</v>
          </cell>
        </row>
        <row r="1438">
          <cell r="A1438" t="str">
            <v>092-0780</v>
          </cell>
          <cell r="B1438" t="str">
            <v>0092-0780</v>
          </cell>
          <cell r="C1438">
            <v>4</v>
          </cell>
          <cell r="D1438">
            <v>0</v>
          </cell>
          <cell r="E1438" t="str">
            <v>tak</v>
          </cell>
        </row>
        <row r="1439">
          <cell r="A1439" t="str">
            <v>092-0790</v>
          </cell>
          <cell r="B1439" t="str">
            <v>0092-0790</v>
          </cell>
          <cell r="C1439">
            <v>4</v>
          </cell>
          <cell r="D1439">
            <v>0</v>
          </cell>
          <cell r="E1439" t="str">
            <v>tak</v>
          </cell>
        </row>
        <row r="1440">
          <cell r="A1440" t="str">
            <v>092-0800</v>
          </cell>
          <cell r="B1440" t="str">
            <v>0092-0800</v>
          </cell>
          <cell r="C1440">
            <v>4</v>
          </cell>
          <cell r="D1440">
            <v>0</v>
          </cell>
          <cell r="E1440" t="str">
            <v>tak</v>
          </cell>
        </row>
        <row r="1441">
          <cell r="A1441" t="str">
            <v>092-0810</v>
          </cell>
          <cell r="B1441" t="str">
            <v>0092-0810</v>
          </cell>
          <cell r="C1441">
            <v>4</v>
          </cell>
          <cell r="D1441">
            <v>0</v>
          </cell>
          <cell r="E1441" t="str">
            <v>tak</v>
          </cell>
        </row>
        <row r="1442">
          <cell r="A1442" t="str">
            <v>092-0820</v>
          </cell>
          <cell r="B1442" t="str">
            <v>0092-0820</v>
          </cell>
          <cell r="C1442">
            <v>4</v>
          </cell>
          <cell r="D1442">
            <v>0</v>
          </cell>
          <cell r="E1442" t="str">
            <v>tak</v>
          </cell>
        </row>
        <row r="1443">
          <cell r="A1443" t="str">
            <v>092-0830</v>
          </cell>
          <cell r="B1443" t="str">
            <v>0092-0830</v>
          </cell>
          <cell r="C1443">
            <v>4</v>
          </cell>
          <cell r="D1443">
            <v>0</v>
          </cell>
          <cell r="E1443" t="str">
            <v>tak</v>
          </cell>
        </row>
        <row r="1444">
          <cell r="A1444" t="str">
            <v>092-0840</v>
          </cell>
          <cell r="B1444" t="str">
            <v>0092-0840</v>
          </cell>
          <cell r="C1444">
            <v>4</v>
          </cell>
          <cell r="D1444">
            <v>0</v>
          </cell>
          <cell r="E1444" t="str">
            <v>tak</v>
          </cell>
        </row>
        <row r="1445">
          <cell r="A1445" t="str">
            <v>092-0850</v>
          </cell>
          <cell r="B1445" t="str">
            <v>0092-0850</v>
          </cell>
          <cell r="C1445">
            <v>4</v>
          </cell>
          <cell r="D1445">
            <v>0</v>
          </cell>
          <cell r="E1445" t="str">
            <v>tak</v>
          </cell>
        </row>
        <row r="1446">
          <cell r="A1446" t="str">
            <v>092-0860</v>
          </cell>
          <cell r="B1446" t="str">
            <v>0092-0860</v>
          </cell>
          <cell r="C1446">
            <v>4</v>
          </cell>
          <cell r="D1446">
            <v>0</v>
          </cell>
          <cell r="E1446" t="str">
            <v>tak</v>
          </cell>
        </row>
        <row r="1447">
          <cell r="A1447" t="str">
            <v>092-0870</v>
          </cell>
          <cell r="B1447" t="str">
            <v>0092-0870</v>
          </cell>
          <cell r="C1447">
            <v>4</v>
          </cell>
          <cell r="D1447">
            <v>0</v>
          </cell>
          <cell r="E1447" t="str">
            <v>tak</v>
          </cell>
        </row>
        <row r="1448">
          <cell r="A1448" t="str">
            <v>092-0880</v>
          </cell>
          <cell r="B1448" t="str">
            <v>0092-0880</v>
          </cell>
          <cell r="C1448">
            <v>4</v>
          </cell>
          <cell r="D1448">
            <v>0</v>
          </cell>
          <cell r="E1448" t="str">
            <v>tak</v>
          </cell>
        </row>
        <row r="1449">
          <cell r="A1449" t="str">
            <v>092-0890</v>
          </cell>
          <cell r="B1449" t="str">
            <v>0092-0890</v>
          </cell>
          <cell r="C1449">
            <v>4</v>
          </cell>
          <cell r="D1449">
            <v>0</v>
          </cell>
          <cell r="E1449" t="str">
            <v>tak</v>
          </cell>
        </row>
        <row r="1450">
          <cell r="A1450" t="str">
            <v>092-0900</v>
          </cell>
          <cell r="B1450" t="str">
            <v>0092-0900</v>
          </cell>
          <cell r="C1450">
            <v>4</v>
          </cell>
          <cell r="D1450">
            <v>0</v>
          </cell>
          <cell r="E1450" t="str">
            <v>tak</v>
          </cell>
        </row>
        <row r="1451">
          <cell r="A1451" t="str">
            <v>092-0910</v>
          </cell>
          <cell r="B1451" t="str">
            <v>0092-0910</v>
          </cell>
          <cell r="C1451">
            <v>4</v>
          </cell>
          <cell r="D1451">
            <v>0</v>
          </cell>
          <cell r="E1451" t="str">
            <v>tak</v>
          </cell>
        </row>
        <row r="1452">
          <cell r="A1452" t="str">
            <v>092-0920</v>
          </cell>
          <cell r="B1452" t="str">
            <v>0092-0920</v>
          </cell>
          <cell r="C1452">
            <v>4</v>
          </cell>
          <cell r="D1452">
            <v>0</v>
          </cell>
          <cell r="E1452" t="str">
            <v>tak</v>
          </cell>
        </row>
        <row r="1453">
          <cell r="A1453" t="str">
            <v>092-0930</v>
          </cell>
          <cell r="B1453" t="str">
            <v>0092-0930</v>
          </cell>
          <cell r="C1453">
            <v>4</v>
          </cell>
          <cell r="D1453">
            <v>0</v>
          </cell>
          <cell r="E1453" t="str">
            <v>tak</v>
          </cell>
        </row>
        <row r="1454">
          <cell r="A1454" t="str">
            <v>092-0940</v>
          </cell>
          <cell r="B1454" t="str">
            <v>0092-0940</v>
          </cell>
          <cell r="C1454">
            <v>4</v>
          </cell>
          <cell r="D1454">
            <v>0</v>
          </cell>
          <cell r="E1454" t="str">
            <v>tak</v>
          </cell>
        </row>
        <row r="1455">
          <cell r="A1455" t="str">
            <v>092-0950</v>
          </cell>
          <cell r="B1455" t="str">
            <v>0092-0950</v>
          </cell>
          <cell r="C1455">
            <v>4</v>
          </cell>
          <cell r="D1455">
            <v>0</v>
          </cell>
          <cell r="E1455" t="str">
            <v>tak</v>
          </cell>
        </row>
        <row r="1456">
          <cell r="A1456" t="str">
            <v>092-0960</v>
          </cell>
          <cell r="B1456" t="str">
            <v>0092-0960</v>
          </cell>
          <cell r="C1456">
            <v>4</v>
          </cell>
          <cell r="D1456">
            <v>0</v>
          </cell>
          <cell r="E1456" t="str">
            <v>tak</v>
          </cell>
        </row>
        <row r="1457">
          <cell r="A1457" t="str">
            <v>092-0970</v>
          </cell>
          <cell r="B1457" t="str">
            <v>0092-0970</v>
          </cell>
          <cell r="C1457">
            <v>4</v>
          </cell>
          <cell r="D1457">
            <v>0</v>
          </cell>
          <cell r="E1457" t="str">
            <v>tak</v>
          </cell>
        </row>
        <row r="1458">
          <cell r="A1458" t="str">
            <v>092-0980</v>
          </cell>
          <cell r="B1458" t="str">
            <v>0092-0980</v>
          </cell>
          <cell r="C1458">
            <v>4</v>
          </cell>
          <cell r="D1458">
            <v>0</v>
          </cell>
          <cell r="E1458" t="str">
            <v>tak</v>
          </cell>
        </row>
        <row r="1459">
          <cell r="A1459" t="str">
            <v>092-0990</v>
          </cell>
          <cell r="B1459" t="str">
            <v>0092-0990</v>
          </cell>
          <cell r="C1459">
            <v>4</v>
          </cell>
          <cell r="D1459">
            <v>0</v>
          </cell>
          <cell r="E1459" t="str">
            <v>tak</v>
          </cell>
        </row>
        <row r="1460">
          <cell r="A1460" t="str">
            <v>092-1000</v>
          </cell>
          <cell r="B1460" t="str">
            <v>0092-1000</v>
          </cell>
          <cell r="C1460">
            <v>4</v>
          </cell>
          <cell r="D1460">
            <v>0</v>
          </cell>
          <cell r="E1460" t="str">
            <v>tak</v>
          </cell>
        </row>
        <row r="1461">
          <cell r="A1461" t="str">
            <v>092-1020</v>
          </cell>
          <cell r="B1461" t="str">
            <v>0092-1020</v>
          </cell>
          <cell r="C1461">
            <v>4</v>
          </cell>
          <cell r="D1461">
            <v>0</v>
          </cell>
          <cell r="E1461" t="str">
            <v>tak</v>
          </cell>
        </row>
        <row r="1462">
          <cell r="A1462" t="str">
            <v>092-1050</v>
          </cell>
          <cell r="B1462" t="str">
            <v>0092-1050</v>
          </cell>
          <cell r="C1462">
            <v>4</v>
          </cell>
          <cell r="D1462">
            <v>0</v>
          </cell>
          <cell r="E1462" t="str">
            <v>tak</v>
          </cell>
        </row>
        <row r="1463">
          <cell r="A1463" t="str">
            <v>092-1100</v>
          </cell>
          <cell r="B1463" t="str">
            <v>0092-1100</v>
          </cell>
          <cell r="C1463">
            <v>4</v>
          </cell>
          <cell r="D1463">
            <v>0</v>
          </cell>
          <cell r="E1463" t="str">
            <v>tak</v>
          </cell>
        </row>
        <row r="1464">
          <cell r="A1464" t="str">
            <v>092-1150</v>
          </cell>
          <cell r="B1464" t="str">
            <v>0092-1150</v>
          </cell>
          <cell r="C1464">
            <v>4</v>
          </cell>
          <cell r="D1464">
            <v>0</v>
          </cell>
          <cell r="E1464" t="str">
            <v>tak</v>
          </cell>
        </row>
        <row r="1465">
          <cell r="A1465" t="str">
            <v>092-1200</v>
          </cell>
          <cell r="B1465" t="str">
            <v>0092-1200</v>
          </cell>
          <cell r="C1465">
            <v>4</v>
          </cell>
          <cell r="D1465">
            <v>0</v>
          </cell>
          <cell r="E1465" t="str">
            <v>tak</v>
          </cell>
        </row>
        <row r="1466">
          <cell r="A1466" t="str">
            <v>092-1250</v>
          </cell>
          <cell r="B1466" t="str">
            <v>0092-1250</v>
          </cell>
          <cell r="C1466">
            <v>4</v>
          </cell>
          <cell r="D1466">
            <v>0</v>
          </cell>
          <cell r="E1466" t="str">
            <v>tak</v>
          </cell>
        </row>
        <row r="1467">
          <cell r="A1467" t="str">
            <v>092-1300</v>
          </cell>
          <cell r="B1467" t="str">
            <v>0092-1300</v>
          </cell>
          <cell r="C1467">
            <v>4</v>
          </cell>
          <cell r="D1467">
            <v>0</v>
          </cell>
          <cell r="E1467" t="str">
            <v>tak</v>
          </cell>
        </row>
        <row r="1468">
          <cell r="A1468" t="str">
            <v>092-1350</v>
          </cell>
          <cell r="B1468" t="str">
            <v>0092-1350</v>
          </cell>
          <cell r="C1468">
            <v>4</v>
          </cell>
          <cell r="D1468">
            <v>0</v>
          </cell>
          <cell r="E1468" t="str">
            <v>tak</v>
          </cell>
        </row>
        <row r="1469">
          <cell r="A1469" t="str">
            <v>092-1400</v>
          </cell>
          <cell r="B1469" t="str">
            <v>0092-1400</v>
          </cell>
          <cell r="C1469">
            <v>4</v>
          </cell>
          <cell r="D1469">
            <v>0</v>
          </cell>
          <cell r="E1469" t="str">
            <v>tak</v>
          </cell>
        </row>
        <row r="1470">
          <cell r="A1470" t="str">
            <v>092-1450</v>
          </cell>
          <cell r="B1470" t="str">
            <v>0092-1450</v>
          </cell>
          <cell r="C1470">
            <v>4</v>
          </cell>
          <cell r="D1470">
            <v>0</v>
          </cell>
          <cell r="E1470" t="str">
            <v>tak</v>
          </cell>
        </row>
        <row r="1471">
          <cell r="A1471" t="str">
            <v>092-1500</v>
          </cell>
          <cell r="B1471" t="str">
            <v>0092-1500</v>
          </cell>
          <cell r="C1471">
            <v>4</v>
          </cell>
          <cell r="D1471">
            <v>0</v>
          </cell>
          <cell r="E1471" t="str">
            <v>tak</v>
          </cell>
        </row>
        <row r="1472">
          <cell r="A1472" t="str">
            <v>092-1550</v>
          </cell>
          <cell r="B1472" t="str">
            <v>0092-1550</v>
          </cell>
          <cell r="C1472">
            <v>4</v>
          </cell>
          <cell r="D1472">
            <v>0</v>
          </cell>
          <cell r="E1472" t="str">
            <v>tak</v>
          </cell>
        </row>
        <row r="1473">
          <cell r="A1473" t="str">
            <v>092-1600</v>
          </cell>
          <cell r="B1473" t="str">
            <v>0092-1600</v>
          </cell>
          <cell r="C1473">
            <v>4</v>
          </cell>
          <cell r="D1473">
            <v>0</v>
          </cell>
          <cell r="E1473" t="str">
            <v>tak</v>
          </cell>
        </row>
        <row r="1474">
          <cell r="A1474" t="str">
            <v>10503989</v>
          </cell>
          <cell r="B1474" t="str">
            <v>0094-10503989</v>
          </cell>
          <cell r="C1474">
            <v>3</v>
          </cell>
          <cell r="D1474">
            <v>0</v>
          </cell>
          <cell r="E1474" t="str">
            <v>tak</v>
          </cell>
        </row>
        <row r="1475">
          <cell r="A1475" t="str">
            <v>10503990</v>
          </cell>
          <cell r="B1475" t="str">
            <v>0094-10503990</v>
          </cell>
          <cell r="C1475">
            <v>3</v>
          </cell>
          <cell r="D1475">
            <v>0</v>
          </cell>
          <cell r="E1475" t="str">
            <v>tak</v>
          </cell>
        </row>
        <row r="1476">
          <cell r="A1476" t="str">
            <v>10503991</v>
          </cell>
          <cell r="B1476" t="str">
            <v>0094-10503991</v>
          </cell>
          <cell r="C1476">
            <v>3</v>
          </cell>
          <cell r="D1476">
            <v>0</v>
          </cell>
          <cell r="E1476" t="str">
            <v>tak</v>
          </cell>
        </row>
        <row r="1477">
          <cell r="A1477" t="str">
            <v>10503992</v>
          </cell>
          <cell r="B1477" t="str">
            <v>0094-10503992</v>
          </cell>
          <cell r="C1477">
            <v>3</v>
          </cell>
          <cell r="D1477">
            <v>0</v>
          </cell>
          <cell r="E1477" t="str">
            <v>tak</v>
          </cell>
        </row>
        <row r="1478">
          <cell r="A1478" t="str">
            <v>10503993</v>
          </cell>
          <cell r="B1478" t="str">
            <v>0094-10503993</v>
          </cell>
          <cell r="C1478">
            <v>3</v>
          </cell>
          <cell r="D1478">
            <v>0</v>
          </cell>
          <cell r="E1478" t="str">
            <v>tak</v>
          </cell>
        </row>
        <row r="1479">
          <cell r="A1479" t="str">
            <v>10503994</v>
          </cell>
          <cell r="B1479" t="str">
            <v>0094-10503994</v>
          </cell>
          <cell r="C1479">
            <v>3</v>
          </cell>
          <cell r="D1479">
            <v>0</v>
          </cell>
          <cell r="E1479" t="str">
            <v>tak</v>
          </cell>
        </row>
        <row r="1480">
          <cell r="A1480" t="str">
            <v>SETA_170</v>
          </cell>
          <cell r="B1480" t="str">
            <v>0094-KASETA_170</v>
          </cell>
          <cell r="C1480">
            <v>3</v>
          </cell>
          <cell r="D1480">
            <v>0</v>
          </cell>
          <cell r="E1480" t="str">
            <v>tak</v>
          </cell>
        </row>
        <row r="1481">
          <cell r="A1481" t="str">
            <v>095-0100</v>
          </cell>
          <cell r="B1481" t="str">
            <v>0095-0100</v>
          </cell>
          <cell r="C1481">
            <v>4</v>
          </cell>
          <cell r="D1481">
            <v>0</v>
          </cell>
          <cell r="E1481" t="str">
            <v>tak</v>
          </cell>
        </row>
        <row r="1482">
          <cell r="A1482" t="str">
            <v>095-0150</v>
          </cell>
          <cell r="B1482" t="str">
            <v>0095-0150</v>
          </cell>
          <cell r="C1482">
            <v>4</v>
          </cell>
          <cell r="D1482">
            <v>0</v>
          </cell>
          <cell r="E1482" t="str">
            <v>tak</v>
          </cell>
        </row>
        <row r="1483">
          <cell r="A1483" t="str">
            <v>095-0200</v>
          </cell>
          <cell r="B1483" t="str">
            <v>0095-0200</v>
          </cell>
          <cell r="C1483">
            <v>4</v>
          </cell>
          <cell r="D1483">
            <v>0</v>
          </cell>
          <cell r="E1483" t="str">
            <v>tak</v>
          </cell>
        </row>
        <row r="1484">
          <cell r="A1484" t="str">
            <v>095-0250</v>
          </cell>
          <cell r="B1484" t="str">
            <v>0095-0250</v>
          </cell>
          <cell r="C1484">
            <v>4</v>
          </cell>
          <cell r="D1484">
            <v>0</v>
          </cell>
          <cell r="E1484" t="str">
            <v>tak</v>
          </cell>
        </row>
        <row r="1485">
          <cell r="A1485" t="str">
            <v>095-0300</v>
          </cell>
          <cell r="B1485" t="str">
            <v>0095-0300</v>
          </cell>
          <cell r="C1485">
            <v>4</v>
          </cell>
          <cell r="D1485">
            <v>0</v>
          </cell>
          <cell r="E1485" t="str">
            <v>tak</v>
          </cell>
        </row>
        <row r="1486">
          <cell r="A1486" t="str">
            <v>095-0310</v>
          </cell>
          <cell r="B1486" t="str">
            <v>0095-0310</v>
          </cell>
          <cell r="C1486">
            <v>4</v>
          </cell>
          <cell r="D1486">
            <v>0</v>
          </cell>
          <cell r="E1486" t="str">
            <v>tak</v>
          </cell>
        </row>
        <row r="1487">
          <cell r="A1487" t="str">
            <v>095-0320</v>
          </cell>
          <cell r="B1487" t="str">
            <v>0095-0320</v>
          </cell>
          <cell r="C1487">
            <v>4</v>
          </cell>
          <cell r="D1487">
            <v>0</v>
          </cell>
          <cell r="E1487" t="str">
            <v>tak</v>
          </cell>
        </row>
        <row r="1488">
          <cell r="A1488" t="str">
            <v>095-0330</v>
          </cell>
          <cell r="B1488" t="str">
            <v>0095-0330</v>
          </cell>
          <cell r="C1488">
            <v>4</v>
          </cell>
          <cell r="D1488">
            <v>0</v>
          </cell>
          <cell r="E1488" t="str">
            <v>tak</v>
          </cell>
        </row>
        <row r="1489">
          <cell r="A1489" t="str">
            <v>095-0350</v>
          </cell>
          <cell r="B1489" t="str">
            <v>0095-0350</v>
          </cell>
          <cell r="C1489">
            <v>4</v>
          </cell>
          <cell r="D1489">
            <v>0</v>
          </cell>
          <cell r="E1489" t="str">
            <v>tak</v>
          </cell>
        </row>
        <row r="1490">
          <cell r="A1490" t="str">
            <v>095-0380</v>
          </cell>
          <cell r="B1490" t="str">
            <v>0095-0380</v>
          </cell>
          <cell r="C1490">
            <v>4</v>
          </cell>
          <cell r="D1490">
            <v>0</v>
          </cell>
          <cell r="E1490" t="str">
            <v>tak</v>
          </cell>
        </row>
        <row r="1491">
          <cell r="A1491" t="str">
            <v>095-0400</v>
          </cell>
          <cell r="B1491" t="str">
            <v>0095-0400</v>
          </cell>
          <cell r="C1491">
            <v>4</v>
          </cell>
          <cell r="D1491">
            <v>0</v>
          </cell>
          <cell r="E1491" t="str">
            <v>tak</v>
          </cell>
        </row>
        <row r="1492">
          <cell r="A1492" t="str">
            <v>095-0410</v>
          </cell>
          <cell r="B1492" t="str">
            <v>0095-0410</v>
          </cell>
          <cell r="C1492">
            <v>4</v>
          </cell>
          <cell r="D1492">
            <v>0</v>
          </cell>
          <cell r="E1492" t="str">
            <v>tak</v>
          </cell>
        </row>
        <row r="1493">
          <cell r="A1493" t="str">
            <v>095-0420</v>
          </cell>
          <cell r="B1493" t="str">
            <v>0095-0420</v>
          </cell>
          <cell r="C1493">
            <v>4</v>
          </cell>
          <cell r="D1493">
            <v>0</v>
          </cell>
          <cell r="E1493" t="str">
            <v>tak</v>
          </cell>
        </row>
        <row r="1494">
          <cell r="A1494" t="str">
            <v>095-0430</v>
          </cell>
          <cell r="B1494" t="str">
            <v>0095-0430</v>
          </cell>
          <cell r="C1494">
            <v>4</v>
          </cell>
          <cell r="D1494">
            <v>0</v>
          </cell>
          <cell r="E1494" t="str">
            <v>tak</v>
          </cell>
        </row>
        <row r="1495">
          <cell r="A1495" t="str">
            <v>095-0450</v>
          </cell>
          <cell r="B1495" t="str">
            <v>0095-0450</v>
          </cell>
          <cell r="C1495">
            <v>4</v>
          </cell>
          <cell r="D1495">
            <v>0</v>
          </cell>
          <cell r="E1495" t="str">
            <v>tak</v>
          </cell>
        </row>
        <row r="1496">
          <cell r="A1496" t="str">
            <v>095-0480</v>
          </cell>
          <cell r="B1496" t="str">
            <v>0095-0480</v>
          </cell>
          <cell r="C1496">
            <v>4</v>
          </cell>
          <cell r="D1496">
            <v>0</v>
          </cell>
          <cell r="E1496" t="str">
            <v>tak</v>
          </cell>
        </row>
        <row r="1497">
          <cell r="A1497" t="str">
            <v>095-0500</v>
          </cell>
          <cell r="B1497" t="str">
            <v>0095-0500</v>
          </cell>
          <cell r="C1497">
            <v>4</v>
          </cell>
          <cell r="D1497">
            <v>0</v>
          </cell>
          <cell r="E1497" t="str">
            <v>tak</v>
          </cell>
        </row>
        <row r="1498">
          <cell r="A1498" t="str">
            <v>095-0510</v>
          </cell>
          <cell r="B1498" t="str">
            <v>0095-0510</v>
          </cell>
          <cell r="C1498">
            <v>4</v>
          </cell>
          <cell r="D1498">
            <v>0</v>
          </cell>
          <cell r="E1498" t="str">
            <v>tak</v>
          </cell>
        </row>
        <row r="1499">
          <cell r="A1499" t="str">
            <v>095-0520</v>
          </cell>
          <cell r="B1499" t="str">
            <v>0095-0520</v>
          </cell>
          <cell r="C1499">
            <v>4</v>
          </cell>
          <cell r="D1499">
            <v>0</v>
          </cell>
          <cell r="E1499" t="str">
            <v>tak</v>
          </cell>
        </row>
        <row r="1500">
          <cell r="A1500" t="str">
            <v>095-0530</v>
          </cell>
          <cell r="B1500" t="str">
            <v>0095-0530</v>
          </cell>
          <cell r="C1500">
            <v>4</v>
          </cell>
          <cell r="D1500">
            <v>0</v>
          </cell>
          <cell r="E1500" t="str">
            <v>tak</v>
          </cell>
        </row>
        <row r="1501">
          <cell r="A1501" t="str">
            <v>095-0550</v>
          </cell>
          <cell r="B1501" t="str">
            <v>0095-0550</v>
          </cell>
          <cell r="C1501">
            <v>4</v>
          </cell>
          <cell r="D1501">
            <v>0</v>
          </cell>
          <cell r="E1501" t="str">
            <v>tak</v>
          </cell>
        </row>
        <row r="1502">
          <cell r="A1502" t="str">
            <v>095-0580</v>
          </cell>
          <cell r="B1502" t="str">
            <v>0095-0580</v>
          </cell>
          <cell r="C1502">
            <v>4</v>
          </cell>
          <cell r="D1502">
            <v>0</v>
          </cell>
          <cell r="E1502" t="str">
            <v>tak</v>
          </cell>
        </row>
        <row r="1503">
          <cell r="A1503" t="str">
            <v>095-0600</v>
          </cell>
          <cell r="B1503" t="str">
            <v>0095-0600</v>
          </cell>
          <cell r="C1503">
            <v>4</v>
          </cell>
          <cell r="D1503">
            <v>0</v>
          </cell>
          <cell r="E1503" t="str">
            <v>tak</v>
          </cell>
        </row>
        <row r="1504">
          <cell r="A1504" t="str">
            <v>095-0650</v>
          </cell>
          <cell r="B1504" t="str">
            <v>0095-0650</v>
          </cell>
          <cell r="C1504">
            <v>4</v>
          </cell>
          <cell r="D1504">
            <v>0</v>
          </cell>
          <cell r="E1504" t="str">
            <v>tak</v>
          </cell>
        </row>
        <row r="1505">
          <cell r="A1505" t="str">
            <v>095-0680</v>
          </cell>
          <cell r="B1505" t="str">
            <v>0095-0680</v>
          </cell>
          <cell r="C1505">
            <v>4</v>
          </cell>
          <cell r="D1505">
            <v>0</v>
          </cell>
          <cell r="E1505" t="str">
            <v>tak</v>
          </cell>
        </row>
        <row r="1506">
          <cell r="A1506" t="str">
            <v>095-0700</v>
          </cell>
          <cell r="B1506" t="str">
            <v>0095-0700</v>
          </cell>
          <cell r="C1506">
            <v>4</v>
          </cell>
          <cell r="D1506">
            <v>0</v>
          </cell>
          <cell r="E1506" t="str">
            <v>tak</v>
          </cell>
        </row>
        <row r="1507">
          <cell r="A1507" t="str">
            <v>095-0720</v>
          </cell>
          <cell r="B1507" t="str">
            <v>0095-0720</v>
          </cell>
          <cell r="C1507">
            <v>4</v>
          </cell>
          <cell r="D1507">
            <v>0</v>
          </cell>
          <cell r="E1507" t="str">
            <v>tak</v>
          </cell>
        </row>
        <row r="1508">
          <cell r="A1508" t="str">
            <v>095-0750</v>
          </cell>
          <cell r="B1508" t="str">
            <v>0095-0750</v>
          </cell>
          <cell r="C1508">
            <v>4</v>
          </cell>
          <cell r="D1508">
            <v>0</v>
          </cell>
          <cell r="E1508" t="str">
            <v>tak</v>
          </cell>
        </row>
        <row r="1509">
          <cell r="A1509" t="str">
            <v>095-0800</v>
          </cell>
          <cell r="B1509" t="str">
            <v>0095-0800</v>
          </cell>
          <cell r="C1509">
            <v>4</v>
          </cell>
          <cell r="D1509">
            <v>0</v>
          </cell>
          <cell r="E1509" t="str">
            <v>tak</v>
          </cell>
        </row>
        <row r="1510">
          <cell r="A1510" t="str">
            <v>095-0850</v>
          </cell>
          <cell r="B1510" t="str">
            <v>0095-0850</v>
          </cell>
          <cell r="C1510">
            <v>4</v>
          </cell>
          <cell r="D1510">
            <v>0</v>
          </cell>
          <cell r="E1510" t="str">
            <v>tak</v>
          </cell>
        </row>
        <row r="1511">
          <cell r="A1511" t="str">
            <v>095-0900</v>
          </cell>
          <cell r="B1511" t="str">
            <v>0095-0900</v>
          </cell>
          <cell r="C1511">
            <v>4</v>
          </cell>
          <cell r="D1511">
            <v>0</v>
          </cell>
          <cell r="E1511" t="str">
            <v>tak</v>
          </cell>
        </row>
        <row r="1512">
          <cell r="A1512" t="str">
            <v>095-0950</v>
          </cell>
          <cell r="B1512" t="str">
            <v>0095-0950</v>
          </cell>
          <cell r="C1512">
            <v>4</v>
          </cell>
          <cell r="D1512">
            <v>0</v>
          </cell>
          <cell r="E1512" t="str">
            <v>tak</v>
          </cell>
        </row>
        <row r="1513">
          <cell r="A1513" t="str">
            <v>095-1000</v>
          </cell>
          <cell r="B1513" t="str">
            <v>0095-1000</v>
          </cell>
          <cell r="C1513">
            <v>4</v>
          </cell>
          <cell r="D1513">
            <v>0</v>
          </cell>
          <cell r="E1513" t="str">
            <v>tak</v>
          </cell>
        </row>
        <row r="1514">
          <cell r="A1514" t="str">
            <v>095-1050</v>
          </cell>
          <cell r="B1514" t="str">
            <v>0095-1050</v>
          </cell>
          <cell r="C1514">
            <v>4</v>
          </cell>
          <cell r="D1514">
            <v>0</v>
          </cell>
          <cell r="E1514" t="str">
            <v>tak</v>
          </cell>
        </row>
        <row r="1515">
          <cell r="A1515" t="str">
            <v>095-1100</v>
          </cell>
          <cell r="B1515" t="str">
            <v>0095-1100</v>
          </cell>
          <cell r="C1515">
            <v>4</v>
          </cell>
          <cell r="D1515">
            <v>0</v>
          </cell>
          <cell r="E1515" t="str">
            <v>tak</v>
          </cell>
        </row>
        <row r="1516">
          <cell r="A1516" t="str">
            <v>095-1150</v>
          </cell>
          <cell r="B1516" t="str">
            <v>0095-1150</v>
          </cell>
          <cell r="C1516">
            <v>4</v>
          </cell>
          <cell r="D1516">
            <v>0</v>
          </cell>
          <cell r="E1516" t="str">
            <v>tak</v>
          </cell>
        </row>
        <row r="1517">
          <cell r="A1517" t="str">
            <v>095-1200</v>
          </cell>
          <cell r="B1517" t="str">
            <v>0095-1200</v>
          </cell>
          <cell r="C1517">
            <v>4</v>
          </cell>
          <cell r="D1517">
            <v>0</v>
          </cell>
          <cell r="E1517" t="str">
            <v>tak</v>
          </cell>
        </row>
        <row r="1518">
          <cell r="A1518" t="str">
            <v>095-1250</v>
          </cell>
          <cell r="B1518" t="str">
            <v>0095-1250</v>
          </cell>
          <cell r="C1518">
            <v>4</v>
          </cell>
          <cell r="D1518">
            <v>0</v>
          </cell>
          <cell r="E1518" t="str">
            <v>tak</v>
          </cell>
        </row>
        <row r="1519">
          <cell r="A1519" t="str">
            <v>095-1300</v>
          </cell>
          <cell r="B1519" t="str">
            <v>0095-1300</v>
          </cell>
          <cell r="C1519">
            <v>4</v>
          </cell>
          <cell r="D1519">
            <v>0</v>
          </cell>
          <cell r="E1519" t="str">
            <v>tak</v>
          </cell>
        </row>
        <row r="1520">
          <cell r="A1520" t="str">
            <v>095-1400</v>
          </cell>
          <cell r="B1520" t="str">
            <v>0095-1400</v>
          </cell>
          <cell r="C1520">
            <v>4</v>
          </cell>
          <cell r="D1520">
            <v>0</v>
          </cell>
          <cell r="E1520" t="str">
            <v>tak</v>
          </cell>
        </row>
        <row r="1521">
          <cell r="A1521" t="str">
            <v>095-1600</v>
          </cell>
          <cell r="B1521" t="str">
            <v>0095-1600</v>
          </cell>
          <cell r="C1521">
            <v>4</v>
          </cell>
          <cell r="D1521">
            <v>0</v>
          </cell>
          <cell r="E1521" t="str">
            <v>tak</v>
          </cell>
        </row>
        <row r="1522">
          <cell r="A1522" t="str">
            <v>5-D-0200</v>
          </cell>
          <cell r="B1522" t="str">
            <v>0095-D-0200</v>
          </cell>
          <cell r="C1522">
            <v>4</v>
          </cell>
          <cell r="D1522">
            <v>0</v>
          </cell>
          <cell r="E1522" t="str">
            <v>tak</v>
          </cell>
        </row>
        <row r="1523">
          <cell r="A1523" t="str">
            <v>5-D-0250</v>
          </cell>
          <cell r="B1523" t="str">
            <v>0095-D-0250</v>
          </cell>
          <cell r="C1523">
            <v>4</v>
          </cell>
          <cell r="D1523">
            <v>0</v>
          </cell>
          <cell r="E1523" t="str">
            <v>tak</v>
          </cell>
        </row>
        <row r="1524">
          <cell r="A1524" t="str">
            <v>5-D-0300</v>
          </cell>
          <cell r="B1524" t="str">
            <v>0095-D-0300</v>
          </cell>
          <cell r="C1524">
            <v>4</v>
          </cell>
          <cell r="D1524">
            <v>0</v>
          </cell>
          <cell r="E1524" t="str">
            <v>tak</v>
          </cell>
        </row>
        <row r="1525">
          <cell r="A1525" t="str">
            <v>5-D-0350</v>
          </cell>
          <cell r="B1525" t="str">
            <v>0095-D-0350</v>
          </cell>
          <cell r="C1525">
            <v>4</v>
          </cell>
          <cell r="D1525">
            <v>0</v>
          </cell>
          <cell r="E1525" t="str">
            <v>tak</v>
          </cell>
        </row>
        <row r="1526">
          <cell r="A1526" t="str">
            <v>5-D-0400</v>
          </cell>
          <cell r="B1526" t="str">
            <v>0095-D-0400</v>
          </cell>
          <cell r="C1526">
            <v>4</v>
          </cell>
          <cell r="D1526">
            <v>0</v>
          </cell>
          <cell r="E1526" t="str">
            <v>tak</v>
          </cell>
        </row>
        <row r="1527">
          <cell r="A1527" t="str">
            <v>5-D-0450</v>
          </cell>
          <cell r="B1527" t="str">
            <v>0095-D-0450</v>
          </cell>
          <cell r="C1527">
            <v>4</v>
          </cell>
          <cell r="D1527">
            <v>0</v>
          </cell>
          <cell r="E1527" t="str">
            <v>tak</v>
          </cell>
        </row>
        <row r="1528">
          <cell r="A1528" t="str">
            <v>5-D-0500</v>
          </cell>
          <cell r="B1528" t="str">
            <v>0095-D-0500</v>
          </cell>
          <cell r="C1528">
            <v>4</v>
          </cell>
          <cell r="D1528">
            <v>0</v>
          </cell>
          <cell r="E1528" t="str">
            <v>tak</v>
          </cell>
        </row>
        <row r="1529">
          <cell r="A1529" t="str">
            <v>5-D-0550</v>
          </cell>
          <cell r="B1529" t="str">
            <v>0095-D-0550</v>
          </cell>
          <cell r="C1529">
            <v>4</v>
          </cell>
          <cell r="D1529">
            <v>0</v>
          </cell>
          <cell r="E1529" t="str">
            <v>tak</v>
          </cell>
        </row>
        <row r="1530">
          <cell r="A1530" t="str">
            <v>5-D-0600</v>
          </cell>
          <cell r="B1530" t="str">
            <v>0095-D-0600</v>
          </cell>
          <cell r="C1530">
            <v>4</v>
          </cell>
          <cell r="D1530">
            <v>0</v>
          </cell>
          <cell r="E1530" t="str">
            <v>tak</v>
          </cell>
        </row>
        <row r="1531">
          <cell r="A1531" t="str">
            <v>5-D-0650</v>
          </cell>
          <cell r="B1531" t="str">
            <v>0095-D-0650</v>
          </cell>
          <cell r="C1531">
            <v>4</v>
          </cell>
          <cell r="D1531">
            <v>0</v>
          </cell>
          <cell r="E1531" t="str">
            <v>tak</v>
          </cell>
        </row>
        <row r="1532">
          <cell r="A1532" t="str">
            <v>5-d-0700</v>
          </cell>
          <cell r="B1532" t="str">
            <v>0095-d-0700</v>
          </cell>
          <cell r="C1532">
            <v>4</v>
          </cell>
          <cell r="D1532">
            <v>0</v>
          </cell>
          <cell r="E1532" t="str">
            <v>tak</v>
          </cell>
        </row>
        <row r="1533">
          <cell r="A1533" t="str">
            <v>5-D-0750</v>
          </cell>
          <cell r="B1533" t="str">
            <v>0095-D-0750</v>
          </cell>
          <cell r="C1533">
            <v>4</v>
          </cell>
          <cell r="D1533">
            <v>0</v>
          </cell>
          <cell r="E1533" t="str">
            <v>tak</v>
          </cell>
        </row>
        <row r="1534">
          <cell r="A1534" t="str">
            <v>5-D-0800</v>
          </cell>
          <cell r="B1534" t="str">
            <v>0095-D-0800</v>
          </cell>
          <cell r="C1534">
            <v>4</v>
          </cell>
          <cell r="D1534">
            <v>0</v>
          </cell>
          <cell r="E1534" t="str">
            <v>tak</v>
          </cell>
        </row>
        <row r="1535">
          <cell r="A1535" t="str">
            <v>5-D-1000</v>
          </cell>
          <cell r="B1535" t="str">
            <v>0095-D-1000</v>
          </cell>
          <cell r="C1535">
            <v>4</v>
          </cell>
          <cell r="D1535">
            <v>0</v>
          </cell>
          <cell r="E1535" t="str">
            <v>tak</v>
          </cell>
        </row>
        <row r="1536">
          <cell r="A1536" t="str">
            <v>10502482</v>
          </cell>
          <cell r="B1536" t="str">
            <v>0095-I10502482</v>
          </cell>
          <cell r="C1536">
            <v>3</v>
          </cell>
          <cell r="D1536">
            <v>0</v>
          </cell>
          <cell r="E1536" t="str">
            <v>tak</v>
          </cell>
        </row>
        <row r="1537">
          <cell r="A1537" t="str">
            <v>10502483</v>
          </cell>
          <cell r="B1537" t="str">
            <v>0095-I10502483</v>
          </cell>
          <cell r="C1537">
            <v>3</v>
          </cell>
          <cell r="D1537">
            <v>0</v>
          </cell>
          <cell r="E1537" t="str">
            <v>tak</v>
          </cell>
        </row>
        <row r="1538">
          <cell r="A1538" t="str">
            <v>10502484</v>
          </cell>
          <cell r="B1538" t="str">
            <v>0095-I10502484</v>
          </cell>
          <cell r="C1538">
            <v>3</v>
          </cell>
          <cell r="D1538">
            <v>0</v>
          </cell>
          <cell r="E1538" t="str">
            <v>tak</v>
          </cell>
        </row>
        <row r="1539">
          <cell r="A1539" t="str">
            <v>10502485</v>
          </cell>
          <cell r="B1539" t="str">
            <v>0095-I10502485</v>
          </cell>
          <cell r="C1539">
            <v>3</v>
          </cell>
          <cell r="D1539">
            <v>0</v>
          </cell>
          <cell r="E1539" t="str">
            <v>tak</v>
          </cell>
        </row>
        <row r="1540">
          <cell r="A1540" t="str">
            <v>10502486</v>
          </cell>
          <cell r="B1540" t="str">
            <v>0095-I10502486</v>
          </cell>
          <cell r="C1540">
            <v>3</v>
          </cell>
          <cell r="D1540">
            <v>0</v>
          </cell>
          <cell r="E1540" t="str">
            <v>tak</v>
          </cell>
        </row>
        <row r="1541">
          <cell r="A1541" t="str">
            <v>10502487</v>
          </cell>
          <cell r="B1541" t="str">
            <v>0095-I10502487</v>
          </cell>
          <cell r="C1541">
            <v>3</v>
          </cell>
          <cell r="D1541">
            <v>0</v>
          </cell>
          <cell r="E1541" t="str">
            <v>tak</v>
          </cell>
        </row>
        <row r="1542">
          <cell r="A1542" t="str">
            <v>10502488</v>
          </cell>
          <cell r="B1542" t="str">
            <v>0095-I10502488</v>
          </cell>
          <cell r="C1542">
            <v>3</v>
          </cell>
          <cell r="D1542">
            <v>0</v>
          </cell>
          <cell r="E1542" t="str">
            <v>tak</v>
          </cell>
        </row>
        <row r="1543">
          <cell r="A1543" t="str">
            <v>10502489</v>
          </cell>
          <cell r="B1543" t="str">
            <v>0095-I10502489</v>
          </cell>
          <cell r="C1543">
            <v>3</v>
          </cell>
          <cell r="D1543">
            <v>0</v>
          </cell>
          <cell r="E1543" t="str">
            <v>tak</v>
          </cell>
        </row>
        <row r="1544">
          <cell r="A1544" t="str">
            <v>10502490</v>
          </cell>
          <cell r="B1544" t="str">
            <v>0095-I10502490</v>
          </cell>
          <cell r="C1544">
            <v>3</v>
          </cell>
          <cell r="D1544">
            <v>0</v>
          </cell>
          <cell r="E1544" t="str">
            <v>tak</v>
          </cell>
        </row>
        <row r="1545">
          <cell r="A1545" t="str">
            <v>10502491</v>
          </cell>
          <cell r="B1545" t="str">
            <v>0095-I10502491</v>
          </cell>
          <cell r="C1545">
            <v>3</v>
          </cell>
          <cell r="D1545">
            <v>0</v>
          </cell>
          <cell r="E1545" t="str">
            <v>tak</v>
          </cell>
        </row>
        <row r="1546">
          <cell r="A1546" t="str">
            <v>10502492</v>
          </cell>
          <cell r="B1546" t="str">
            <v>0095-I10502492</v>
          </cell>
          <cell r="C1546">
            <v>3</v>
          </cell>
          <cell r="D1546">
            <v>0</v>
          </cell>
          <cell r="E1546" t="str">
            <v>tak</v>
          </cell>
        </row>
        <row r="1547">
          <cell r="A1547" t="str">
            <v>10502493</v>
          </cell>
          <cell r="B1547" t="str">
            <v>0095-I10502493</v>
          </cell>
          <cell r="C1547">
            <v>3</v>
          </cell>
          <cell r="D1547">
            <v>0</v>
          </cell>
          <cell r="E1547" t="str">
            <v>tak</v>
          </cell>
        </row>
        <row r="1548">
          <cell r="A1548" t="str">
            <v>10502494</v>
          </cell>
          <cell r="B1548" t="str">
            <v>0095-I10502494</v>
          </cell>
          <cell r="C1548">
            <v>3</v>
          </cell>
          <cell r="D1548">
            <v>0</v>
          </cell>
          <cell r="E1548" t="str">
            <v>tak</v>
          </cell>
        </row>
        <row r="1549">
          <cell r="A1549" t="str">
            <v>10502495</v>
          </cell>
          <cell r="B1549" t="str">
            <v>0095-I10502495</v>
          </cell>
          <cell r="C1549">
            <v>3</v>
          </cell>
          <cell r="D1549">
            <v>0</v>
          </cell>
          <cell r="E1549" t="str">
            <v>tak</v>
          </cell>
        </row>
        <row r="1550">
          <cell r="A1550" t="str">
            <v>10502496</v>
          </cell>
          <cell r="B1550" t="str">
            <v>0095-I10502496</v>
          </cell>
          <cell r="C1550">
            <v>3</v>
          </cell>
          <cell r="D1550">
            <v>0</v>
          </cell>
          <cell r="E1550" t="str">
            <v>tak</v>
          </cell>
        </row>
        <row r="1551">
          <cell r="A1551" t="str">
            <v>10502497</v>
          </cell>
          <cell r="B1551" t="str">
            <v>0095-I10502497</v>
          </cell>
          <cell r="C1551">
            <v>3</v>
          </cell>
          <cell r="D1551">
            <v>0</v>
          </cell>
          <cell r="E1551" t="str">
            <v>tak</v>
          </cell>
        </row>
        <row r="1552">
          <cell r="A1552" t="str">
            <v>10502498</v>
          </cell>
          <cell r="B1552" t="str">
            <v>0095-I10502498</v>
          </cell>
          <cell r="C1552">
            <v>3</v>
          </cell>
          <cell r="D1552">
            <v>0</v>
          </cell>
          <cell r="E1552" t="str">
            <v>tak</v>
          </cell>
        </row>
        <row r="1553">
          <cell r="A1553" t="str">
            <v>10503855</v>
          </cell>
          <cell r="B1553" t="str">
            <v>0095-I10503855</v>
          </cell>
          <cell r="C1553">
            <v>3</v>
          </cell>
          <cell r="D1553">
            <v>0</v>
          </cell>
          <cell r="E1553" t="str">
            <v>tak</v>
          </cell>
        </row>
        <row r="1554">
          <cell r="A1554" t="str">
            <v>10503856</v>
          </cell>
          <cell r="B1554" t="str">
            <v>0095-I10503856</v>
          </cell>
          <cell r="C1554">
            <v>3</v>
          </cell>
          <cell r="D1554">
            <v>0</v>
          </cell>
          <cell r="E1554" t="str">
            <v>tak</v>
          </cell>
        </row>
        <row r="1555">
          <cell r="A1555" t="str">
            <v>10503857</v>
          </cell>
          <cell r="B1555" t="str">
            <v>0095-I10503857</v>
          </cell>
          <cell r="C1555">
            <v>3</v>
          </cell>
          <cell r="D1555">
            <v>0</v>
          </cell>
          <cell r="E1555" t="str">
            <v>tak</v>
          </cell>
        </row>
        <row r="1556">
          <cell r="A1556" t="str">
            <v>10503858</v>
          </cell>
          <cell r="B1556" t="str">
            <v>0095-I10503858</v>
          </cell>
          <cell r="C1556">
            <v>3</v>
          </cell>
          <cell r="D1556">
            <v>0</v>
          </cell>
          <cell r="E1556" t="str">
            <v>tak</v>
          </cell>
        </row>
        <row r="1557">
          <cell r="A1557" t="str">
            <v>10503859</v>
          </cell>
          <cell r="B1557" t="str">
            <v>0095-I10503859</v>
          </cell>
          <cell r="C1557">
            <v>3</v>
          </cell>
          <cell r="D1557">
            <v>0</v>
          </cell>
          <cell r="E1557" t="str">
            <v>tak</v>
          </cell>
        </row>
        <row r="1558">
          <cell r="A1558" t="str">
            <v>10504413</v>
          </cell>
          <cell r="B1558" t="str">
            <v>0095-I10504413</v>
          </cell>
          <cell r="C1558">
            <v>3</v>
          </cell>
          <cell r="D1558">
            <v>0</v>
          </cell>
          <cell r="E1558" t="str">
            <v>tak</v>
          </cell>
        </row>
        <row r="1559">
          <cell r="A1559" t="str">
            <v>10504414</v>
          </cell>
          <cell r="B1559" t="str">
            <v>0095-I10504414</v>
          </cell>
          <cell r="C1559">
            <v>3</v>
          </cell>
          <cell r="D1559">
            <v>0</v>
          </cell>
          <cell r="E1559" t="str">
            <v>tak</v>
          </cell>
        </row>
        <row r="1560">
          <cell r="A1560" t="str">
            <v>10504415</v>
          </cell>
          <cell r="B1560" t="str">
            <v>0095-I10504415</v>
          </cell>
          <cell r="C1560">
            <v>3</v>
          </cell>
          <cell r="D1560">
            <v>0</v>
          </cell>
          <cell r="E1560" t="str">
            <v>tak</v>
          </cell>
        </row>
        <row r="1561">
          <cell r="A1561" t="str">
            <v>10504416</v>
          </cell>
          <cell r="B1561" t="str">
            <v>0095-I10504416</v>
          </cell>
          <cell r="C1561">
            <v>3</v>
          </cell>
          <cell r="D1561">
            <v>0</v>
          </cell>
          <cell r="E1561" t="str">
            <v>tak</v>
          </cell>
        </row>
        <row r="1562">
          <cell r="A1562" t="str">
            <v>10504417</v>
          </cell>
          <cell r="B1562" t="str">
            <v>0095-I10504417</v>
          </cell>
          <cell r="C1562">
            <v>3</v>
          </cell>
          <cell r="D1562">
            <v>0</v>
          </cell>
          <cell r="E1562" t="str">
            <v>tak</v>
          </cell>
        </row>
        <row r="1563">
          <cell r="A1563" t="str">
            <v>10504418</v>
          </cell>
          <cell r="B1563" t="str">
            <v>0095-I10504418</v>
          </cell>
          <cell r="C1563">
            <v>3</v>
          </cell>
          <cell r="D1563">
            <v>0</v>
          </cell>
          <cell r="E1563" t="str">
            <v>tak</v>
          </cell>
        </row>
        <row r="1564">
          <cell r="A1564" t="str">
            <v>10504419</v>
          </cell>
          <cell r="B1564" t="str">
            <v>0095-I10504419</v>
          </cell>
          <cell r="C1564">
            <v>3</v>
          </cell>
          <cell r="D1564">
            <v>0</v>
          </cell>
          <cell r="E1564" t="str">
            <v>tak</v>
          </cell>
        </row>
        <row r="1565">
          <cell r="A1565" t="str">
            <v>10504420</v>
          </cell>
          <cell r="B1565" t="str">
            <v>0095-I10504420</v>
          </cell>
          <cell r="C1565">
            <v>3</v>
          </cell>
          <cell r="D1565">
            <v>0</v>
          </cell>
          <cell r="E1565" t="str">
            <v>tak</v>
          </cell>
        </row>
        <row r="1566">
          <cell r="A1566" t="str">
            <v>097-0150</v>
          </cell>
          <cell r="B1566" t="str">
            <v>0097-0150</v>
          </cell>
          <cell r="C1566">
            <v>4</v>
          </cell>
          <cell r="D1566">
            <v>0</v>
          </cell>
          <cell r="E1566" t="str">
            <v>tak</v>
          </cell>
        </row>
        <row r="1567">
          <cell r="A1567" t="str">
            <v>097-0200</v>
          </cell>
          <cell r="B1567" t="str">
            <v>0097-0200</v>
          </cell>
          <cell r="C1567">
            <v>4</v>
          </cell>
          <cell r="D1567">
            <v>0</v>
          </cell>
          <cell r="E1567" t="str">
            <v>tak</v>
          </cell>
        </row>
        <row r="1568">
          <cell r="A1568" t="str">
            <v>097-0250</v>
          </cell>
          <cell r="B1568" t="str">
            <v>0097-0250</v>
          </cell>
          <cell r="C1568">
            <v>4</v>
          </cell>
          <cell r="D1568">
            <v>0</v>
          </cell>
          <cell r="E1568" t="str">
            <v>tak</v>
          </cell>
        </row>
        <row r="1569">
          <cell r="A1569" t="str">
            <v>097-0300</v>
          </cell>
          <cell r="B1569" t="str">
            <v>0097-0300</v>
          </cell>
          <cell r="C1569">
            <v>4</v>
          </cell>
          <cell r="D1569">
            <v>0</v>
          </cell>
          <cell r="E1569" t="str">
            <v>tak</v>
          </cell>
        </row>
        <row r="1570">
          <cell r="A1570" t="str">
            <v>097-0320</v>
          </cell>
          <cell r="B1570" t="str">
            <v>0097-0320</v>
          </cell>
          <cell r="C1570">
            <v>4</v>
          </cell>
          <cell r="D1570">
            <v>0</v>
          </cell>
          <cell r="E1570" t="str">
            <v>tak</v>
          </cell>
        </row>
        <row r="1571">
          <cell r="A1571" t="str">
            <v>097-0330</v>
          </cell>
          <cell r="B1571" t="str">
            <v>0097-0330</v>
          </cell>
          <cell r="C1571">
            <v>4</v>
          </cell>
          <cell r="D1571">
            <v>0</v>
          </cell>
          <cell r="E1571" t="str">
            <v>tak</v>
          </cell>
        </row>
        <row r="1572">
          <cell r="A1572" t="str">
            <v>097-0350</v>
          </cell>
          <cell r="B1572" t="str">
            <v>0097-0350</v>
          </cell>
          <cell r="C1572">
            <v>4</v>
          </cell>
          <cell r="D1572">
            <v>0</v>
          </cell>
          <cell r="E1572" t="str">
            <v>tak</v>
          </cell>
        </row>
        <row r="1573">
          <cell r="A1573" t="str">
            <v>097-0380</v>
          </cell>
          <cell r="B1573" t="str">
            <v>0097-0380</v>
          </cell>
          <cell r="C1573">
            <v>4</v>
          </cell>
          <cell r="D1573">
            <v>0</v>
          </cell>
          <cell r="E1573" t="str">
            <v>tak</v>
          </cell>
        </row>
        <row r="1574">
          <cell r="A1574" t="str">
            <v>097-0400</v>
          </cell>
          <cell r="B1574" t="str">
            <v>0097-0400</v>
          </cell>
          <cell r="C1574">
            <v>4</v>
          </cell>
          <cell r="D1574">
            <v>0</v>
          </cell>
          <cell r="E1574" t="str">
            <v>tak</v>
          </cell>
        </row>
        <row r="1575">
          <cell r="A1575" t="str">
            <v>097-0410</v>
          </cell>
          <cell r="B1575" t="str">
            <v>0097-0410</v>
          </cell>
          <cell r="C1575">
            <v>4</v>
          </cell>
          <cell r="D1575">
            <v>0</v>
          </cell>
          <cell r="E1575" t="str">
            <v>tak</v>
          </cell>
        </row>
        <row r="1576">
          <cell r="A1576" t="str">
            <v>097-0420</v>
          </cell>
          <cell r="B1576" t="str">
            <v>0097-0420</v>
          </cell>
          <cell r="C1576">
            <v>4</v>
          </cell>
          <cell r="D1576">
            <v>0</v>
          </cell>
          <cell r="E1576" t="str">
            <v>tak</v>
          </cell>
        </row>
        <row r="1577">
          <cell r="A1577" t="str">
            <v>097-0450</v>
          </cell>
          <cell r="B1577" t="str">
            <v>0097-0450</v>
          </cell>
          <cell r="C1577">
            <v>4</v>
          </cell>
          <cell r="D1577">
            <v>0</v>
          </cell>
          <cell r="E1577" t="str">
            <v>tak</v>
          </cell>
        </row>
        <row r="1578">
          <cell r="A1578" t="str">
            <v>097-0480</v>
          </cell>
          <cell r="B1578" t="str">
            <v>0097-0480</v>
          </cell>
          <cell r="C1578">
            <v>4</v>
          </cell>
          <cell r="D1578">
            <v>0</v>
          </cell>
          <cell r="E1578" t="str">
            <v>tak</v>
          </cell>
        </row>
        <row r="1579">
          <cell r="A1579" t="str">
            <v>097-0500</v>
          </cell>
          <cell r="B1579" t="str">
            <v>0097-0500</v>
          </cell>
          <cell r="C1579">
            <v>4</v>
          </cell>
          <cell r="D1579">
            <v>0</v>
          </cell>
          <cell r="E1579" t="str">
            <v>tak</v>
          </cell>
        </row>
        <row r="1580">
          <cell r="A1580" t="str">
            <v>097-0510</v>
          </cell>
          <cell r="B1580" t="str">
            <v>0097-0510</v>
          </cell>
          <cell r="C1580">
            <v>4</v>
          </cell>
          <cell r="D1580">
            <v>0</v>
          </cell>
          <cell r="E1580" t="str">
            <v>tak</v>
          </cell>
        </row>
        <row r="1581">
          <cell r="A1581" t="str">
            <v>097-0520</v>
          </cell>
          <cell r="B1581" t="str">
            <v>0097-0520</v>
          </cell>
          <cell r="C1581">
            <v>4</v>
          </cell>
          <cell r="D1581">
            <v>0</v>
          </cell>
          <cell r="E1581" t="str">
            <v>tak</v>
          </cell>
        </row>
        <row r="1582">
          <cell r="A1582" t="str">
            <v>097-0530</v>
          </cell>
          <cell r="B1582" t="str">
            <v>0097-0530</v>
          </cell>
          <cell r="C1582">
            <v>4</v>
          </cell>
          <cell r="D1582">
            <v>0</v>
          </cell>
          <cell r="E1582" t="str">
            <v>tak</v>
          </cell>
        </row>
        <row r="1583">
          <cell r="A1583" t="str">
            <v>097-0550</v>
          </cell>
          <cell r="B1583" t="str">
            <v>0097-0550</v>
          </cell>
          <cell r="C1583">
            <v>4</v>
          </cell>
          <cell r="D1583">
            <v>0</v>
          </cell>
          <cell r="E1583" t="str">
            <v>tak</v>
          </cell>
        </row>
        <row r="1584">
          <cell r="A1584" t="str">
            <v>097-0570</v>
          </cell>
          <cell r="B1584" t="str">
            <v>0097-0570</v>
          </cell>
          <cell r="C1584">
            <v>4</v>
          </cell>
          <cell r="D1584">
            <v>0</v>
          </cell>
          <cell r="E1584" t="str">
            <v>tak</v>
          </cell>
        </row>
        <row r="1585">
          <cell r="A1585" t="str">
            <v>097-0580</v>
          </cell>
          <cell r="B1585" t="str">
            <v>0097-0580</v>
          </cell>
          <cell r="C1585">
            <v>4</v>
          </cell>
          <cell r="D1585">
            <v>0</v>
          </cell>
          <cell r="E1585" t="str">
            <v>tak</v>
          </cell>
        </row>
        <row r="1586">
          <cell r="A1586" t="str">
            <v>097-0600</v>
          </cell>
          <cell r="B1586" t="str">
            <v>0097-0600</v>
          </cell>
          <cell r="C1586">
            <v>4</v>
          </cell>
          <cell r="D1586">
            <v>0</v>
          </cell>
          <cell r="E1586" t="str">
            <v>tak</v>
          </cell>
        </row>
        <row r="1587">
          <cell r="A1587" t="str">
            <v>097-0650</v>
          </cell>
          <cell r="B1587" t="str">
            <v>0097-0650</v>
          </cell>
          <cell r="C1587">
            <v>4</v>
          </cell>
          <cell r="D1587">
            <v>0</v>
          </cell>
          <cell r="E1587" t="str">
            <v>tak</v>
          </cell>
        </row>
        <row r="1588">
          <cell r="A1588" t="str">
            <v>097-0680</v>
          </cell>
          <cell r="B1588" t="str">
            <v>0097-0680</v>
          </cell>
          <cell r="C1588">
            <v>4</v>
          </cell>
          <cell r="D1588">
            <v>0</v>
          </cell>
          <cell r="E1588" t="str">
            <v>tak</v>
          </cell>
        </row>
        <row r="1589">
          <cell r="A1589" t="str">
            <v>097-0700</v>
          </cell>
          <cell r="B1589" t="str">
            <v>0097-0700</v>
          </cell>
          <cell r="C1589">
            <v>4</v>
          </cell>
          <cell r="D1589">
            <v>0</v>
          </cell>
          <cell r="E1589" t="str">
            <v>tak</v>
          </cell>
        </row>
        <row r="1590">
          <cell r="A1590" t="str">
            <v>097-0750</v>
          </cell>
          <cell r="B1590" t="str">
            <v>0097-0750</v>
          </cell>
          <cell r="C1590">
            <v>4</v>
          </cell>
          <cell r="D1590">
            <v>0</v>
          </cell>
          <cell r="E1590" t="str">
            <v>tak</v>
          </cell>
        </row>
        <row r="1591">
          <cell r="A1591" t="str">
            <v>097-0800</v>
          </cell>
          <cell r="B1591" t="str">
            <v>0097-0800</v>
          </cell>
          <cell r="C1591">
            <v>4</v>
          </cell>
          <cell r="D1591">
            <v>0</v>
          </cell>
          <cell r="E1591" t="str">
            <v>tak</v>
          </cell>
        </row>
        <row r="1592">
          <cell r="A1592" t="str">
            <v>097-0850</v>
          </cell>
          <cell r="B1592" t="str">
            <v>0097-0850</v>
          </cell>
          <cell r="C1592">
            <v>4</v>
          </cell>
          <cell r="D1592">
            <v>0</v>
          </cell>
          <cell r="E1592" t="str">
            <v>tak</v>
          </cell>
        </row>
        <row r="1593">
          <cell r="A1593" t="str">
            <v>097-0900</v>
          </cell>
          <cell r="B1593" t="str">
            <v>0097-0900</v>
          </cell>
          <cell r="C1593">
            <v>4</v>
          </cell>
          <cell r="D1593">
            <v>0</v>
          </cell>
          <cell r="E1593" t="str">
            <v>tak</v>
          </cell>
        </row>
        <row r="1594">
          <cell r="A1594" t="str">
            <v>097-0950</v>
          </cell>
          <cell r="B1594" t="str">
            <v>0097-0950</v>
          </cell>
          <cell r="C1594">
            <v>4</v>
          </cell>
          <cell r="D1594">
            <v>0</v>
          </cell>
          <cell r="E1594" t="str">
            <v>tak</v>
          </cell>
        </row>
        <row r="1595">
          <cell r="A1595" t="str">
            <v>097-1000</v>
          </cell>
          <cell r="B1595" t="str">
            <v>0097-1000</v>
          </cell>
          <cell r="C1595">
            <v>4</v>
          </cell>
          <cell r="D1595">
            <v>0</v>
          </cell>
          <cell r="E1595" t="str">
            <v>tak</v>
          </cell>
        </row>
        <row r="1596">
          <cell r="A1596" t="str">
            <v>097-1050</v>
          </cell>
          <cell r="B1596" t="str">
            <v>0097-1050</v>
          </cell>
          <cell r="C1596">
            <v>4</v>
          </cell>
          <cell r="D1596">
            <v>0</v>
          </cell>
          <cell r="E1596" t="str">
            <v>tak</v>
          </cell>
        </row>
        <row r="1597">
          <cell r="A1597" t="str">
            <v>097-1100</v>
          </cell>
          <cell r="B1597" t="str">
            <v>0097-1100</v>
          </cell>
          <cell r="C1597">
            <v>4</v>
          </cell>
          <cell r="D1597">
            <v>0</v>
          </cell>
          <cell r="E1597" t="str">
            <v>tak</v>
          </cell>
        </row>
        <row r="1598">
          <cell r="A1598" t="str">
            <v>097-1150</v>
          </cell>
          <cell r="B1598" t="str">
            <v>0097-1150</v>
          </cell>
          <cell r="C1598">
            <v>4</v>
          </cell>
          <cell r="D1598">
            <v>0</v>
          </cell>
          <cell r="E1598" t="str">
            <v>tak</v>
          </cell>
        </row>
        <row r="1599">
          <cell r="A1599" t="str">
            <v>097-1200</v>
          </cell>
          <cell r="B1599" t="str">
            <v>0097-1200</v>
          </cell>
          <cell r="C1599">
            <v>4</v>
          </cell>
          <cell r="D1599">
            <v>0</v>
          </cell>
          <cell r="E1599" t="str">
            <v>tak</v>
          </cell>
        </row>
        <row r="1600">
          <cell r="A1600" t="str">
            <v>097-1250</v>
          </cell>
          <cell r="B1600" t="str">
            <v>0097-1250</v>
          </cell>
          <cell r="C1600">
            <v>4</v>
          </cell>
          <cell r="D1600">
            <v>0</v>
          </cell>
          <cell r="E1600" t="str">
            <v>tak</v>
          </cell>
        </row>
        <row r="1601">
          <cell r="A1601" t="str">
            <v>097-1300</v>
          </cell>
          <cell r="B1601" t="str">
            <v>0097-1300</v>
          </cell>
          <cell r="C1601">
            <v>4</v>
          </cell>
          <cell r="D1601">
            <v>0</v>
          </cell>
          <cell r="E1601" t="str">
            <v>tak</v>
          </cell>
        </row>
        <row r="1602">
          <cell r="A1602" t="str">
            <v>098-0300</v>
          </cell>
          <cell r="B1602" t="str">
            <v>0098-0300</v>
          </cell>
          <cell r="C1602">
            <v>4</v>
          </cell>
          <cell r="D1602">
            <v>0</v>
          </cell>
          <cell r="E1602" t="str">
            <v>tak</v>
          </cell>
        </row>
        <row r="1603">
          <cell r="A1603" t="str">
            <v>098-0310</v>
          </cell>
          <cell r="B1603" t="str">
            <v>0098-0310</v>
          </cell>
          <cell r="C1603">
            <v>4</v>
          </cell>
          <cell r="D1603">
            <v>0</v>
          </cell>
          <cell r="E1603" t="str">
            <v>tak</v>
          </cell>
        </row>
        <row r="1604">
          <cell r="A1604" t="str">
            <v>098-0320</v>
          </cell>
          <cell r="B1604" t="str">
            <v>0098-0320</v>
          </cell>
          <cell r="C1604">
            <v>4</v>
          </cell>
          <cell r="D1604">
            <v>0</v>
          </cell>
          <cell r="E1604" t="str">
            <v>tak</v>
          </cell>
        </row>
        <row r="1605">
          <cell r="A1605" t="str">
            <v>098-0330</v>
          </cell>
          <cell r="B1605" t="str">
            <v>0098-0330</v>
          </cell>
          <cell r="C1605">
            <v>4</v>
          </cell>
          <cell r="D1605">
            <v>0</v>
          </cell>
          <cell r="E1605" t="str">
            <v>tak</v>
          </cell>
        </row>
        <row r="1606">
          <cell r="A1606" t="str">
            <v>098-0350</v>
          </cell>
          <cell r="B1606" t="str">
            <v>0098-0350</v>
          </cell>
          <cell r="C1606">
            <v>4</v>
          </cell>
          <cell r="D1606">
            <v>0</v>
          </cell>
          <cell r="E1606" t="str">
            <v>tak</v>
          </cell>
        </row>
        <row r="1607">
          <cell r="A1607" t="str">
            <v>098-0400</v>
          </cell>
          <cell r="B1607" t="str">
            <v>0098-0400</v>
          </cell>
          <cell r="C1607">
            <v>4</v>
          </cell>
          <cell r="D1607">
            <v>0</v>
          </cell>
          <cell r="E1607" t="str">
            <v>tak</v>
          </cell>
        </row>
        <row r="1608">
          <cell r="A1608" t="str">
            <v>098-0410</v>
          </cell>
          <cell r="B1608" t="str">
            <v>0098-0410</v>
          </cell>
          <cell r="C1608">
            <v>4</v>
          </cell>
          <cell r="D1608">
            <v>0</v>
          </cell>
          <cell r="E1608" t="str">
            <v>tak</v>
          </cell>
        </row>
        <row r="1609">
          <cell r="A1609" t="str">
            <v>098-0420</v>
          </cell>
          <cell r="B1609" t="str">
            <v>0098-0420</v>
          </cell>
          <cell r="C1609">
            <v>4</v>
          </cell>
          <cell r="D1609">
            <v>0</v>
          </cell>
          <cell r="E1609" t="str">
            <v>tak</v>
          </cell>
        </row>
        <row r="1610">
          <cell r="A1610" t="str">
            <v>098-0450</v>
          </cell>
          <cell r="B1610" t="str">
            <v>0098-0450</v>
          </cell>
          <cell r="C1610">
            <v>4</v>
          </cell>
          <cell r="D1610">
            <v>0</v>
          </cell>
          <cell r="E1610" t="str">
            <v>tak</v>
          </cell>
        </row>
        <row r="1611">
          <cell r="A1611" t="str">
            <v>098-0480</v>
          </cell>
          <cell r="B1611" t="str">
            <v>0098-0480</v>
          </cell>
          <cell r="C1611">
            <v>4</v>
          </cell>
          <cell r="D1611">
            <v>0</v>
          </cell>
          <cell r="E1611" t="str">
            <v>tak</v>
          </cell>
        </row>
        <row r="1612">
          <cell r="A1612" t="str">
            <v>098-0490</v>
          </cell>
          <cell r="B1612" t="str">
            <v>0098-0490</v>
          </cell>
          <cell r="C1612">
            <v>4</v>
          </cell>
          <cell r="D1612">
            <v>0</v>
          </cell>
          <cell r="E1612" t="str">
            <v>tak</v>
          </cell>
        </row>
        <row r="1613">
          <cell r="A1613" t="str">
            <v>098-0500</v>
          </cell>
          <cell r="B1613" t="str">
            <v>0098-0500</v>
          </cell>
          <cell r="C1613">
            <v>4</v>
          </cell>
          <cell r="D1613">
            <v>0</v>
          </cell>
          <cell r="E1613" t="str">
            <v>tak</v>
          </cell>
        </row>
        <row r="1614">
          <cell r="A1614" t="str">
            <v>098-0510</v>
          </cell>
          <cell r="B1614" t="str">
            <v>0098-0510</v>
          </cell>
          <cell r="C1614">
            <v>4</v>
          </cell>
          <cell r="D1614">
            <v>0</v>
          </cell>
          <cell r="E1614" t="str">
            <v>tak</v>
          </cell>
        </row>
        <row r="1615">
          <cell r="A1615" t="str">
            <v>098-0520</v>
          </cell>
          <cell r="B1615" t="str">
            <v>0098-0520</v>
          </cell>
          <cell r="C1615">
            <v>4</v>
          </cell>
          <cell r="D1615">
            <v>0</v>
          </cell>
          <cell r="E1615" t="str">
            <v>tak</v>
          </cell>
        </row>
        <row r="1616">
          <cell r="A1616" t="str">
            <v>098-0530</v>
          </cell>
          <cell r="B1616" t="str">
            <v>0098-0530</v>
          </cell>
          <cell r="C1616">
            <v>4</v>
          </cell>
          <cell r="D1616">
            <v>0</v>
          </cell>
          <cell r="E1616" t="str">
            <v>tak</v>
          </cell>
        </row>
        <row r="1617">
          <cell r="A1617" t="str">
            <v>098-0550</v>
          </cell>
          <cell r="B1617" t="str">
            <v>0098-0550</v>
          </cell>
          <cell r="C1617">
            <v>4</v>
          </cell>
          <cell r="D1617">
            <v>0</v>
          </cell>
          <cell r="E1617" t="str">
            <v>tak</v>
          </cell>
        </row>
        <row r="1618">
          <cell r="A1618" t="str">
            <v>098-0600</v>
          </cell>
          <cell r="B1618" t="str">
            <v>0098-0600</v>
          </cell>
          <cell r="C1618">
            <v>4</v>
          </cell>
          <cell r="D1618">
            <v>0</v>
          </cell>
          <cell r="E1618" t="str">
            <v>tak</v>
          </cell>
        </row>
        <row r="1619">
          <cell r="A1619" t="str">
            <v>098-0650</v>
          </cell>
          <cell r="B1619" t="str">
            <v>0098-0650</v>
          </cell>
          <cell r="C1619">
            <v>4</v>
          </cell>
          <cell r="D1619">
            <v>0</v>
          </cell>
          <cell r="E1619" t="str">
            <v>tak</v>
          </cell>
        </row>
        <row r="1620">
          <cell r="A1620" t="str">
            <v>10503775</v>
          </cell>
          <cell r="B1620" t="str">
            <v>0098-10503775</v>
          </cell>
          <cell r="C1620">
            <v>3</v>
          </cell>
          <cell r="D1620">
            <v>0</v>
          </cell>
          <cell r="E1620" t="str">
            <v>tak</v>
          </cell>
        </row>
        <row r="1621">
          <cell r="A1621" t="str">
            <v>10503776</v>
          </cell>
          <cell r="B1621" t="str">
            <v>0098-10503776</v>
          </cell>
          <cell r="C1621">
            <v>3</v>
          </cell>
          <cell r="D1621">
            <v>0</v>
          </cell>
          <cell r="E1621" t="str">
            <v>tak</v>
          </cell>
        </row>
        <row r="1622">
          <cell r="A1622" t="str">
            <v>10503777</v>
          </cell>
          <cell r="B1622" t="str">
            <v>0098-10503777</v>
          </cell>
          <cell r="C1622">
            <v>3</v>
          </cell>
          <cell r="D1622">
            <v>0</v>
          </cell>
          <cell r="E1622" t="str">
            <v>tak</v>
          </cell>
        </row>
        <row r="1623">
          <cell r="A1623" t="str">
            <v>10503778</v>
          </cell>
          <cell r="B1623" t="str">
            <v>0098-10503778</v>
          </cell>
          <cell r="C1623">
            <v>3</v>
          </cell>
          <cell r="D1623">
            <v>0</v>
          </cell>
          <cell r="E1623" t="str">
            <v>tak</v>
          </cell>
        </row>
        <row r="1624">
          <cell r="A1624" t="str">
            <v>10503779</v>
          </cell>
          <cell r="B1624" t="str">
            <v>0098-10503779</v>
          </cell>
          <cell r="C1624">
            <v>3</v>
          </cell>
          <cell r="D1624">
            <v>0</v>
          </cell>
          <cell r="E1624" t="str">
            <v>tak</v>
          </cell>
        </row>
        <row r="1625">
          <cell r="A1625" t="str">
            <v>10503780</v>
          </cell>
          <cell r="B1625" t="str">
            <v>0098-10503780</v>
          </cell>
          <cell r="C1625">
            <v>4</v>
          </cell>
          <cell r="D1625">
            <v>0</v>
          </cell>
          <cell r="E1625" t="str">
            <v>tak</v>
          </cell>
        </row>
        <row r="1626">
          <cell r="A1626" t="str">
            <v>10503781</v>
          </cell>
          <cell r="B1626" t="str">
            <v>0098-10503781</v>
          </cell>
          <cell r="C1626">
            <v>3</v>
          </cell>
          <cell r="D1626">
            <v>0</v>
          </cell>
          <cell r="E1626" t="str">
            <v>tak</v>
          </cell>
        </row>
        <row r="1627">
          <cell r="A1627" t="str">
            <v>10503782</v>
          </cell>
          <cell r="B1627" t="str">
            <v>0098-10503782</v>
          </cell>
          <cell r="C1627">
            <v>3</v>
          </cell>
          <cell r="D1627">
            <v>0</v>
          </cell>
          <cell r="E1627" t="str">
            <v>tak</v>
          </cell>
        </row>
        <row r="1628">
          <cell r="A1628" t="str">
            <v>10503783</v>
          </cell>
          <cell r="B1628" t="str">
            <v>0098-10503783</v>
          </cell>
          <cell r="C1628">
            <v>4</v>
          </cell>
          <cell r="D1628">
            <v>0</v>
          </cell>
          <cell r="E1628" t="str">
            <v>tak</v>
          </cell>
        </row>
        <row r="1629">
          <cell r="A1629" t="str">
            <v>10503784</v>
          </cell>
          <cell r="B1629" t="str">
            <v>0098-10503784</v>
          </cell>
          <cell r="C1629">
            <v>3</v>
          </cell>
          <cell r="D1629">
            <v>0</v>
          </cell>
          <cell r="E1629" t="str">
            <v>tak</v>
          </cell>
        </row>
        <row r="1630">
          <cell r="A1630" t="str">
            <v>10503785</v>
          </cell>
          <cell r="B1630" t="str">
            <v>0098-10503785</v>
          </cell>
          <cell r="C1630">
            <v>3</v>
          </cell>
          <cell r="D1630">
            <v>0</v>
          </cell>
          <cell r="E1630" t="str">
            <v>tak</v>
          </cell>
        </row>
        <row r="1631">
          <cell r="A1631" t="str">
            <v>10503853</v>
          </cell>
          <cell r="B1631" t="str">
            <v>0098-10503853</v>
          </cell>
          <cell r="C1631">
            <v>3</v>
          </cell>
          <cell r="D1631">
            <v>0</v>
          </cell>
          <cell r="E1631" t="str">
            <v>tak</v>
          </cell>
        </row>
        <row r="1632">
          <cell r="A1632" t="str">
            <v>099-0300</v>
          </cell>
          <cell r="B1632" t="str">
            <v>0099-0300</v>
          </cell>
          <cell r="C1632">
            <v>4</v>
          </cell>
          <cell r="D1632">
            <v>0</v>
          </cell>
          <cell r="E1632" t="str">
            <v>tak</v>
          </cell>
        </row>
        <row r="1633">
          <cell r="A1633" t="str">
            <v>099-0310</v>
          </cell>
          <cell r="B1633" t="str">
            <v>0099-0310</v>
          </cell>
          <cell r="C1633">
            <v>4</v>
          </cell>
          <cell r="D1633">
            <v>0</v>
          </cell>
          <cell r="E1633" t="str">
            <v>tak</v>
          </cell>
        </row>
        <row r="1634">
          <cell r="A1634" t="str">
            <v>099-0320</v>
          </cell>
          <cell r="B1634" t="str">
            <v>0099-0320</v>
          </cell>
          <cell r="C1634">
            <v>4</v>
          </cell>
          <cell r="D1634">
            <v>0</v>
          </cell>
          <cell r="E1634" t="str">
            <v>tak</v>
          </cell>
        </row>
        <row r="1635">
          <cell r="A1635" t="str">
            <v>099-0330</v>
          </cell>
          <cell r="B1635" t="str">
            <v>0099-0330</v>
          </cell>
          <cell r="C1635">
            <v>4</v>
          </cell>
          <cell r="D1635">
            <v>0</v>
          </cell>
          <cell r="E1635" t="str">
            <v>tak</v>
          </cell>
        </row>
        <row r="1636">
          <cell r="A1636" t="str">
            <v>099-0350</v>
          </cell>
          <cell r="B1636" t="str">
            <v>0099-0350</v>
          </cell>
          <cell r="C1636">
            <v>4</v>
          </cell>
          <cell r="D1636">
            <v>0</v>
          </cell>
          <cell r="E1636" t="str">
            <v>tak</v>
          </cell>
        </row>
        <row r="1637">
          <cell r="A1637" t="str">
            <v>099-0400</v>
          </cell>
          <cell r="B1637" t="str">
            <v>0099-0400</v>
          </cell>
          <cell r="C1637">
            <v>4</v>
          </cell>
          <cell r="D1637">
            <v>0</v>
          </cell>
          <cell r="E1637" t="str">
            <v>tak</v>
          </cell>
        </row>
        <row r="1638">
          <cell r="A1638" t="str">
            <v>099-0410</v>
          </cell>
          <cell r="B1638" t="str">
            <v>0099-0410</v>
          </cell>
          <cell r="C1638">
            <v>4</v>
          </cell>
          <cell r="D1638">
            <v>0</v>
          </cell>
          <cell r="E1638" t="str">
            <v>tak</v>
          </cell>
        </row>
        <row r="1639">
          <cell r="A1639" t="str">
            <v>099-0420</v>
          </cell>
          <cell r="B1639" t="str">
            <v>0099-0420</v>
          </cell>
          <cell r="C1639">
            <v>4</v>
          </cell>
          <cell r="D1639">
            <v>0</v>
          </cell>
          <cell r="E1639" t="str">
            <v>tak</v>
          </cell>
        </row>
        <row r="1640">
          <cell r="A1640" t="str">
            <v>099-0450</v>
          </cell>
          <cell r="B1640" t="str">
            <v>0099-0450</v>
          </cell>
          <cell r="C1640">
            <v>4</v>
          </cell>
          <cell r="D1640">
            <v>0</v>
          </cell>
          <cell r="E1640" t="str">
            <v>tak</v>
          </cell>
        </row>
        <row r="1641">
          <cell r="A1641" t="str">
            <v>099-0480</v>
          </cell>
          <cell r="B1641" t="str">
            <v>0099-0480</v>
          </cell>
          <cell r="C1641">
            <v>4</v>
          </cell>
          <cell r="D1641">
            <v>0</v>
          </cell>
          <cell r="E1641" t="str">
            <v>tak</v>
          </cell>
        </row>
        <row r="1642">
          <cell r="A1642" t="str">
            <v>099-0490</v>
          </cell>
          <cell r="B1642" t="str">
            <v>0099-0490</v>
          </cell>
          <cell r="C1642">
            <v>4</v>
          </cell>
          <cell r="D1642">
            <v>0</v>
          </cell>
          <cell r="E1642" t="str">
            <v>tak</v>
          </cell>
        </row>
        <row r="1643">
          <cell r="A1643" t="str">
            <v>099-0500</v>
          </cell>
          <cell r="B1643" t="str">
            <v>0099-0500</v>
          </cell>
          <cell r="C1643">
            <v>4</v>
          </cell>
          <cell r="D1643">
            <v>0</v>
          </cell>
          <cell r="E1643" t="str">
            <v>tak</v>
          </cell>
        </row>
        <row r="1644">
          <cell r="A1644" t="str">
            <v>099-0510</v>
          </cell>
          <cell r="B1644" t="str">
            <v>0099-0510</v>
          </cell>
          <cell r="C1644">
            <v>4</v>
          </cell>
          <cell r="D1644">
            <v>0</v>
          </cell>
          <cell r="E1644" t="str">
            <v>tak</v>
          </cell>
        </row>
        <row r="1645">
          <cell r="A1645" t="str">
            <v>099-0520</v>
          </cell>
          <cell r="B1645" t="str">
            <v>0099-0520</v>
          </cell>
          <cell r="C1645">
            <v>4</v>
          </cell>
          <cell r="D1645">
            <v>0</v>
          </cell>
          <cell r="E1645" t="str">
            <v>tak</v>
          </cell>
        </row>
        <row r="1646">
          <cell r="A1646" t="str">
            <v>099-0530</v>
          </cell>
          <cell r="B1646" t="str">
            <v>0099-0530</v>
          </cell>
          <cell r="C1646">
            <v>4</v>
          </cell>
          <cell r="D1646">
            <v>0</v>
          </cell>
          <cell r="E1646" t="str">
            <v>tak</v>
          </cell>
        </row>
        <row r="1647">
          <cell r="A1647" t="str">
            <v>099-0550</v>
          </cell>
          <cell r="B1647" t="str">
            <v>0099-0550</v>
          </cell>
          <cell r="C1647">
            <v>4</v>
          </cell>
          <cell r="D1647">
            <v>0</v>
          </cell>
          <cell r="E1647" t="str">
            <v>tak</v>
          </cell>
        </row>
        <row r="1648">
          <cell r="A1648" t="str">
            <v>099-0600</v>
          </cell>
          <cell r="B1648" t="str">
            <v>0099-0600</v>
          </cell>
          <cell r="C1648">
            <v>4</v>
          </cell>
          <cell r="D1648">
            <v>0</v>
          </cell>
          <cell r="E1648" t="str">
            <v>tak</v>
          </cell>
        </row>
        <row r="1649">
          <cell r="A1649" t="str">
            <v>9-D-0330</v>
          </cell>
          <cell r="B1649" t="str">
            <v>0099-D-0330</v>
          </cell>
          <cell r="C1649">
            <v>4</v>
          </cell>
          <cell r="D1649">
            <v>0</v>
          </cell>
          <cell r="E1649" t="str">
            <v>tak</v>
          </cell>
        </row>
        <row r="1650">
          <cell r="A1650" t="str">
            <v>9-D-0410</v>
          </cell>
          <cell r="B1650" t="str">
            <v>0099-D-0410</v>
          </cell>
          <cell r="C1650">
            <v>4</v>
          </cell>
          <cell r="D1650">
            <v>0</v>
          </cell>
          <cell r="E1650" t="str">
            <v>tak</v>
          </cell>
        </row>
        <row r="1651">
          <cell r="A1651" t="str">
            <v>9-D-0490</v>
          </cell>
          <cell r="B1651" t="str">
            <v>0099-D-0490</v>
          </cell>
          <cell r="C1651">
            <v>4</v>
          </cell>
          <cell r="D1651">
            <v>0</v>
          </cell>
          <cell r="E1651" t="str">
            <v>tak</v>
          </cell>
        </row>
        <row r="1652">
          <cell r="A1652" t="str">
            <v>10502479</v>
          </cell>
          <cell r="B1652" t="str">
            <v>0099-I10502479</v>
          </cell>
          <cell r="C1652">
            <v>3</v>
          </cell>
          <cell r="D1652">
            <v>0</v>
          </cell>
          <cell r="E1652" t="str">
            <v>tak</v>
          </cell>
        </row>
        <row r="1653">
          <cell r="A1653" t="str">
            <v>10502480</v>
          </cell>
          <cell r="B1653" t="str">
            <v>0099-I10502480</v>
          </cell>
          <cell r="C1653">
            <v>3</v>
          </cell>
          <cell r="D1653">
            <v>0</v>
          </cell>
          <cell r="E1653" t="str">
            <v>tak</v>
          </cell>
        </row>
        <row r="1654">
          <cell r="A1654" t="str">
            <v>10502481</v>
          </cell>
          <cell r="B1654" t="str">
            <v>0099-I10502481</v>
          </cell>
          <cell r="C1654">
            <v>3</v>
          </cell>
          <cell r="D1654">
            <v>0</v>
          </cell>
          <cell r="E1654" t="str">
            <v>tak</v>
          </cell>
        </row>
        <row r="1655">
          <cell r="A1655" t="str">
            <v>100-0600</v>
          </cell>
          <cell r="B1655" t="str">
            <v>0100-0600</v>
          </cell>
          <cell r="C1655">
            <v>4</v>
          </cell>
          <cell r="D1655">
            <v>0</v>
          </cell>
          <cell r="E1655" t="str">
            <v>tak</v>
          </cell>
        </row>
        <row r="1656">
          <cell r="A1656" t="str">
            <v>100-0650</v>
          </cell>
          <cell r="B1656" t="str">
            <v>0100-0650</v>
          </cell>
          <cell r="C1656">
            <v>4</v>
          </cell>
          <cell r="D1656">
            <v>0</v>
          </cell>
          <cell r="E1656" t="str">
            <v>tak</v>
          </cell>
        </row>
        <row r="1657">
          <cell r="A1657" t="str">
            <v>100-0700</v>
          </cell>
          <cell r="B1657" t="str">
            <v>0100-0700</v>
          </cell>
          <cell r="C1657">
            <v>4</v>
          </cell>
          <cell r="D1657">
            <v>0</v>
          </cell>
          <cell r="E1657" t="str">
            <v>tak</v>
          </cell>
        </row>
        <row r="1658">
          <cell r="A1658" t="str">
            <v>100-0750</v>
          </cell>
          <cell r="B1658" t="str">
            <v>0100-0750</v>
          </cell>
          <cell r="C1658">
            <v>4</v>
          </cell>
          <cell r="D1658">
            <v>0</v>
          </cell>
          <cell r="E1658" t="str">
            <v>tak</v>
          </cell>
        </row>
        <row r="1659">
          <cell r="A1659" t="str">
            <v>100-0800</v>
          </cell>
          <cell r="B1659" t="str">
            <v>0100-0800</v>
          </cell>
          <cell r="C1659">
            <v>4</v>
          </cell>
          <cell r="D1659">
            <v>0</v>
          </cell>
          <cell r="E1659" t="str">
            <v>tak</v>
          </cell>
        </row>
        <row r="1660">
          <cell r="A1660" t="str">
            <v>100-0850</v>
          </cell>
          <cell r="B1660" t="str">
            <v>0100-0850</v>
          </cell>
          <cell r="C1660">
            <v>4</v>
          </cell>
          <cell r="D1660">
            <v>0</v>
          </cell>
          <cell r="E1660" t="str">
            <v>tak</v>
          </cell>
        </row>
        <row r="1661">
          <cell r="A1661" t="str">
            <v>100-0900</v>
          </cell>
          <cell r="B1661" t="str">
            <v>0100-0900</v>
          </cell>
          <cell r="C1661">
            <v>4</v>
          </cell>
          <cell r="D1661">
            <v>0</v>
          </cell>
          <cell r="E1661" t="str">
            <v>tak</v>
          </cell>
        </row>
        <row r="1662">
          <cell r="A1662" t="str">
            <v>100-0950</v>
          </cell>
          <cell r="B1662" t="str">
            <v>0100-0950</v>
          </cell>
          <cell r="C1662">
            <v>4</v>
          </cell>
          <cell r="D1662">
            <v>0</v>
          </cell>
          <cell r="E1662" t="str">
            <v>tak</v>
          </cell>
        </row>
        <row r="1663">
          <cell r="A1663" t="str">
            <v>100-1000</v>
          </cell>
          <cell r="B1663" t="str">
            <v>0100-1000</v>
          </cell>
          <cell r="C1663">
            <v>4</v>
          </cell>
          <cell r="D1663">
            <v>0</v>
          </cell>
          <cell r="E1663" t="str">
            <v>tak</v>
          </cell>
        </row>
        <row r="1664">
          <cell r="A1664" t="str">
            <v>100-1020</v>
          </cell>
          <cell r="B1664" t="str">
            <v>0100-1020</v>
          </cell>
          <cell r="C1664">
            <v>4</v>
          </cell>
          <cell r="D1664">
            <v>0</v>
          </cell>
          <cell r="E1664" t="str">
            <v>tak</v>
          </cell>
        </row>
        <row r="1665">
          <cell r="A1665" t="str">
            <v>100-1025</v>
          </cell>
          <cell r="B1665" t="str">
            <v>0100-1025</v>
          </cell>
          <cell r="C1665">
            <v>4</v>
          </cell>
          <cell r="D1665">
            <v>0</v>
          </cell>
          <cell r="E1665" t="str">
            <v>tak</v>
          </cell>
        </row>
        <row r="1666">
          <cell r="A1666" t="str">
            <v>100-1050</v>
          </cell>
          <cell r="B1666" t="str">
            <v>0100-1050</v>
          </cell>
          <cell r="C1666">
            <v>4</v>
          </cell>
          <cell r="D1666">
            <v>0</v>
          </cell>
          <cell r="E1666" t="str">
            <v>tak</v>
          </cell>
        </row>
        <row r="1667">
          <cell r="A1667" t="str">
            <v>100-1100</v>
          </cell>
          <cell r="B1667" t="str">
            <v>0100-1100</v>
          </cell>
          <cell r="C1667">
            <v>4</v>
          </cell>
          <cell r="D1667">
            <v>0</v>
          </cell>
          <cell r="E1667" t="str">
            <v>tak</v>
          </cell>
        </row>
        <row r="1668">
          <cell r="A1668" t="str">
            <v>100-1150</v>
          </cell>
          <cell r="B1668" t="str">
            <v>0100-1150</v>
          </cell>
          <cell r="C1668">
            <v>4</v>
          </cell>
          <cell r="D1668">
            <v>0</v>
          </cell>
          <cell r="E1668" t="str">
            <v>tak</v>
          </cell>
        </row>
        <row r="1669">
          <cell r="A1669" t="str">
            <v>100-1200</v>
          </cell>
          <cell r="B1669" t="str">
            <v>0100-1200</v>
          </cell>
          <cell r="C1669">
            <v>4</v>
          </cell>
          <cell r="D1669">
            <v>0</v>
          </cell>
          <cell r="E1669" t="str">
            <v>tak</v>
          </cell>
        </row>
        <row r="1670">
          <cell r="A1670" t="str">
            <v>100-1250</v>
          </cell>
          <cell r="B1670" t="str">
            <v>0100-1250</v>
          </cell>
          <cell r="C1670">
            <v>4</v>
          </cell>
          <cell r="D1670">
            <v>0</v>
          </cell>
          <cell r="E1670" t="str">
            <v>tak</v>
          </cell>
        </row>
        <row r="1671">
          <cell r="A1671" t="str">
            <v>100-1275</v>
          </cell>
          <cell r="B1671" t="str">
            <v>0100-1275</v>
          </cell>
          <cell r="C1671">
            <v>4</v>
          </cell>
          <cell r="D1671">
            <v>0</v>
          </cell>
          <cell r="E1671" t="str">
            <v>tak</v>
          </cell>
        </row>
        <row r="1672">
          <cell r="A1672" t="str">
            <v>100-1300</v>
          </cell>
          <cell r="B1672" t="str">
            <v>0100-1300</v>
          </cell>
          <cell r="C1672">
            <v>4</v>
          </cell>
          <cell r="D1672">
            <v>0</v>
          </cell>
          <cell r="E1672" t="str">
            <v>tak</v>
          </cell>
        </row>
        <row r="1673">
          <cell r="A1673" t="str">
            <v>100-1350</v>
          </cell>
          <cell r="B1673" t="str">
            <v>0100-1350</v>
          </cell>
          <cell r="C1673">
            <v>4</v>
          </cell>
          <cell r="D1673">
            <v>0</v>
          </cell>
          <cell r="E1673" t="str">
            <v>tak</v>
          </cell>
        </row>
        <row r="1674">
          <cell r="A1674" t="str">
            <v>100-1375</v>
          </cell>
          <cell r="B1674" t="str">
            <v>0100-1375</v>
          </cell>
          <cell r="C1674">
            <v>4</v>
          </cell>
          <cell r="D1674">
            <v>0</v>
          </cell>
          <cell r="E1674" t="str">
            <v>tak</v>
          </cell>
        </row>
        <row r="1675">
          <cell r="A1675" t="str">
            <v>100-1400</v>
          </cell>
          <cell r="B1675" t="str">
            <v>0100-1400</v>
          </cell>
          <cell r="C1675">
            <v>4</v>
          </cell>
          <cell r="D1675">
            <v>0</v>
          </cell>
          <cell r="E1675" t="str">
            <v>tak</v>
          </cell>
        </row>
        <row r="1676">
          <cell r="A1676" t="str">
            <v>100-1425</v>
          </cell>
          <cell r="B1676" t="str">
            <v>0100-1425</v>
          </cell>
          <cell r="C1676">
            <v>4</v>
          </cell>
          <cell r="D1676">
            <v>0</v>
          </cell>
          <cell r="E1676" t="str">
            <v>tak</v>
          </cell>
        </row>
        <row r="1677">
          <cell r="A1677" t="str">
            <v>100-1450</v>
          </cell>
          <cell r="B1677" t="str">
            <v>0100-1450</v>
          </cell>
          <cell r="C1677">
            <v>4</v>
          </cell>
          <cell r="D1677">
            <v>0</v>
          </cell>
          <cell r="E1677" t="str">
            <v>tak</v>
          </cell>
        </row>
        <row r="1678">
          <cell r="A1678" t="str">
            <v>100-1475</v>
          </cell>
          <cell r="B1678" t="str">
            <v>0100-1475</v>
          </cell>
          <cell r="C1678">
            <v>4</v>
          </cell>
          <cell r="D1678">
            <v>0</v>
          </cell>
          <cell r="E1678" t="str">
            <v>tak</v>
          </cell>
        </row>
        <row r="1679">
          <cell r="A1679" t="str">
            <v>100-1500</v>
          </cell>
          <cell r="B1679" t="str">
            <v>0100-1500</v>
          </cell>
          <cell r="C1679">
            <v>4</v>
          </cell>
          <cell r="D1679">
            <v>0</v>
          </cell>
          <cell r="E1679" t="str">
            <v>tak</v>
          </cell>
        </row>
        <row r="1680">
          <cell r="A1680" t="str">
            <v>100-1550</v>
          </cell>
          <cell r="B1680" t="str">
            <v>0100-1550</v>
          </cell>
          <cell r="C1680">
            <v>4</v>
          </cell>
          <cell r="D1680">
            <v>0</v>
          </cell>
          <cell r="E1680" t="str">
            <v>tak</v>
          </cell>
        </row>
        <row r="1681">
          <cell r="A1681" t="str">
            <v>100-1575</v>
          </cell>
          <cell r="B1681" t="str">
            <v>0100-1575</v>
          </cell>
          <cell r="C1681">
            <v>4</v>
          </cell>
          <cell r="D1681">
            <v>0</v>
          </cell>
          <cell r="E1681" t="str">
            <v>tak</v>
          </cell>
        </row>
        <row r="1682">
          <cell r="A1682" t="str">
            <v>100-1600</v>
          </cell>
          <cell r="B1682" t="str">
            <v>0100-1600</v>
          </cell>
          <cell r="C1682">
            <v>4</v>
          </cell>
          <cell r="D1682">
            <v>0</v>
          </cell>
          <cell r="E1682" t="str">
            <v>tak</v>
          </cell>
        </row>
        <row r="1683">
          <cell r="A1683" t="str">
            <v>100-1625</v>
          </cell>
          <cell r="B1683" t="str">
            <v>0100-1625</v>
          </cell>
          <cell r="C1683">
            <v>4</v>
          </cell>
          <cell r="D1683">
            <v>0</v>
          </cell>
          <cell r="E1683" t="str">
            <v>tak</v>
          </cell>
        </row>
        <row r="1684">
          <cell r="A1684" t="str">
            <v>100-1650</v>
          </cell>
          <cell r="B1684" t="str">
            <v>0100-1650</v>
          </cell>
          <cell r="C1684">
            <v>4</v>
          </cell>
          <cell r="D1684">
            <v>0</v>
          </cell>
          <cell r="E1684" t="str">
            <v>tak</v>
          </cell>
        </row>
        <row r="1685">
          <cell r="A1685" t="str">
            <v>100-1675</v>
          </cell>
          <cell r="B1685" t="str">
            <v>0100-1675</v>
          </cell>
          <cell r="C1685">
            <v>4</v>
          </cell>
          <cell r="D1685">
            <v>0</v>
          </cell>
          <cell r="E1685" t="str">
            <v>tak</v>
          </cell>
        </row>
        <row r="1686">
          <cell r="A1686" t="str">
            <v>100-1700</v>
          </cell>
          <cell r="B1686" t="str">
            <v>0100-1700</v>
          </cell>
          <cell r="C1686">
            <v>4</v>
          </cell>
          <cell r="D1686">
            <v>0</v>
          </cell>
          <cell r="E1686" t="str">
            <v>tak</v>
          </cell>
        </row>
        <row r="1687">
          <cell r="A1687" t="str">
            <v>100-1725</v>
          </cell>
          <cell r="B1687" t="str">
            <v>0100-1725</v>
          </cell>
          <cell r="C1687">
            <v>4</v>
          </cell>
          <cell r="D1687">
            <v>0</v>
          </cell>
          <cell r="E1687" t="str">
            <v>tak</v>
          </cell>
        </row>
        <row r="1688">
          <cell r="A1688" t="str">
            <v>100-1750</v>
          </cell>
          <cell r="B1688" t="str">
            <v>0100-1750</v>
          </cell>
          <cell r="C1688">
            <v>4</v>
          </cell>
          <cell r="D1688">
            <v>0</v>
          </cell>
          <cell r="E1688" t="str">
            <v>tak</v>
          </cell>
        </row>
        <row r="1689">
          <cell r="A1689" t="str">
            <v>100-1775</v>
          </cell>
          <cell r="B1689" t="str">
            <v>0100-1775</v>
          </cell>
          <cell r="C1689">
            <v>4</v>
          </cell>
          <cell r="D1689">
            <v>0</v>
          </cell>
          <cell r="E1689" t="str">
            <v>tak</v>
          </cell>
        </row>
        <row r="1690">
          <cell r="A1690" t="str">
            <v>100-1800</v>
          </cell>
          <cell r="B1690" t="str">
            <v>0100-1800</v>
          </cell>
          <cell r="C1690">
            <v>4</v>
          </cell>
          <cell r="D1690">
            <v>0</v>
          </cell>
          <cell r="E1690" t="str">
            <v>tak</v>
          </cell>
        </row>
        <row r="1691">
          <cell r="A1691" t="str">
            <v>100-1825</v>
          </cell>
          <cell r="B1691" t="str">
            <v>0100-1825</v>
          </cell>
          <cell r="C1691">
            <v>4</v>
          </cell>
          <cell r="D1691">
            <v>0</v>
          </cell>
          <cell r="E1691" t="str">
            <v>tak</v>
          </cell>
        </row>
        <row r="1692">
          <cell r="A1692" t="str">
            <v>100-1850</v>
          </cell>
          <cell r="B1692" t="str">
            <v>0100-1850</v>
          </cell>
          <cell r="C1692">
            <v>4</v>
          </cell>
          <cell r="D1692">
            <v>0</v>
          </cell>
          <cell r="E1692" t="str">
            <v>tak</v>
          </cell>
        </row>
        <row r="1693">
          <cell r="A1693" t="str">
            <v>100-1900</v>
          </cell>
          <cell r="B1693" t="str">
            <v>0100-1900</v>
          </cell>
          <cell r="C1693">
            <v>4</v>
          </cell>
          <cell r="D1693">
            <v>0</v>
          </cell>
          <cell r="E1693" t="str">
            <v>tak</v>
          </cell>
        </row>
        <row r="1694">
          <cell r="A1694" t="str">
            <v>100-1950</v>
          </cell>
          <cell r="B1694" t="str">
            <v>0100-1950</v>
          </cell>
          <cell r="C1694">
            <v>4</v>
          </cell>
          <cell r="D1694">
            <v>0</v>
          </cell>
          <cell r="E1694" t="str">
            <v>tak</v>
          </cell>
        </row>
        <row r="1695">
          <cell r="A1695" t="str">
            <v>100-2000</v>
          </cell>
          <cell r="B1695" t="str">
            <v>0100-2000</v>
          </cell>
          <cell r="C1695">
            <v>4</v>
          </cell>
          <cell r="D1695">
            <v>0</v>
          </cell>
          <cell r="E1695" t="str">
            <v>tak</v>
          </cell>
        </row>
        <row r="1696">
          <cell r="A1696" t="str">
            <v>100-2025</v>
          </cell>
          <cell r="B1696" t="str">
            <v>0100-2025</v>
          </cell>
          <cell r="C1696">
            <v>4</v>
          </cell>
          <cell r="D1696">
            <v>0</v>
          </cell>
          <cell r="E1696" t="str">
            <v>tak</v>
          </cell>
        </row>
        <row r="1697">
          <cell r="A1697" t="str">
            <v>100-2050</v>
          </cell>
          <cell r="B1697" t="str">
            <v>0100-2050</v>
          </cell>
          <cell r="C1697">
            <v>4</v>
          </cell>
          <cell r="D1697">
            <v>0</v>
          </cell>
          <cell r="E1697" t="str">
            <v>tak</v>
          </cell>
        </row>
        <row r="1698">
          <cell r="A1698" t="str">
            <v>100-2100</v>
          </cell>
          <cell r="B1698" t="str">
            <v>0100-2100</v>
          </cell>
          <cell r="C1698">
            <v>4</v>
          </cell>
          <cell r="D1698">
            <v>0</v>
          </cell>
          <cell r="E1698" t="str">
            <v>tak</v>
          </cell>
        </row>
        <row r="1699">
          <cell r="A1699" t="str">
            <v>100-2150</v>
          </cell>
          <cell r="B1699" t="str">
            <v>0100-2150</v>
          </cell>
          <cell r="C1699">
            <v>4</v>
          </cell>
          <cell r="D1699">
            <v>0</v>
          </cell>
          <cell r="E1699" t="str">
            <v>tak</v>
          </cell>
        </row>
        <row r="1700">
          <cell r="A1700" t="str">
            <v>100-2200</v>
          </cell>
          <cell r="B1700" t="str">
            <v>0100-2200</v>
          </cell>
          <cell r="C1700">
            <v>4</v>
          </cell>
          <cell r="D1700">
            <v>0</v>
          </cell>
          <cell r="E1700" t="str">
            <v>tak</v>
          </cell>
        </row>
        <row r="1701">
          <cell r="A1701" t="str">
            <v>100-2225</v>
          </cell>
          <cell r="B1701" t="str">
            <v>0100-2225</v>
          </cell>
          <cell r="C1701">
            <v>4</v>
          </cell>
          <cell r="D1701">
            <v>0</v>
          </cell>
          <cell r="E1701" t="str">
            <v>tak</v>
          </cell>
        </row>
        <row r="1702">
          <cell r="A1702" t="str">
            <v>100-2250</v>
          </cell>
          <cell r="B1702" t="str">
            <v>0100-2250</v>
          </cell>
          <cell r="C1702">
            <v>4</v>
          </cell>
          <cell r="D1702">
            <v>0</v>
          </cell>
          <cell r="E1702" t="str">
            <v>tak</v>
          </cell>
        </row>
        <row r="1703">
          <cell r="A1703" t="str">
            <v>100-2275</v>
          </cell>
          <cell r="B1703" t="str">
            <v>0100-2275</v>
          </cell>
          <cell r="C1703">
            <v>4</v>
          </cell>
          <cell r="D1703">
            <v>0</v>
          </cell>
          <cell r="E1703" t="str">
            <v>tak</v>
          </cell>
        </row>
        <row r="1704">
          <cell r="A1704" t="str">
            <v>100-2300</v>
          </cell>
          <cell r="B1704" t="str">
            <v>0100-2300</v>
          </cell>
          <cell r="C1704">
            <v>4</v>
          </cell>
          <cell r="D1704">
            <v>0</v>
          </cell>
          <cell r="E1704" t="str">
            <v>tak</v>
          </cell>
        </row>
        <row r="1705">
          <cell r="A1705" t="str">
            <v>100-2350</v>
          </cell>
          <cell r="B1705" t="str">
            <v>0100-2350</v>
          </cell>
          <cell r="C1705">
            <v>4</v>
          </cell>
          <cell r="D1705">
            <v>0</v>
          </cell>
          <cell r="E1705" t="str">
            <v>tak</v>
          </cell>
        </row>
        <row r="1706">
          <cell r="A1706" t="str">
            <v>100-2400</v>
          </cell>
          <cell r="B1706" t="str">
            <v>0100-2400</v>
          </cell>
          <cell r="C1706">
            <v>4</v>
          </cell>
          <cell r="D1706">
            <v>0</v>
          </cell>
          <cell r="E1706" t="str">
            <v>tak</v>
          </cell>
        </row>
        <row r="1707">
          <cell r="A1707" t="str">
            <v>100-2450</v>
          </cell>
          <cell r="B1707" t="str">
            <v>0100-2450</v>
          </cell>
          <cell r="C1707">
            <v>4</v>
          </cell>
          <cell r="D1707">
            <v>0</v>
          </cell>
          <cell r="E1707" t="str">
            <v>tak</v>
          </cell>
        </row>
        <row r="1708">
          <cell r="A1708" t="str">
            <v>100-2500</v>
          </cell>
          <cell r="B1708" t="str">
            <v>0100-2500</v>
          </cell>
          <cell r="C1708">
            <v>4</v>
          </cell>
          <cell r="D1708">
            <v>0</v>
          </cell>
          <cell r="E1708" t="str">
            <v>tak</v>
          </cell>
        </row>
        <row r="1709">
          <cell r="A1709" t="str">
            <v>100-2550</v>
          </cell>
          <cell r="B1709" t="str">
            <v>0100-2550</v>
          </cell>
          <cell r="C1709">
            <v>4</v>
          </cell>
          <cell r="D1709">
            <v>0</v>
          </cell>
          <cell r="E1709" t="str">
            <v>tak</v>
          </cell>
        </row>
        <row r="1710">
          <cell r="A1710" t="str">
            <v>100-2575</v>
          </cell>
          <cell r="B1710" t="str">
            <v>0100-2575</v>
          </cell>
          <cell r="C1710">
            <v>4</v>
          </cell>
          <cell r="D1710">
            <v>0</v>
          </cell>
          <cell r="E1710" t="str">
            <v>tak</v>
          </cell>
        </row>
        <row r="1711">
          <cell r="A1711" t="str">
            <v>100-2600</v>
          </cell>
          <cell r="B1711" t="str">
            <v>0100-2600</v>
          </cell>
          <cell r="C1711">
            <v>4</v>
          </cell>
          <cell r="D1711">
            <v>0</v>
          </cell>
          <cell r="E1711" t="str">
            <v>tak</v>
          </cell>
        </row>
        <row r="1712">
          <cell r="A1712" t="str">
            <v>100-2650</v>
          </cell>
          <cell r="B1712" t="str">
            <v>0100-2650</v>
          </cell>
          <cell r="C1712">
            <v>4</v>
          </cell>
          <cell r="D1712">
            <v>0</v>
          </cell>
          <cell r="E1712" t="str">
            <v>tak</v>
          </cell>
        </row>
        <row r="1713">
          <cell r="A1713" t="str">
            <v>100-2700</v>
          </cell>
          <cell r="B1713" t="str">
            <v>0100-2700</v>
          </cell>
          <cell r="C1713">
            <v>4</v>
          </cell>
          <cell r="D1713">
            <v>0</v>
          </cell>
          <cell r="E1713" t="str">
            <v>tak</v>
          </cell>
        </row>
        <row r="1714">
          <cell r="A1714" t="str">
            <v>100-2750</v>
          </cell>
          <cell r="B1714" t="str">
            <v>0100-2750</v>
          </cell>
          <cell r="C1714">
            <v>4</v>
          </cell>
          <cell r="D1714">
            <v>0</v>
          </cell>
          <cell r="E1714" t="str">
            <v>tak</v>
          </cell>
        </row>
        <row r="1715">
          <cell r="A1715" t="str">
            <v>100-2800</v>
          </cell>
          <cell r="B1715" t="str">
            <v>0100-2800</v>
          </cell>
          <cell r="C1715">
            <v>4</v>
          </cell>
          <cell r="D1715">
            <v>0</v>
          </cell>
          <cell r="E1715" t="str">
            <v>tak</v>
          </cell>
        </row>
        <row r="1716">
          <cell r="A1716" t="str">
            <v>100-2850</v>
          </cell>
          <cell r="B1716" t="str">
            <v>0100-2850</v>
          </cell>
          <cell r="C1716">
            <v>4</v>
          </cell>
          <cell r="D1716">
            <v>0</v>
          </cell>
          <cell r="E1716" t="str">
            <v>tak</v>
          </cell>
        </row>
        <row r="1717">
          <cell r="A1717" t="str">
            <v>100-2900</v>
          </cell>
          <cell r="B1717" t="str">
            <v>0100-2900</v>
          </cell>
          <cell r="C1717">
            <v>4</v>
          </cell>
          <cell r="D1717">
            <v>0</v>
          </cell>
          <cell r="E1717" t="str">
            <v>tak</v>
          </cell>
        </row>
        <row r="1718">
          <cell r="A1718" t="str">
            <v>100-2950</v>
          </cell>
          <cell r="B1718" t="str">
            <v>0100-2950</v>
          </cell>
          <cell r="C1718">
            <v>4</v>
          </cell>
          <cell r="D1718">
            <v>0</v>
          </cell>
          <cell r="E1718" t="str">
            <v>tak</v>
          </cell>
        </row>
        <row r="1719">
          <cell r="A1719" t="str">
            <v>100-3000</v>
          </cell>
          <cell r="B1719" t="str">
            <v>0100-3000</v>
          </cell>
          <cell r="C1719">
            <v>4</v>
          </cell>
          <cell r="D1719">
            <v>0</v>
          </cell>
          <cell r="E1719" t="str">
            <v>tak</v>
          </cell>
        </row>
        <row r="1720">
          <cell r="A1720" t="str">
            <v>100-3050</v>
          </cell>
          <cell r="B1720" t="str">
            <v>0100-3050</v>
          </cell>
          <cell r="C1720">
            <v>4</v>
          </cell>
          <cell r="D1720">
            <v>0</v>
          </cell>
          <cell r="E1720" t="str">
            <v>tak</v>
          </cell>
        </row>
        <row r="1721">
          <cell r="A1721" t="str">
            <v>100-3100</v>
          </cell>
          <cell r="B1721" t="str">
            <v>0100-3100</v>
          </cell>
          <cell r="C1721">
            <v>4</v>
          </cell>
          <cell r="D1721">
            <v>0</v>
          </cell>
          <cell r="E1721" t="str">
            <v>tak</v>
          </cell>
        </row>
        <row r="1722">
          <cell r="A1722" t="str">
            <v>100-3150</v>
          </cell>
          <cell r="B1722" t="str">
            <v>0100-3150</v>
          </cell>
          <cell r="C1722">
            <v>4</v>
          </cell>
          <cell r="D1722">
            <v>0</v>
          </cell>
          <cell r="E1722" t="str">
            <v>tak</v>
          </cell>
        </row>
        <row r="1723">
          <cell r="A1723" t="str">
            <v>100-3200</v>
          </cell>
          <cell r="B1723" t="str">
            <v>0100-3200</v>
          </cell>
          <cell r="C1723">
            <v>4</v>
          </cell>
          <cell r="D1723">
            <v>0</v>
          </cell>
          <cell r="E1723" t="str">
            <v>tak</v>
          </cell>
        </row>
        <row r="1724">
          <cell r="A1724" t="str">
            <v>100-3250</v>
          </cell>
          <cell r="B1724" t="str">
            <v>0100-3250</v>
          </cell>
          <cell r="C1724">
            <v>4</v>
          </cell>
          <cell r="D1724">
            <v>0</v>
          </cell>
          <cell r="E1724" t="str">
            <v>tak</v>
          </cell>
        </row>
        <row r="1725">
          <cell r="A1725" t="str">
            <v>100-3300</v>
          </cell>
          <cell r="B1725" t="str">
            <v>0100-3300</v>
          </cell>
          <cell r="C1725">
            <v>4</v>
          </cell>
          <cell r="D1725">
            <v>0</v>
          </cell>
          <cell r="E1725" t="str">
            <v>tak</v>
          </cell>
        </row>
        <row r="1726">
          <cell r="A1726" t="str">
            <v>100-3350</v>
          </cell>
          <cell r="B1726" t="str">
            <v>0100-3350</v>
          </cell>
          <cell r="C1726">
            <v>4</v>
          </cell>
          <cell r="D1726">
            <v>0</v>
          </cell>
          <cell r="E1726" t="str">
            <v>tak</v>
          </cell>
        </row>
        <row r="1727">
          <cell r="A1727" t="str">
            <v>100-3400</v>
          </cell>
          <cell r="B1727" t="str">
            <v>0100-3400</v>
          </cell>
          <cell r="C1727">
            <v>4</v>
          </cell>
          <cell r="D1727">
            <v>0</v>
          </cell>
          <cell r="E1727" t="str">
            <v>tak</v>
          </cell>
        </row>
        <row r="1728">
          <cell r="A1728" t="str">
            <v>100-3450</v>
          </cell>
          <cell r="B1728" t="str">
            <v>0100-3450</v>
          </cell>
          <cell r="C1728">
            <v>4</v>
          </cell>
          <cell r="D1728">
            <v>0</v>
          </cell>
          <cell r="E1728" t="str">
            <v>tak</v>
          </cell>
        </row>
        <row r="1729">
          <cell r="A1729" t="str">
            <v>100-3500</v>
          </cell>
          <cell r="B1729" t="str">
            <v>0100-3500</v>
          </cell>
          <cell r="C1729">
            <v>4</v>
          </cell>
          <cell r="D1729">
            <v>0</v>
          </cell>
          <cell r="E1729" t="str">
            <v>tak</v>
          </cell>
        </row>
        <row r="1730">
          <cell r="A1730" t="str">
            <v>100-3550</v>
          </cell>
          <cell r="B1730" t="str">
            <v>0100-3550</v>
          </cell>
          <cell r="C1730">
            <v>4</v>
          </cell>
          <cell r="D1730">
            <v>0</v>
          </cell>
          <cell r="E1730" t="str">
            <v>tak</v>
          </cell>
        </row>
        <row r="1731">
          <cell r="A1731" t="str">
            <v>100-3600</v>
          </cell>
          <cell r="B1731" t="str">
            <v>0100-3600</v>
          </cell>
          <cell r="C1731">
            <v>4</v>
          </cell>
          <cell r="D1731">
            <v>0</v>
          </cell>
          <cell r="E1731" t="str">
            <v>tak</v>
          </cell>
        </row>
        <row r="1732">
          <cell r="A1732" t="str">
            <v>100-3650</v>
          </cell>
          <cell r="B1732" t="str">
            <v>0100-3650</v>
          </cell>
          <cell r="C1732">
            <v>4</v>
          </cell>
          <cell r="D1732">
            <v>0</v>
          </cell>
          <cell r="E1732" t="str">
            <v>tak</v>
          </cell>
        </row>
        <row r="1733">
          <cell r="A1733" t="str">
            <v>100-3700</v>
          </cell>
          <cell r="B1733" t="str">
            <v>0100-3700</v>
          </cell>
          <cell r="C1733">
            <v>4</v>
          </cell>
          <cell r="D1733">
            <v>0</v>
          </cell>
          <cell r="E1733" t="str">
            <v>tak</v>
          </cell>
        </row>
        <row r="1734">
          <cell r="A1734" t="str">
            <v>100-3750</v>
          </cell>
          <cell r="B1734" t="str">
            <v>0100-3750</v>
          </cell>
          <cell r="C1734">
            <v>4</v>
          </cell>
          <cell r="D1734">
            <v>0</v>
          </cell>
          <cell r="E1734" t="str">
            <v>tak</v>
          </cell>
        </row>
        <row r="1735">
          <cell r="A1735" t="str">
            <v>100-3800</v>
          </cell>
          <cell r="B1735" t="str">
            <v>0100-3800</v>
          </cell>
          <cell r="C1735">
            <v>4</v>
          </cell>
          <cell r="D1735">
            <v>0</v>
          </cell>
          <cell r="E1735" t="str">
            <v>tak</v>
          </cell>
        </row>
        <row r="1736">
          <cell r="A1736" t="str">
            <v>100-3850</v>
          </cell>
          <cell r="B1736" t="str">
            <v>0100-3850</v>
          </cell>
          <cell r="C1736">
            <v>4</v>
          </cell>
          <cell r="D1736">
            <v>0</v>
          </cell>
          <cell r="E1736" t="str">
            <v>tak</v>
          </cell>
        </row>
        <row r="1737">
          <cell r="A1737" t="str">
            <v>100-3900</v>
          </cell>
          <cell r="B1737" t="str">
            <v>0100-3900</v>
          </cell>
          <cell r="C1737">
            <v>4</v>
          </cell>
          <cell r="D1737">
            <v>0</v>
          </cell>
          <cell r="E1737" t="str">
            <v>tak</v>
          </cell>
        </row>
        <row r="1738">
          <cell r="A1738" t="str">
            <v>100-3950</v>
          </cell>
          <cell r="B1738" t="str">
            <v>0100-3950</v>
          </cell>
          <cell r="C1738">
            <v>4</v>
          </cell>
          <cell r="D1738">
            <v>0</v>
          </cell>
          <cell r="E1738" t="str">
            <v>tak</v>
          </cell>
        </row>
        <row r="1739">
          <cell r="A1739" t="str">
            <v>100-4000</v>
          </cell>
          <cell r="B1739" t="str">
            <v>0100-4000</v>
          </cell>
          <cell r="C1739">
            <v>4</v>
          </cell>
          <cell r="D1739">
            <v>0</v>
          </cell>
          <cell r="E1739" t="str">
            <v>tak</v>
          </cell>
        </row>
        <row r="1740">
          <cell r="A1740" t="str">
            <v>100-4050</v>
          </cell>
          <cell r="B1740" t="str">
            <v>0100-4050</v>
          </cell>
          <cell r="C1740">
            <v>4</v>
          </cell>
          <cell r="D1740">
            <v>0</v>
          </cell>
          <cell r="E1740" t="str">
            <v>tak</v>
          </cell>
        </row>
        <row r="1741">
          <cell r="A1741" t="str">
            <v>100-4100</v>
          </cell>
          <cell r="B1741" t="str">
            <v>0100-4100</v>
          </cell>
          <cell r="C1741">
            <v>4</v>
          </cell>
          <cell r="D1741">
            <v>0</v>
          </cell>
          <cell r="E1741" t="str">
            <v>tak</v>
          </cell>
        </row>
        <row r="1742">
          <cell r="A1742" t="str">
            <v>100-4150</v>
          </cell>
          <cell r="B1742" t="str">
            <v>0100-4150</v>
          </cell>
          <cell r="C1742">
            <v>4</v>
          </cell>
          <cell r="D1742">
            <v>0</v>
          </cell>
          <cell r="E1742" t="str">
            <v>tak</v>
          </cell>
        </row>
        <row r="1743">
          <cell r="A1743" t="str">
            <v>100-4200</v>
          </cell>
          <cell r="B1743" t="str">
            <v>0100-4200</v>
          </cell>
          <cell r="C1743">
            <v>4</v>
          </cell>
          <cell r="D1743">
            <v>0</v>
          </cell>
          <cell r="E1743" t="str">
            <v>tak</v>
          </cell>
        </row>
        <row r="1744">
          <cell r="A1744" t="str">
            <v>100-4250</v>
          </cell>
          <cell r="B1744" t="str">
            <v>0100-4250</v>
          </cell>
          <cell r="C1744">
            <v>4</v>
          </cell>
          <cell r="D1744">
            <v>0</v>
          </cell>
          <cell r="E1744" t="str">
            <v>tak</v>
          </cell>
        </row>
        <row r="1745">
          <cell r="A1745" t="str">
            <v>100-4300</v>
          </cell>
          <cell r="B1745" t="str">
            <v>0100-4300</v>
          </cell>
          <cell r="C1745">
            <v>4</v>
          </cell>
          <cell r="D1745">
            <v>0</v>
          </cell>
          <cell r="E1745" t="str">
            <v>tak</v>
          </cell>
        </row>
        <row r="1746">
          <cell r="A1746" t="str">
            <v>100-4350</v>
          </cell>
          <cell r="B1746" t="str">
            <v>0100-4350</v>
          </cell>
          <cell r="C1746">
            <v>4</v>
          </cell>
          <cell r="D1746">
            <v>0</v>
          </cell>
          <cell r="E1746" t="str">
            <v>tak</v>
          </cell>
        </row>
        <row r="1747">
          <cell r="A1747" t="str">
            <v>100-4400</v>
          </cell>
          <cell r="B1747" t="str">
            <v>0100-4400</v>
          </cell>
          <cell r="C1747">
            <v>4</v>
          </cell>
          <cell r="D1747">
            <v>0</v>
          </cell>
          <cell r="E1747" t="str">
            <v>tak</v>
          </cell>
        </row>
        <row r="1748">
          <cell r="A1748" t="str">
            <v>100-4450</v>
          </cell>
          <cell r="B1748" t="str">
            <v>0100-4450</v>
          </cell>
          <cell r="C1748">
            <v>4</v>
          </cell>
          <cell r="D1748">
            <v>0</v>
          </cell>
          <cell r="E1748" t="str">
            <v>tak</v>
          </cell>
        </row>
        <row r="1749">
          <cell r="A1749" t="str">
            <v>100-4500</v>
          </cell>
          <cell r="B1749" t="str">
            <v>0100-4500</v>
          </cell>
          <cell r="C1749">
            <v>4</v>
          </cell>
          <cell r="D1749">
            <v>0</v>
          </cell>
          <cell r="E1749" t="str">
            <v>tak</v>
          </cell>
        </row>
        <row r="1750">
          <cell r="A1750" t="str">
            <v>100-4550</v>
          </cell>
          <cell r="B1750" t="str">
            <v>0100-4550</v>
          </cell>
          <cell r="C1750">
            <v>4</v>
          </cell>
          <cell r="D1750">
            <v>0</v>
          </cell>
          <cell r="E1750" t="str">
            <v>tak</v>
          </cell>
        </row>
        <row r="1751">
          <cell r="A1751" t="str">
            <v>100-4600</v>
          </cell>
          <cell r="B1751" t="str">
            <v>0100-4600</v>
          </cell>
          <cell r="C1751">
            <v>4</v>
          </cell>
          <cell r="D1751">
            <v>0</v>
          </cell>
          <cell r="E1751" t="str">
            <v>tak</v>
          </cell>
        </row>
        <row r="1752">
          <cell r="A1752" t="str">
            <v>100-4650</v>
          </cell>
          <cell r="B1752" t="str">
            <v>0100-4650</v>
          </cell>
          <cell r="C1752">
            <v>4</v>
          </cell>
          <cell r="D1752">
            <v>0</v>
          </cell>
          <cell r="E1752" t="str">
            <v>tak</v>
          </cell>
        </row>
        <row r="1753">
          <cell r="A1753" t="str">
            <v>100-4700</v>
          </cell>
          <cell r="B1753" t="str">
            <v>0100-4700</v>
          </cell>
          <cell r="C1753">
            <v>4</v>
          </cell>
          <cell r="D1753">
            <v>0</v>
          </cell>
          <cell r="E1753" t="str">
            <v>tak</v>
          </cell>
        </row>
        <row r="1754">
          <cell r="A1754" t="str">
            <v>100-4750</v>
          </cell>
          <cell r="B1754" t="str">
            <v>0100-4750</v>
          </cell>
          <cell r="C1754">
            <v>4</v>
          </cell>
          <cell r="D1754">
            <v>0</v>
          </cell>
          <cell r="E1754" t="str">
            <v>tak</v>
          </cell>
        </row>
        <row r="1755">
          <cell r="A1755" t="str">
            <v>100-4800</v>
          </cell>
          <cell r="B1755" t="str">
            <v>0100-4800</v>
          </cell>
          <cell r="C1755">
            <v>4</v>
          </cell>
          <cell r="D1755">
            <v>0</v>
          </cell>
          <cell r="E1755" t="str">
            <v>tak</v>
          </cell>
        </row>
        <row r="1756">
          <cell r="A1756" t="str">
            <v>100-4850</v>
          </cell>
          <cell r="B1756" t="str">
            <v>0100-4850</v>
          </cell>
          <cell r="C1756">
            <v>4</v>
          </cell>
          <cell r="D1756">
            <v>0</v>
          </cell>
          <cell r="E1756" t="str">
            <v>tak</v>
          </cell>
        </row>
        <row r="1757">
          <cell r="A1757" t="str">
            <v>100-4900</v>
          </cell>
          <cell r="B1757" t="str">
            <v>0100-4900</v>
          </cell>
          <cell r="C1757">
            <v>4</v>
          </cell>
          <cell r="D1757">
            <v>0</v>
          </cell>
          <cell r="E1757" t="str">
            <v>tak</v>
          </cell>
        </row>
        <row r="1758">
          <cell r="A1758" t="str">
            <v>100-4950</v>
          </cell>
          <cell r="B1758" t="str">
            <v>0100-4950</v>
          </cell>
          <cell r="C1758">
            <v>4</v>
          </cell>
          <cell r="D1758">
            <v>0</v>
          </cell>
          <cell r="E1758" t="str">
            <v>tak</v>
          </cell>
        </row>
        <row r="1759">
          <cell r="A1759" t="str">
            <v>100-5000</v>
          </cell>
          <cell r="B1759" t="str">
            <v>0100-5000</v>
          </cell>
          <cell r="C1759">
            <v>4</v>
          </cell>
          <cell r="D1759">
            <v>0</v>
          </cell>
          <cell r="E1759" t="str">
            <v>tak</v>
          </cell>
        </row>
        <row r="1760">
          <cell r="A1760" t="str">
            <v>100-5050</v>
          </cell>
          <cell r="B1760" t="str">
            <v>0100-5050</v>
          </cell>
          <cell r="C1760">
            <v>4</v>
          </cell>
          <cell r="D1760">
            <v>0</v>
          </cell>
          <cell r="E1760" t="str">
            <v>tak</v>
          </cell>
        </row>
        <row r="1761">
          <cell r="A1761" t="str">
            <v>100-5100</v>
          </cell>
          <cell r="B1761" t="str">
            <v>0100-5100</v>
          </cell>
          <cell r="C1761">
            <v>4</v>
          </cell>
          <cell r="D1761">
            <v>0</v>
          </cell>
          <cell r="E1761" t="str">
            <v>tak</v>
          </cell>
        </row>
        <row r="1762">
          <cell r="A1762" t="str">
            <v>100-5150</v>
          </cell>
          <cell r="B1762" t="str">
            <v>0100-5150</v>
          </cell>
          <cell r="C1762">
            <v>4</v>
          </cell>
          <cell r="D1762">
            <v>0</v>
          </cell>
          <cell r="E1762" t="str">
            <v>tak</v>
          </cell>
        </row>
        <row r="1763">
          <cell r="A1763" t="str">
            <v>100-5200</v>
          </cell>
          <cell r="B1763" t="str">
            <v>0100-5200</v>
          </cell>
          <cell r="C1763">
            <v>4</v>
          </cell>
          <cell r="D1763">
            <v>0</v>
          </cell>
          <cell r="E1763" t="str">
            <v>tak</v>
          </cell>
        </row>
        <row r="1764">
          <cell r="A1764" t="str">
            <v>100-5250</v>
          </cell>
          <cell r="B1764" t="str">
            <v>0100-5250</v>
          </cell>
          <cell r="C1764">
            <v>4</v>
          </cell>
          <cell r="D1764">
            <v>0</v>
          </cell>
          <cell r="E1764" t="str">
            <v>tak</v>
          </cell>
        </row>
        <row r="1765">
          <cell r="A1765" t="str">
            <v>100-5300</v>
          </cell>
          <cell r="B1765" t="str">
            <v>0100-5300</v>
          </cell>
          <cell r="C1765">
            <v>4</v>
          </cell>
          <cell r="D1765">
            <v>0</v>
          </cell>
          <cell r="E1765" t="str">
            <v>tak</v>
          </cell>
        </row>
        <row r="1766">
          <cell r="A1766" t="str">
            <v>100-5350</v>
          </cell>
          <cell r="B1766" t="str">
            <v>0100-5350</v>
          </cell>
          <cell r="C1766">
            <v>4</v>
          </cell>
          <cell r="D1766">
            <v>0</v>
          </cell>
          <cell r="E1766" t="str">
            <v>tak</v>
          </cell>
        </row>
        <row r="1767">
          <cell r="A1767" t="str">
            <v>100-5400</v>
          </cell>
          <cell r="B1767" t="str">
            <v>0100-5400</v>
          </cell>
          <cell r="C1767">
            <v>4</v>
          </cell>
          <cell r="D1767">
            <v>0</v>
          </cell>
          <cell r="E1767" t="str">
            <v>tak</v>
          </cell>
        </row>
        <row r="1768">
          <cell r="A1768" t="str">
            <v>100-5450</v>
          </cell>
          <cell r="B1768" t="str">
            <v>0100-5450</v>
          </cell>
          <cell r="C1768">
            <v>4</v>
          </cell>
          <cell r="D1768">
            <v>0</v>
          </cell>
          <cell r="E1768" t="str">
            <v>tak</v>
          </cell>
        </row>
        <row r="1769">
          <cell r="A1769" t="str">
            <v>100-5500</v>
          </cell>
          <cell r="B1769" t="str">
            <v>0100-5500</v>
          </cell>
          <cell r="C1769">
            <v>4</v>
          </cell>
          <cell r="D1769">
            <v>0</v>
          </cell>
          <cell r="E1769" t="str">
            <v>tak</v>
          </cell>
        </row>
        <row r="1770">
          <cell r="A1770" t="str">
            <v>100-5550</v>
          </cell>
          <cell r="B1770" t="str">
            <v>0100-5550</v>
          </cell>
          <cell r="C1770">
            <v>4</v>
          </cell>
          <cell r="D1770">
            <v>0</v>
          </cell>
          <cell r="E1770" t="str">
            <v>tak</v>
          </cell>
        </row>
        <row r="1771">
          <cell r="A1771" t="str">
            <v>100-5600</v>
          </cell>
          <cell r="B1771" t="str">
            <v>0100-5600</v>
          </cell>
          <cell r="C1771">
            <v>4</v>
          </cell>
          <cell r="D1771">
            <v>0</v>
          </cell>
          <cell r="E1771" t="str">
            <v>tak</v>
          </cell>
        </row>
        <row r="1772">
          <cell r="A1772" t="str">
            <v>100-5650</v>
          </cell>
          <cell r="B1772" t="str">
            <v>0100-5650</v>
          </cell>
          <cell r="C1772">
            <v>4</v>
          </cell>
          <cell r="D1772">
            <v>0</v>
          </cell>
          <cell r="E1772" t="str">
            <v>tak</v>
          </cell>
        </row>
        <row r="1773">
          <cell r="A1773" t="str">
            <v>100-5700</v>
          </cell>
          <cell r="B1773" t="str">
            <v>0100-5700</v>
          </cell>
          <cell r="C1773">
            <v>4</v>
          </cell>
          <cell r="D1773">
            <v>0</v>
          </cell>
          <cell r="E1773" t="str">
            <v>tak</v>
          </cell>
        </row>
        <row r="1774">
          <cell r="A1774" t="str">
            <v>100-5800</v>
          </cell>
          <cell r="B1774" t="str">
            <v>0100-5800</v>
          </cell>
          <cell r="C1774">
            <v>4</v>
          </cell>
          <cell r="D1774">
            <v>0</v>
          </cell>
          <cell r="E1774" t="str">
            <v>tak</v>
          </cell>
        </row>
        <row r="1775">
          <cell r="A1775" t="str">
            <v>100-5850</v>
          </cell>
          <cell r="B1775" t="str">
            <v>0100-5850</v>
          </cell>
          <cell r="C1775">
            <v>4</v>
          </cell>
          <cell r="D1775">
            <v>0</v>
          </cell>
          <cell r="E1775" t="str">
            <v>tak</v>
          </cell>
        </row>
        <row r="1776">
          <cell r="A1776" t="str">
            <v>100-5900</v>
          </cell>
          <cell r="B1776" t="str">
            <v>0100-5900</v>
          </cell>
          <cell r="C1776">
            <v>4</v>
          </cell>
          <cell r="D1776">
            <v>0</v>
          </cell>
          <cell r="E1776" t="str">
            <v>tak</v>
          </cell>
        </row>
        <row r="1777">
          <cell r="A1777" t="str">
            <v>100-5950</v>
          </cell>
          <cell r="B1777" t="str">
            <v>0100-5950</v>
          </cell>
          <cell r="C1777">
            <v>4</v>
          </cell>
          <cell r="D1777">
            <v>0</v>
          </cell>
          <cell r="E1777" t="str">
            <v>tak</v>
          </cell>
        </row>
        <row r="1778">
          <cell r="A1778" t="str">
            <v>100-6000</v>
          </cell>
          <cell r="B1778" t="str">
            <v>0100-6000</v>
          </cell>
          <cell r="C1778">
            <v>4</v>
          </cell>
          <cell r="D1778">
            <v>0</v>
          </cell>
          <cell r="E1778" t="str">
            <v>tak</v>
          </cell>
        </row>
        <row r="1779">
          <cell r="A1779" t="str">
            <v>100-6100</v>
          </cell>
          <cell r="B1779" t="str">
            <v>0100-6100</v>
          </cell>
          <cell r="C1779">
            <v>4</v>
          </cell>
          <cell r="D1779">
            <v>0</v>
          </cell>
          <cell r="E1779" t="str">
            <v>tak</v>
          </cell>
        </row>
        <row r="1780">
          <cell r="A1780" t="str">
            <v>100-6200</v>
          </cell>
          <cell r="B1780" t="str">
            <v>0100-6200</v>
          </cell>
          <cell r="C1780">
            <v>4</v>
          </cell>
          <cell r="D1780">
            <v>0</v>
          </cell>
          <cell r="E1780" t="str">
            <v>tak</v>
          </cell>
        </row>
        <row r="1781">
          <cell r="A1781" t="str">
            <v>100-6300</v>
          </cell>
          <cell r="B1781" t="str">
            <v>0100-6300</v>
          </cell>
          <cell r="C1781">
            <v>4</v>
          </cell>
          <cell r="D1781">
            <v>0</v>
          </cell>
          <cell r="E1781" t="str">
            <v>tak</v>
          </cell>
        </row>
        <row r="1782">
          <cell r="A1782" t="str">
            <v>100-6400</v>
          </cell>
          <cell r="B1782" t="str">
            <v>0100-6400</v>
          </cell>
          <cell r="C1782">
            <v>4</v>
          </cell>
          <cell r="D1782">
            <v>0</v>
          </cell>
          <cell r="E1782" t="str">
            <v>tak</v>
          </cell>
        </row>
        <row r="1783">
          <cell r="A1783" t="str">
            <v>100-6500</v>
          </cell>
          <cell r="B1783" t="str">
            <v>0100-6500</v>
          </cell>
          <cell r="C1783">
            <v>4</v>
          </cell>
          <cell r="D1783">
            <v>0</v>
          </cell>
          <cell r="E1783" t="str">
            <v>tak</v>
          </cell>
        </row>
        <row r="1784">
          <cell r="A1784" t="str">
            <v>100-6600</v>
          </cell>
          <cell r="B1784" t="str">
            <v>0100-6600</v>
          </cell>
          <cell r="C1784">
            <v>4</v>
          </cell>
          <cell r="D1784">
            <v>0</v>
          </cell>
          <cell r="E1784" t="str">
            <v>tak</v>
          </cell>
        </row>
        <row r="1785">
          <cell r="A1785" t="str">
            <v>100-6700</v>
          </cell>
          <cell r="B1785" t="str">
            <v>0100-6700</v>
          </cell>
          <cell r="C1785">
            <v>4</v>
          </cell>
          <cell r="D1785">
            <v>0</v>
          </cell>
          <cell r="E1785" t="str">
            <v>tak</v>
          </cell>
        </row>
        <row r="1786">
          <cell r="A1786" t="str">
            <v>100-6800</v>
          </cell>
          <cell r="B1786" t="str">
            <v>0100-6800</v>
          </cell>
          <cell r="C1786">
            <v>4</v>
          </cell>
          <cell r="D1786">
            <v>0</v>
          </cell>
          <cell r="E1786" t="str">
            <v>tak</v>
          </cell>
        </row>
        <row r="1787">
          <cell r="A1787" t="str">
            <v>100-6900</v>
          </cell>
          <cell r="B1787" t="str">
            <v>0100-6900</v>
          </cell>
          <cell r="C1787">
            <v>4</v>
          </cell>
          <cell r="D1787">
            <v>0</v>
          </cell>
          <cell r="E1787" t="str">
            <v>tak</v>
          </cell>
        </row>
        <row r="1788">
          <cell r="A1788" t="str">
            <v>100-7000</v>
          </cell>
          <cell r="B1788" t="str">
            <v>0100-7000</v>
          </cell>
          <cell r="C1788">
            <v>4</v>
          </cell>
          <cell r="D1788">
            <v>0</v>
          </cell>
          <cell r="E1788" t="str">
            <v>tak</v>
          </cell>
        </row>
        <row r="1789">
          <cell r="A1789" t="str">
            <v>100-7100</v>
          </cell>
          <cell r="B1789" t="str">
            <v>0100-7100</v>
          </cell>
          <cell r="C1789">
            <v>4</v>
          </cell>
          <cell r="D1789">
            <v>0</v>
          </cell>
          <cell r="E1789" t="str">
            <v>tak</v>
          </cell>
        </row>
        <row r="1790">
          <cell r="A1790" t="str">
            <v>100-7200</v>
          </cell>
          <cell r="B1790" t="str">
            <v>0100-7200</v>
          </cell>
          <cell r="C1790">
            <v>4</v>
          </cell>
          <cell r="D1790">
            <v>0</v>
          </cell>
          <cell r="E1790" t="str">
            <v>tak</v>
          </cell>
        </row>
        <row r="1791">
          <cell r="A1791" t="str">
            <v>100-7300</v>
          </cell>
          <cell r="B1791" t="str">
            <v>0100-7300</v>
          </cell>
          <cell r="C1791">
            <v>4</v>
          </cell>
          <cell r="D1791">
            <v>0</v>
          </cell>
          <cell r="E1791" t="str">
            <v>tak</v>
          </cell>
        </row>
        <row r="1792">
          <cell r="A1792" t="str">
            <v>100-7400</v>
          </cell>
          <cell r="B1792" t="str">
            <v>0100-7400</v>
          </cell>
          <cell r="C1792">
            <v>4</v>
          </cell>
          <cell r="D1792">
            <v>0</v>
          </cell>
          <cell r="E1792" t="str">
            <v>tak</v>
          </cell>
        </row>
        <row r="1793">
          <cell r="A1793" t="str">
            <v>100-7500</v>
          </cell>
          <cell r="B1793" t="str">
            <v>0100-7500</v>
          </cell>
          <cell r="C1793">
            <v>4</v>
          </cell>
          <cell r="D1793">
            <v>0</v>
          </cell>
          <cell r="E1793" t="str">
            <v>tak</v>
          </cell>
        </row>
        <row r="1794">
          <cell r="A1794" t="str">
            <v>100-7600</v>
          </cell>
          <cell r="B1794" t="str">
            <v>0100-7600</v>
          </cell>
          <cell r="C1794">
            <v>4</v>
          </cell>
          <cell r="D1794">
            <v>0</v>
          </cell>
          <cell r="E1794" t="str">
            <v>tak</v>
          </cell>
        </row>
        <row r="1795">
          <cell r="A1795" t="str">
            <v>100-7700</v>
          </cell>
          <cell r="B1795" t="str">
            <v>0100-7700</v>
          </cell>
          <cell r="C1795">
            <v>4</v>
          </cell>
          <cell r="D1795">
            <v>0</v>
          </cell>
          <cell r="E1795" t="str">
            <v>tak</v>
          </cell>
        </row>
        <row r="1796">
          <cell r="A1796" t="str">
            <v>100-7800</v>
          </cell>
          <cell r="B1796" t="str">
            <v>0100-7800</v>
          </cell>
          <cell r="C1796">
            <v>4</v>
          </cell>
          <cell r="D1796">
            <v>0</v>
          </cell>
          <cell r="E1796" t="str">
            <v>tak</v>
          </cell>
        </row>
        <row r="1797">
          <cell r="A1797" t="str">
            <v>100-7900</v>
          </cell>
          <cell r="B1797" t="str">
            <v>0100-7900</v>
          </cell>
          <cell r="C1797">
            <v>4</v>
          </cell>
          <cell r="D1797">
            <v>0</v>
          </cell>
          <cell r="E1797" t="str">
            <v>tak</v>
          </cell>
        </row>
        <row r="1798">
          <cell r="A1798" t="str">
            <v>100-8000</v>
          </cell>
          <cell r="B1798" t="str">
            <v>0100-8000</v>
          </cell>
          <cell r="C1798">
            <v>4</v>
          </cell>
          <cell r="D1798">
            <v>0</v>
          </cell>
          <cell r="E1798" t="str">
            <v>tak</v>
          </cell>
        </row>
        <row r="1799">
          <cell r="A1799" t="str">
            <v>0-D-1200</v>
          </cell>
          <cell r="B1799" t="str">
            <v>0100-D-1200</v>
          </cell>
          <cell r="C1799">
            <v>4</v>
          </cell>
          <cell r="D1799">
            <v>0</v>
          </cell>
          <cell r="E1799" t="str">
            <v>tak</v>
          </cell>
        </row>
        <row r="1800">
          <cell r="A1800" t="str">
            <v>0-D-1400</v>
          </cell>
          <cell r="B1800" t="str">
            <v>0100-D-1400</v>
          </cell>
          <cell r="C1800">
            <v>4</v>
          </cell>
          <cell r="D1800">
            <v>0</v>
          </cell>
          <cell r="E1800" t="str">
            <v>tak</v>
          </cell>
        </row>
        <row r="1801">
          <cell r="A1801" t="str">
            <v>0-D-1500</v>
          </cell>
          <cell r="B1801" t="str">
            <v>0100-D-1500</v>
          </cell>
          <cell r="C1801">
            <v>4</v>
          </cell>
          <cell r="D1801">
            <v>0</v>
          </cell>
          <cell r="E1801" t="str">
            <v>tak</v>
          </cell>
        </row>
        <row r="1802">
          <cell r="A1802" t="str">
            <v>0-D-1550</v>
          </cell>
          <cell r="B1802" t="str">
            <v>0100-D-1550</v>
          </cell>
          <cell r="C1802">
            <v>4</v>
          </cell>
          <cell r="D1802">
            <v>0</v>
          </cell>
          <cell r="E1802" t="str">
            <v>tak</v>
          </cell>
        </row>
        <row r="1803">
          <cell r="A1803" t="str">
            <v>0-D-1600</v>
          </cell>
          <cell r="B1803" t="str">
            <v>0100-D-1600</v>
          </cell>
          <cell r="C1803">
            <v>4</v>
          </cell>
          <cell r="D1803">
            <v>0</v>
          </cell>
          <cell r="E1803" t="str">
            <v>tak</v>
          </cell>
        </row>
        <row r="1804">
          <cell r="A1804" t="str">
            <v>0-D-1650</v>
          </cell>
          <cell r="B1804" t="str">
            <v>0100-D-1650</v>
          </cell>
          <cell r="C1804">
            <v>4</v>
          </cell>
          <cell r="D1804">
            <v>0</v>
          </cell>
          <cell r="E1804" t="str">
            <v>tak</v>
          </cell>
        </row>
        <row r="1805">
          <cell r="A1805" t="str">
            <v>0-D-1700</v>
          </cell>
          <cell r="B1805" t="str">
            <v>0100-D-1700</v>
          </cell>
          <cell r="C1805">
            <v>4</v>
          </cell>
          <cell r="D1805">
            <v>0</v>
          </cell>
          <cell r="E1805" t="str">
            <v>tak</v>
          </cell>
        </row>
        <row r="1806">
          <cell r="A1806" t="str">
            <v>0-D-1750</v>
          </cell>
          <cell r="B1806" t="str">
            <v>0100-D-1750</v>
          </cell>
          <cell r="C1806">
            <v>4</v>
          </cell>
          <cell r="D1806">
            <v>0</v>
          </cell>
          <cell r="E1806" t="str">
            <v>tak</v>
          </cell>
        </row>
        <row r="1807">
          <cell r="A1807" t="str">
            <v>0-D-1800</v>
          </cell>
          <cell r="B1807" t="str">
            <v>0100-D-1800</v>
          </cell>
          <cell r="C1807">
            <v>4</v>
          </cell>
          <cell r="D1807">
            <v>0</v>
          </cell>
          <cell r="E1807" t="str">
            <v>tak</v>
          </cell>
        </row>
        <row r="1808">
          <cell r="A1808" t="str">
            <v>0-D-1850</v>
          </cell>
          <cell r="B1808" t="str">
            <v>0100-D-1850</v>
          </cell>
          <cell r="C1808">
            <v>4</v>
          </cell>
          <cell r="D1808">
            <v>0</v>
          </cell>
          <cell r="E1808" t="str">
            <v>tak</v>
          </cell>
        </row>
        <row r="1809">
          <cell r="A1809" t="str">
            <v>0-D-1900</v>
          </cell>
          <cell r="B1809" t="str">
            <v>0100-D-1900</v>
          </cell>
          <cell r="C1809">
            <v>4</v>
          </cell>
          <cell r="D1809">
            <v>0</v>
          </cell>
          <cell r="E1809" t="str">
            <v>tak</v>
          </cell>
        </row>
        <row r="1810">
          <cell r="A1810" t="str">
            <v>0-D-2000</v>
          </cell>
          <cell r="B1810" t="str">
            <v>0100-D-2000</v>
          </cell>
          <cell r="C1810">
            <v>4</v>
          </cell>
          <cell r="D1810">
            <v>0</v>
          </cell>
          <cell r="E1810" t="str">
            <v>tak</v>
          </cell>
        </row>
        <row r="1811">
          <cell r="A1811" t="str">
            <v>0-D-2050</v>
          </cell>
          <cell r="B1811" t="str">
            <v>0100-D-2050</v>
          </cell>
          <cell r="C1811">
            <v>4</v>
          </cell>
          <cell r="D1811">
            <v>0</v>
          </cell>
          <cell r="E1811" t="str">
            <v>tak</v>
          </cell>
        </row>
        <row r="1812">
          <cell r="A1812" t="str">
            <v>0-D-2100</v>
          </cell>
          <cell r="B1812" t="str">
            <v>0100-D-2100</v>
          </cell>
          <cell r="C1812">
            <v>4</v>
          </cell>
          <cell r="D1812">
            <v>0</v>
          </cell>
          <cell r="E1812" t="str">
            <v>tak</v>
          </cell>
        </row>
        <row r="1813">
          <cell r="A1813" t="str">
            <v>0-D-2200</v>
          </cell>
          <cell r="B1813" t="str">
            <v>0100-D-2200</v>
          </cell>
          <cell r="C1813">
            <v>4</v>
          </cell>
          <cell r="D1813">
            <v>0</v>
          </cell>
          <cell r="E1813" t="str">
            <v>tak</v>
          </cell>
        </row>
        <row r="1814">
          <cell r="A1814" t="str">
            <v>0-D-2300</v>
          </cell>
          <cell r="B1814" t="str">
            <v>0100-D-2300</v>
          </cell>
          <cell r="C1814">
            <v>4</v>
          </cell>
          <cell r="D1814">
            <v>0</v>
          </cell>
          <cell r="E1814" t="str">
            <v>tak</v>
          </cell>
        </row>
        <row r="1815">
          <cell r="A1815" t="str">
            <v>0-D-2350</v>
          </cell>
          <cell r="B1815" t="str">
            <v>0100-D-2350</v>
          </cell>
          <cell r="C1815">
            <v>4</v>
          </cell>
          <cell r="D1815">
            <v>0</v>
          </cell>
          <cell r="E1815" t="str">
            <v>tak</v>
          </cell>
        </row>
        <row r="1816">
          <cell r="A1816" t="str">
            <v>0-D-2400</v>
          </cell>
          <cell r="B1816" t="str">
            <v>0100-D-2400</v>
          </cell>
          <cell r="C1816">
            <v>4</v>
          </cell>
          <cell r="D1816">
            <v>0</v>
          </cell>
          <cell r="E1816" t="str">
            <v>tak</v>
          </cell>
        </row>
        <row r="1817">
          <cell r="A1817" t="str">
            <v>0-D-2450</v>
          </cell>
          <cell r="B1817" t="str">
            <v>0100-D-2450</v>
          </cell>
          <cell r="C1817">
            <v>4</v>
          </cell>
          <cell r="D1817">
            <v>0</v>
          </cell>
          <cell r="E1817" t="str">
            <v>tak</v>
          </cell>
        </row>
        <row r="1818">
          <cell r="A1818" t="str">
            <v>0-D-2500</v>
          </cell>
          <cell r="B1818" t="str">
            <v>0100-D-2500</v>
          </cell>
          <cell r="C1818">
            <v>4</v>
          </cell>
          <cell r="D1818">
            <v>0</v>
          </cell>
          <cell r="E1818" t="str">
            <v>tak</v>
          </cell>
        </row>
        <row r="1819">
          <cell r="A1819" t="str">
            <v>0-D-2600</v>
          </cell>
          <cell r="B1819" t="str">
            <v>0100-D-2600</v>
          </cell>
          <cell r="C1819">
            <v>4</v>
          </cell>
          <cell r="D1819">
            <v>0</v>
          </cell>
          <cell r="E1819" t="str">
            <v>tak</v>
          </cell>
        </row>
        <row r="1820">
          <cell r="A1820" t="str">
            <v>0-D-2650</v>
          </cell>
          <cell r="B1820" t="str">
            <v>0100-D-2650</v>
          </cell>
          <cell r="C1820">
            <v>4</v>
          </cell>
          <cell r="D1820">
            <v>0</v>
          </cell>
          <cell r="E1820" t="str">
            <v>tak</v>
          </cell>
        </row>
        <row r="1821">
          <cell r="A1821" t="str">
            <v>0-D-2700</v>
          </cell>
          <cell r="B1821" t="str">
            <v>0100-D-2700</v>
          </cell>
          <cell r="C1821">
            <v>4</v>
          </cell>
          <cell r="D1821">
            <v>0</v>
          </cell>
          <cell r="E1821" t="str">
            <v>tak</v>
          </cell>
        </row>
        <row r="1822">
          <cell r="A1822" t="str">
            <v>0-D-2750</v>
          </cell>
          <cell r="B1822" t="str">
            <v>0100-D-2750</v>
          </cell>
          <cell r="C1822">
            <v>4</v>
          </cell>
          <cell r="D1822">
            <v>0</v>
          </cell>
          <cell r="E1822" t="str">
            <v>tak</v>
          </cell>
        </row>
        <row r="1823">
          <cell r="A1823" t="str">
            <v>0-D-2800</v>
          </cell>
          <cell r="B1823" t="str">
            <v>0100-D-2800</v>
          </cell>
          <cell r="C1823">
            <v>4</v>
          </cell>
          <cell r="D1823">
            <v>0</v>
          </cell>
          <cell r="E1823" t="str">
            <v>tak</v>
          </cell>
        </row>
        <row r="1824">
          <cell r="A1824" t="str">
            <v>0-D-2900</v>
          </cell>
          <cell r="B1824" t="str">
            <v>0100-D-2900</v>
          </cell>
          <cell r="C1824">
            <v>4</v>
          </cell>
          <cell r="D1824">
            <v>0</v>
          </cell>
          <cell r="E1824" t="str">
            <v>tak</v>
          </cell>
        </row>
        <row r="1825">
          <cell r="A1825" t="str">
            <v>0-D-3000</v>
          </cell>
          <cell r="B1825" t="str">
            <v>0100-D-3000</v>
          </cell>
          <cell r="C1825">
            <v>4</v>
          </cell>
          <cell r="D1825">
            <v>0</v>
          </cell>
          <cell r="E1825" t="str">
            <v>tak</v>
          </cell>
        </row>
        <row r="1826">
          <cell r="A1826" t="str">
            <v>0-D-3200</v>
          </cell>
          <cell r="B1826" t="str">
            <v>0100-D-3200</v>
          </cell>
          <cell r="C1826">
            <v>4</v>
          </cell>
          <cell r="D1826">
            <v>0</v>
          </cell>
          <cell r="E1826" t="str">
            <v>tak</v>
          </cell>
        </row>
        <row r="1827">
          <cell r="A1827" t="str">
            <v>0-D-3250</v>
          </cell>
          <cell r="B1827" t="str">
            <v>0100-D-3250</v>
          </cell>
          <cell r="C1827">
            <v>4</v>
          </cell>
          <cell r="D1827">
            <v>0</v>
          </cell>
          <cell r="E1827" t="str">
            <v>tak</v>
          </cell>
        </row>
        <row r="1828">
          <cell r="A1828" t="str">
            <v>0-D-3300</v>
          </cell>
          <cell r="B1828" t="str">
            <v>0100-D-3300</v>
          </cell>
          <cell r="C1828">
            <v>4</v>
          </cell>
          <cell r="D1828">
            <v>0</v>
          </cell>
          <cell r="E1828" t="str">
            <v>tak</v>
          </cell>
        </row>
        <row r="1829">
          <cell r="A1829" t="str">
            <v>0-D-3350</v>
          </cell>
          <cell r="B1829" t="str">
            <v>0100-D-3350</v>
          </cell>
          <cell r="C1829">
            <v>4</v>
          </cell>
          <cell r="D1829">
            <v>0</v>
          </cell>
          <cell r="E1829" t="str">
            <v>tak</v>
          </cell>
        </row>
        <row r="1830">
          <cell r="A1830" t="str">
            <v>0-D-3400</v>
          </cell>
          <cell r="B1830" t="str">
            <v>0100-D-3400</v>
          </cell>
          <cell r="C1830">
            <v>4</v>
          </cell>
          <cell r="D1830">
            <v>0</v>
          </cell>
          <cell r="E1830" t="str">
            <v>tak</v>
          </cell>
        </row>
        <row r="1831">
          <cell r="A1831" t="str">
            <v>0-D-3450</v>
          </cell>
          <cell r="B1831" t="str">
            <v>0100-D-3450</v>
          </cell>
          <cell r="C1831">
            <v>4</v>
          </cell>
          <cell r="D1831">
            <v>0</v>
          </cell>
          <cell r="E1831" t="str">
            <v>tak</v>
          </cell>
        </row>
        <row r="1832">
          <cell r="A1832" t="str">
            <v>0-D-3500</v>
          </cell>
          <cell r="B1832" t="str">
            <v>0100-D-3500</v>
          </cell>
          <cell r="C1832">
            <v>4</v>
          </cell>
          <cell r="D1832">
            <v>0</v>
          </cell>
          <cell r="E1832" t="str">
            <v>tak</v>
          </cell>
        </row>
        <row r="1833">
          <cell r="A1833" t="str">
            <v>0-D-3550</v>
          </cell>
          <cell r="B1833" t="str">
            <v>0100-D-3550</v>
          </cell>
          <cell r="C1833">
            <v>4</v>
          </cell>
          <cell r="D1833">
            <v>0</v>
          </cell>
          <cell r="E1833" t="str">
            <v>tak</v>
          </cell>
        </row>
        <row r="1834">
          <cell r="A1834" t="str">
            <v>0-D-3600</v>
          </cell>
          <cell r="B1834" t="str">
            <v>0100-D-3600</v>
          </cell>
          <cell r="C1834">
            <v>4</v>
          </cell>
          <cell r="D1834">
            <v>0</v>
          </cell>
          <cell r="E1834" t="str">
            <v>tak</v>
          </cell>
        </row>
        <row r="1835">
          <cell r="A1835" t="str">
            <v>0-D-3650</v>
          </cell>
          <cell r="B1835" t="str">
            <v>0100-D-3650</v>
          </cell>
          <cell r="C1835">
            <v>4</v>
          </cell>
          <cell r="D1835">
            <v>0</v>
          </cell>
          <cell r="E1835" t="str">
            <v>tak</v>
          </cell>
        </row>
        <row r="1836">
          <cell r="A1836" t="str">
            <v>0-D-3750</v>
          </cell>
          <cell r="B1836" t="str">
            <v>0100-D-3750</v>
          </cell>
          <cell r="C1836">
            <v>4</v>
          </cell>
          <cell r="D1836">
            <v>0</v>
          </cell>
          <cell r="E1836" t="str">
            <v>tak</v>
          </cell>
        </row>
        <row r="1837">
          <cell r="A1837" t="str">
            <v>0-D-3800</v>
          </cell>
          <cell r="B1837" t="str">
            <v>0100-D-3800</v>
          </cell>
          <cell r="C1837">
            <v>4</v>
          </cell>
          <cell r="D1837">
            <v>0</v>
          </cell>
          <cell r="E1837" t="str">
            <v>tak</v>
          </cell>
        </row>
        <row r="1838">
          <cell r="A1838" t="str">
            <v>0-D-3850</v>
          </cell>
          <cell r="B1838" t="str">
            <v>0100-D-3850</v>
          </cell>
          <cell r="C1838">
            <v>4</v>
          </cell>
          <cell r="D1838">
            <v>0</v>
          </cell>
          <cell r="E1838" t="str">
            <v>tak</v>
          </cell>
        </row>
        <row r="1839">
          <cell r="A1839" t="str">
            <v>0-D-3900</v>
          </cell>
          <cell r="B1839" t="str">
            <v>0100-D-3900</v>
          </cell>
          <cell r="C1839">
            <v>4</v>
          </cell>
          <cell r="D1839">
            <v>0</v>
          </cell>
          <cell r="E1839" t="str">
            <v>tak</v>
          </cell>
        </row>
        <row r="1840">
          <cell r="A1840" t="str">
            <v>0-D-3950</v>
          </cell>
          <cell r="B1840" t="str">
            <v>0100-D-3950</v>
          </cell>
          <cell r="C1840">
            <v>4</v>
          </cell>
          <cell r="D1840">
            <v>0</v>
          </cell>
          <cell r="E1840" t="str">
            <v>tak</v>
          </cell>
        </row>
        <row r="1841">
          <cell r="A1841" t="str">
            <v>0-D-4000</v>
          </cell>
          <cell r="B1841" t="str">
            <v>0100-D-4000</v>
          </cell>
          <cell r="C1841">
            <v>4</v>
          </cell>
          <cell r="D1841">
            <v>0</v>
          </cell>
          <cell r="E1841" t="str">
            <v>tak</v>
          </cell>
        </row>
        <row r="1842">
          <cell r="A1842" t="str">
            <v>10502418</v>
          </cell>
          <cell r="B1842" t="str">
            <v>0100-I10502418</v>
          </cell>
          <cell r="C1842">
            <v>3</v>
          </cell>
          <cell r="D1842">
            <v>0</v>
          </cell>
          <cell r="E1842" t="str">
            <v>tak</v>
          </cell>
        </row>
        <row r="1843">
          <cell r="A1843" t="str">
            <v>10502419</v>
          </cell>
          <cell r="B1843" t="str">
            <v>0100-I10502419</v>
          </cell>
          <cell r="C1843">
            <v>3</v>
          </cell>
          <cell r="D1843">
            <v>0</v>
          </cell>
          <cell r="E1843" t="str">
            <v>tak</v>
          </cell>
        </row>
        <row r="1844">
          <cell r="A1844" t="str">
            <v>10502420</v>
          </cell>
          <cell r="B1844" t="str">
            <v>0100-I10502420</v>
          </cell>
          <cell r="C1844">
            <v>3</v>
          </cell>
          <cell r="D1844">
            <v>0</v>
          </cell>
          <cell r="E1844" t="str">
            <v>tak</v>
          </cell>
        </row>
        <row r="1845">
          <cell r="A1845" t="str">
            <v>10502421</v>
          </cell>
          <cell r="B1845" t="str">
            <v>0100-I10502421</v>
          </cell>
          <cell r="C1845">
            <v>3</v>
          </cell>
          <cell r="D1845">
            <v>0</v>
          </cell>
          <cell r="E1845" t="str">
            <v>tak</v>
          </cell>
        </row>
        <row r="1846">
          <cell r="A1846" t="str">
            <v>10502422</v>
          </cell>
          <cell r="B1846" t="str">
            <v>0100-I10502422</v>
          </cell>
          <cell r="C1846">
            <v>3</v>
          </cell>
          <cell r="D1846">
            <v>0</v>
          </cell>
          <cell r="E1846" t="str">
            <v>tak</v>
          </cell>
        </row>
        <row r="1847">
          <cell r="A1847" t="str">
            <v>10502423</v>
          </cell>
          <cell r="B1847" t="str">
            <v>0100-I10502423</v>
          </cell>
          <cell r="C1847">
            <v>3</v>
          </cell>
          <cell r="D1847">
            <v>0</v>
          </cell>
          <cell r="E1847" t="str">
            <v>tak</v>
          </cell>
        </row>
        <row r="1848">
          <cell r="A1848" t="str">
            <v>10502424</v>
          </cell>
          <cell r="B1848" t="str">
            <v>0100-I10502424</v>
          </cell>
          <cell r="C1848">
            <v>3</v>
          </cell>
          <cell r="D1848">
            <v>0</v>
          </cell>
          <cell r="E1848" t="str">
            <v>tak</v>
          </cell>
        </row>
        <row r="1849">
          <cell r="A1849" t="str">
            <v>10502425</v>
          </cell>
          <cell r="B1849" t="str">
            <v>0100-I10502425</v>
          </cell>
          <cell r="C1849">
            <v>3</v>
          </cell>
          <cell r="D1849">
            <v>0</v>
          </cell>
          <cell r="E1849" t="str">
            <v>tak</v>
          </cell>
        </row>
        <row r="1850">
          <cell r="A1850" t="str">
            <v>10502426</v>
          </cell>
          <cell r="B1850" t="str">
            <v>0100-I10502426</v>
          </cell>
          <cell r="C1850">
            <v>3</v>
          </cell>
          <cell r="D1850">
            <v>0</v>
          </cell>
          <cell r="E1850" t="str">
            <v>tak</v>
          </cell>
        </row>
        <row r="1851">
          <cell r="A1851" t="str">
            <v>10502427</v>
          </cell>
          <cell r="B1851" t="str">
            <v>0100-I10502427</v>
          </cell>
          <cell r="C1851">
            <v>3</v>
          </cell>
          <cell r="D1851">
            <v>0</v>
          </cell>
          <cell r="E1851" t="str">
            <v>tak</v>
          </cell>
        </row>
        <row r="1852">
          <cell r="A1852" t="str">
            <v>10502428</v>
          </cell>
          <cell r="B1852" t="str">
            <v>0100-I10502428</v>
          </cell>
          <cell r="C1852">
            <v>3</v>
          </cell>
          <cell r="D1852">
            <v>0</v>
          </cell>
          <cell r="E1852" t="str">
            <v>tak</v>
          </cell>
        </row>
        <row r="1853">
          <cell r="A1853" t="str">
            <v>10502429</v>
          </cell>
          <cell r="B1853" t="str">
            <v>0100-I10502429</v>
          </cell>
          <cell r="C1853">
            <v>3</v>
          </cell>
          <cell r="D1853">
            <v>0</v>
          </cell>
          <cell r="E1853" t="str">
            <v>tak</v>
          </cell>
        </row>
        <row r="1854">
          <cell r="A1854" t="str">
            <v>10502430</v>
          </cell>
          <cell r="B1854" t="str">
            <v>0100-I10502430</v>
          </cell>
          <cell r="C1854">
            <v>3</v>
          </cell>
          <cell r="D1854">
            <v>0</v>
          </cell>
          <cell r="E1854" t="str">
            <v>tak</v>
          </cell>
        </row>
        <row r="1855">
          <cell r="A1855" t="str">
            <v>10502431</v>
          </cell>
          <cell r="B1855" t="str">
            <v>0100-I10502431</v>
          </cell>
          <cell r="C1855">
            <v>3</v>
          </cell>
          <cell r="D1855">
            <v>0</v>
          </cell>
          <cell r="E1855" t="str">
            <v>tak</v>
          </cell>
        </row>
        <row r="1856">
          <cell r="A1856" t="str">
            <v>10502432</v>
          </cell>
          <cell r="B1856" t="str">
            <v>0100-I10502432</v>
          </cell>
          <cell r="C1856">
            <v>3</v>
          </cell>
          <cell r="D1856">
            <v>0</v>
          </cell>
          <cell r="E1856" t="str">
            <v>tak</v>
          </cell>
        </row>
        <row r="1857">
          <cell r="A1857" t="str">
            <v>10502433</v>
          </cell>
          <cell r="B1857" t="str">
            <v>0100-I10502433</v>
          </cell>
          <cell r="C1857">
            <v>3</v>
          </cell>
          <cell r="D1857">
            <v>0</v>
          </cell>
          <cell r="E1857" t="str">
            <v>tak</v>
          </cell>
        </row>
        <row r="1858">
          <cell r="A1858" t="str">
            <v>10502434</v>
          </cell>
          <cell r="B1858" t="str">
            <v>0100-I10502434</v>
          </cell>
          <cell r="C1858">
            <v>3</v>
          </cell>
          <cell r="D1858">
            <v>0</v>
          </cell>
          <cell r="E1858" t="str">
            <v>tak</v>
          </cell>
        </row>
        <row r="1859">
          <cell r="A1859" t="str">
            <v>10502435</v>
          </cell>
          <cell r="B1859" t="str">
            <v>0100-I10502435</v>
          </cell>
          <cell r="C1859">
            <v>3</v>
          </cell>
          <cell r="D1859">
            <v>0</v>
          </cell>
          <cell r="E1859" t="str">
            <v>tak</v>
          </cell>
        </row>
        <row r="1860">
          <cell r="A1860" t="str">
            <v>10502436</v>
          </cell>
          <cell r="B1860" t="str">
            <v>0100-I10502436</v>
          </cell>
          <cell r="C1860">
            <v>3</v>
          </cell>
          <cell r="D1860">
            <v>0</v>
          </cell>
          <cell r="E1860" t="str">
            <v>tak</v>
          </cell>
        </row>
        <row r="1861">
          <cell r="A1861" t="str">
            <v>10502437</v>
          </cell>
          <cell r="B1861" t="str">
            <v>0100-I10502437</v>
          </cell>
          <cell r="C1861">
            <v>3</v>
          </cell>
          <cell r="D1861">
            <v>0</v>
          </cell>
          <cell r="E1861" t="str">
            <v>tak</v>
          </cell>
        </row>
        <row r="1862">
          <cell r="A1862" t="str">
            <v>10502438</v>
          </cell>
          <cell r="B1862" t="str">
            <v>0100-I10502438</v>
          </cell>
          <cell r="C1862">
            <v>3</v>
          </cell>
          <cell r="D1862">
            <v>0</v>
          </cell>
          <cell r="E1862" t="str">
            <v>tak</v>
          </cell>
        </row>
        <row r="1863">
          <cell r="A1863" t="str">
            <v>10502439</v>
          </cell>
          <cell r="B1863" t="str">
            <v>0100-I10502439</v>
          </cell>
          <cell r="C1863">
            <v>3</v>
          </cell>
          <cell r="D1863">
            <v>0</v>
          </cell>
          <cell r="E1863" t="str">
            <v>tak</v>
          </cell>
        </row>
        <row r="1864">
          <cell r="A1864" t="str">
            <v>10502440</v>
          </cell>
          <cell r="B1864" t="str">
            <v>0100-I10502440</v>
          </cell>
          <cell r="C1864">
            <v>3</v>
          </cell>
          <cell r="D1864">
            <v>0</v>
          </cell>
          <cell r="E1864" t="str">
            <v>tak</v>
          </cell>
        </row>
        <row r="1865">
          <cell r="A1865" t="str">
            <v>10502441</v>
          </cell>
          <cell r="B1865" t="str">
            <v>0100-I10502441</v>
          </cell>
          <cell r="C1865">
            <v>3</v>
          </cell>
          <cell r="D1865">
            <v>0</v>
          </cell>
          <cell r="E1865" t="str">
            <v>tak</v>
          </cell>
        </row>
        <row r="1866">
          <cell r="A1866" t="str">
            <v>10502442</v>
          </cell>
          <cell r="B1866" t="str">
            <v>0100-I10502442</v>
          </cell>
          <cell r="C1866">
            <v>3</v>
          </cell>
          <cell r="D1866">
            <v>0</v>
          </cell>
          <cell r="E1866" t="str">
            <v>tak</v>
          </cell>
        </row>
        <row r="1867">
          <cell r="A1867" t="str">
            <v>10502443</v>
          </cell>
          <cell r="B1867" t="str">
            <v>0100-I10502443</v>
          </cell>
          <cell r="C1867">
            <v>3</v>
          </cell>
          <cell r="D1867">
            <v>0</v>
          </cell>
          <cell r="E1867" t="str">
            <v>tak</v>
          </cell>
        </row>
        <row r="1868">
          <cell r="A1868" t="str">
            <v>10502444</v>
          </cell>
          <cell r="B1868" t="str">
            <v>0100-I10502444</v>
          </cell>
          <cell r="C1868">
            <v>3</v>
          </cell>
          <cell r="D1868">
            <v>0</v>
          </cell>
          <cell r="E1868" t="str">
            <v>tak</v>
          </cell>
        </row>
        <row r="1869">
          <cell r="A1869" t="str">
            <v>10502445</v>
          </cell>
          <cell r="B1869" t="str">
            <v>0100-I10502445</v>
          </cell>
          <cell r="C1869">
            <v>3</v>
          </cell>
          <cell r="D1869">
            <v>0</v>
          </cell>
          <cell r="E1869" t="str">
            <v>tak</v>
          </cell>
        </row>
        <row r="1870">
          <cell r="A1870" t="str">
            <v>10502446</v>
          </cell>
          <cell r="B1870" t="str">
            <v>0100-I10502446</v>
          </cell>
          <cell r="C1870">
            <v>3</v>
          </cell>
          <cell r="D1870">
            <v>0</v>
          </cell>
          <cell r="E1870" t="str">
            <v>tak</v>
          </cell>
        </row>
        <row r="1871">
          <cell r="A1871" t="str">
            <v>10502447</v>
          </cell>
          <cell r="B1871" t="str">
            <v>0100-I10502447</v>
          </cell>
          <cell r="C1871">
            <v>3</v>
          </cell>
          <cell r="D1871">
            <v>0</v>
          </cell>
          <cell r="E1871" t="str">
            <v>tak</v>
          </cell>
        </row>
        <row r="1872">
          <cell r="A1872" t="str">
            <v>10502448</v>
          </cell>
          <cell r="B1872" t="str">
            <v>0100-I10502448</v>
          </cell>
          <cell r="C1872">
            <v>3</v>
          </cell>
          <cell r="D1872">
            <v>0</v>
          </cell>
          <cell r="E1872" t="str">
            <v>tak</v>
          </cell>
        </row>
        <row r="1873">
          <cell r="A1873" t="str">
            <v>10502449</v>
          </cell>
          <cell r="B1873" t="str">
            <v>0100-I10502449</v>
          </cell>
          <cell r="C1873">
            <v>3</v>
          </cell>
          <cell r="D1873">
            <v>0</v>
          </cell>
          <cell r="E1873" t="str">
            <v>tak</v>
          </cell>
        </row>
        <row r="1874">
          <cell r="A1874" t="str">
            <v>10502450</v>
          </cell>
          <cell r="B1874" t="str">
            <v>0100-I10502450</v>
          </cell>
          <cell r="C1874">
            <v>3</v>
          </cell>
          <cell r="D1874">
            <v>0</v>
          </cell>
          <cell r="E1874" t="str">
            <v>tak</v>
          </cell>
        </row>
        <row r="1875">
          <cell r="A1875" t="str">
            <v>10502451</v>
          </cell>
          <cell r="B1875" t="str">
            <v>0100-I10502451</v>
          </cell>
          <cell r="C1875">
            <v>3</v>
          </cell>
          <cell r="D1875">
            <v>0</v>
          </cell>
          <cell r="E1875" t="str">
            <v>tak</v>
          </cell>
        </row>
        <row r="1876">
          <cell r="A1876" t="str">
            <v>10502452</v>
          </cell>
          <cell r="B1876" t="str">
            <v>0100-I10502452</v>
          </cell>
          <cell r="C1876">
            <v>3</v>
          </cell>
          <cell r="D1876">
            <v>0</v>
          </cell>
          <cell r="E1876" t="str">
            <v>tak</v>
          </cell>
        </row>
        <row r="1877">
          <cell r="A1877" t="str">
            <v>10502453</v>
          </cell>
          <cell r="B1877" t="str">
            <v>0100-I10502453</v>
          </cell>
          <cell r="C1877">
            <v>3</v>
          </cell>
          <cell r="D1877">
            <v>0</v>
          </cell>
          <cell r="E1877" t="str">
            <v>tak</v>
          </cell>
        </row>
        <row r="1878">
          <cell r="A1878" t="str">
            <v>10502454</v>
          </cell>
          <cell r="B1878" t="str">
            <v>0100-I10502454</v>
          </cell>
          <cell r="C1878">
            <v>3</v>
          </cell>
          <cell r="D1878">
            <v>0</v>
          </cell>
          <cell r="E1878" t="str">
            <v>tak</v>
          </cell>
        </row>
        <row r="1879">
          <cell r="A1879" t="str">
            <v>10502455</v>
          </cell>
          <cell r="B1879" t="str">
            <v>0100-I10502455</v>
          </cell>
          <cell r="C1879">
            <v>3</v>
          </cell>
          <cell r="D1879">
            <v>0</v>
          </cell>
          <cell r="E1879" t="str">
            <v>tak</v>
          </cell>
        </row>
        <row r="1880">
          <cell r="A1880" t="str">
            <v>10502456</v>
          </cell>
          <cell r="B1880" t="str">
            <v>0100-I10502456</v>
          </cell>
          <cell r="C1880">
            <v>3</v>
          </cell>
          <cell r="D1880">
            <v>0</v>
          </cell>
          <cell r="E1880" t="str">
            <v>tak</v>
          </cell>
        </row>
        <row r="1881">
          <cell r="A1881" t="str">
            <v>10502457</v>
          </cell>
          <cell r="B1881" t="str">
            <v>0100-I10502457</v>
          </cell>
          <cell r="C1881">
            <v>3</v>
          </cell>
          <cell r="D1881">
            <v>0</v>
          </cell>
          <cell r="E1881" t="str">
            <v>tak</v>
          </cell>
        </row>
        <row r="1882">
          <cell r="A1882" t="str">
            <v>10502458</v>
          </cell>
          <cell r="B1882" t="str">
            <v>0100-I10502458</v>
          </cell>
          <cell r="C1882">
            <v>3</v>
          </cell>
          <cell r="D1882">
            <v>0</v>
          </cell>
          <cell r="E1882" t="str">
            <v>tak</v>
          </cell>
        </row>
        <row r="1883">
          <cell r="A1883" t="str">
            <v>10502459</v>
          </cell>
          <cell r="B1883" t="str">
            <v>0100-I10502459</v>
          </cell>
          <cell r="C1883">
            <v>3</v>
          </cell>
          <cell r="D1883">
            <v>0</v>
          </cell>
          <cell r="E1883" t="str">
            <v>tak</v>
          </cell>
        </row>
        <row r="1884">
          <cell r="A1884" t="str">
            <v>10502460</v>
          </cell>
          <cell r="B1884" t="str">
            <v>0100-I10502460</v>
          </cell>
          <cell r="C1884">
            <v>3</v>
          </cell>
          <cell r="D1884">
            <v>0</v>
          </cell>
          <cell r="E1884" t="str">
            <v>tak</v>
          </cell>
        </row>
        <row r="1885">
          <cell r="A1885" t="str">
            <v>10502461</v>
          </cell>
          <cell r="B1885" t="str">
            <v>0100-I10502461</v>
          </cell>
          <cell r="C1885">
            <v>3</v>
          </cell>
          <cell r="D1885">
            <v>0</v>
          </cell>
          <cell r="E1885" t="str">
            <v>tak</v>
          </cell>
        </row>
        <row r="1886">
          <cell r="A1886" t="str">
            <v>10502462</v>
          </cell>
          <cell r="B1886" t="str">
            <v>0100-I10502462</v>
          </cell>
          <cell r="C1886">
            <v>3</v>
          </cell>
          <cell r="D1886">
            <v>0</v>
          </cell>
          <cell r="E1886" t="str">
            <v>tak</v>
          </cell>
        </row>
        <row r="1887">
          <cell r="A1887" t="str">
            <v>10502463</v>
          </cell>
          <cell r="B1887" t="str">
            <v>0100-I10502463</v>
          </cell>
          <cell r="C1887">
            <v>3</v>
          </cell>
          <cell r="D1887">
            <v>0</v>
          </cell>
          <cell r="E1887" t="str">
            <v>tak</v>
          </cell>
        </row>
        <row r="1888">
          <cell r="A1888" t="str">
            <v>10502464</v>
          </cell>
          <cell r="B1888" t="str">
            <v>0100-I10502464</v>
          </cell>
          <cell r="C1888">
            <v>3</v>
          </cell>
          <cell r="D1888">
            <v>0</v>
          </cell>
          <cell r="E1888" t="str">
            <v>tak</v>
          </cell>
        </row>
        <row r="1889">
          <cell r="A1889" t="str">
            <v>10502465</v>
          </cell>
          <cell r="B1889" t="str">
            <v>0100-I10502465</v>
          </cell>
          <cell r="C1889">
            <v>3</v>
          </cell>
          <cell r="D1889">
            <v>0</v>
          </cell>
          <cell r="E1889" t="str">
            <v>tak</v>
          </cell>
        </row>
        <row r="1890">
          <cell r="A1890" t="str">
            <v>10502466</v>
          </cell>
          <cell r="B1890" t="str">
            <v>0100-I10502466</v>
          </cell>
          <cell r="C1890">
            <v>3</v>
          </cell>
          <cell r="D1890">
            <v>0</v>
          </cell>
          <cell r="E1890" t="str">
            <v>tak</v>
          </cell>
        </row>
        <row r="1891">
          <cell r="A1891" t="str">
            <v>10502467</v>
          </cell>
          <cell r="B1891" t="str">
            <v>0100-I10502467</v>
          </cell>
          <cell r="C1891">
            <v>3</v>
          </cell>
          <cell r="D1891">
            <v>0</v>
          </cell>
          <cell r="E1891" t="str">
            <v>tak</v>
          </cell>
        </row>
        <row r="1892">
          <cell r="A1892" t="str">
            <v>10502468</v>
          </cell>
          <cell r="B1892" t="str">
            <v>0100-I10502468</v>
          </cell>
          <cell r="C1892">
            <v>3</v>
          </cell>
          <cell r="D1892">
            <v>0</v>
          </cell>
          <cell r="E1892" t="str">
            <v>tak</v>
          </cell>
        </row>
        <row r="1893">
          <cell r="A1893" t="str">
            <v>10502469</v>
          </cell>
          <cell r="B1893" t="str">
            <v>0100-I10502469</v>
          </cell>
          <cell r="C1893">
            <v>3</v>
          </cell>
          <cell r="D1893">
            <v>0</v>
          </cell>
          <cell r="E1893" t="str">
            <v>tak</v>
          </cell>
        </row>
        <row r="1894">
          <cell r="A1894" t="str">
            <v>10502470</v>
          </cell>
          <cell r="B1894" t="str">
            <v>0100-I10502470</v>
          </cell>
          <cell r="C1894">
            <v>3</v>
          </cell>
          <cell r="D1894">
            <v>0</v>
          </cell>
          <cell r="E1894" t="str">
            <v>tak</v>
          </cell>
        </row>
        <row r="1895">
          <cell r="A1895" t="str">
            <v>10502471</v>
          </cell>
          <cell r="B1895" t="str">
            <v>0100-I10502471</v>
          </cell>
          <cell r="C1895">
            <v>3</v>
          </cell>
          <cell r="D1895">
            <v>0</v>
          </cell>
          <cell r="E1895" t="str">
            <v>tak</v>
          </cell>
        </row>
        <row r="1896">
          <cell r="A1896" t="str">
            <v>10502472</v>
          </cell>
          <cell r="B1896" t="str">
            <v>0100-I10502472</v>
          </cell>
          <cell r="C1896">
            <v>3</v>
          </cell>
          <cell r="D1896">
            <v>0</v>
          </cell>
          <cell r="E1896" t="str">
            <v>tak</v>
          </cell>
        </row>
        <row r="1897">
          <cell r="A1897" t="str">
            <v>10502473</v>
          </cell>
          <cell r="B1897" t="str">
            <v>0100-I10502473</v>
          </cell>
          <cell r="C1897">
            <v>3</v>
          </cell>
          <cell r="D1897">
            <v>0</v>
          </cell>
          <cell r="E1897" t="str">
            <v>tak</v>
          </cell>
        </row>
        <row r="1898">
          <cell r="A1898" t="str">
            <v>10502474</v>
          </cell>
          <cell r="B1898" t="str">
            <v>0100-I10502474</v>
          </cell>
          <cell r="C1898">
            <v>3</v>
          </cell>
          <cell r="D1898">
            <v>0</v>
          </cell>
          <cell r="E1898" t="str">
            <v>tak</v>
          </cell>
        </row>
        <row r="1899">
          <cell r="A1899" t="str">
            <v>10502475</v>
          </cell>
          <cell r="B1899" t="str">
            <v>0100-I10502475</v>
          </cell>
          <cell r="C1899">
            <v>3</v>
          </cell>
          <cell r="D1899">
            <v>0</v>
          </cell>
          <cell r="E1899" t="str">
            <v>tak</v>
          </cell>
        </row>
        <row r="1900">
          <cell r="A1900" t="str">
            <v>10502476</v>
          </cell>
          <cell r="B1900" t="str">
            <v>0100-I10502476</v>
          </cell>
          <cell r="C1900">
            <v>3</v>
          </cell>
          <cell r="D1900">
            <v>0</v>
          </cell>
          <cell r="E1900" t="str">
            <v>tak</v>
          </cell>
        </row>
        <row r="1901">
          <cell r="A1901" t="str">
            <v>10502477</v>
          </cell>
          <cell r="B1901" t="str">
            <v>0100-I10502477</v>
          </cell>
          <cell r="C1901">
            <v>3</v>
          </cell>
          <cell r="D1901">
            <v>0</v>
          </cell>
          <cell r="E1901" t="str">
            <v>tak</v>
          </cell>
        </row>
        <row r="1902">
          <cell r="A1902" t="str">
            <v>10502478</v>
          </cell>
          <cell r="B1902" t="str">
            <v>0100-I10502478</v>
          </cell>
          <cell r="C1902">
            <v>3</v>
          </cell>
          <cell r="D1902">
            <v>0</v>
          </cell>
          <cell r="E1902" t="str">
            <v>tak</v>
          </cell>
        </row>
        <row r="1903">
          <cell r="A1903" t="str">
            <v>01-02_01</v>
          </cell>
          <cell r="B1903" t="str">
            <v>0101-02_01</v>
          </cell>
          <cell r="C1903">
            <v>4</v>
          </cell>
          <cell r="D1903">
            <v>0</v>
          </cell>
          <cell r="E1903" t="str">
            <v>tak</v>
          </cell>
        </row>
        <row r="1904">
          <cell r="A1904" t="str">
            <v>01-03_01</v>
          </cell>
          <cell r="B1904" t="str">
            <v>0101-03_01</v>
          </cell>
          <cell r="C1904">
            <v>4</v>
          </cell>
          <cell r="D1904">
            <v>0</v>
          </cell>
          <cell r="E1904" t="str">
            <v>tak</v>
          </cell>
        </row>
        <row r="1905">
          <cell r="A1905" t="str">
            <v>01-03_02</v>
          </cell>
          <cell r="B1905" t="str">
            <v>0101-03_02</v>
          </cell>
          <cell r="C1905">
            <v>4</v>
          </cell>
          <cell r="D1905">
            <v>0</v>
          </cell>
          <cell r="E1905" t="str">
            <v>tak</v>
          </cell>
        </row>
        <row r="1906">
          <cell r="A1906" t="str">
            <v>01-04_01</v>
          </cell>
          <cell r="B1906" t="str">
            <v>0101-04_01</v>
          </cell>
          <cell r="C1906">
            <v>4</v>
          </cell>
          <cell r="D1906">
            <v>0</v>
          </cell>
          <cell r="E1906" t="str">
            <v>tak</v>
          </cell>
        </row>
        <row r="1907">
          <cell r="A1907" t="str">
            <v>01-04_02</v>
          </cell>
          <cell r="B1907" t="str">
            <v>0101-04_02</v>
          </cell>
          <cell r="C1907">
            <v>4</v>
          </cell>
          <cell r="D1907">
            <v>0</v>
          </cell>
          <cell r="E1907" t="str">
            <v>tak</v>
          </cell>
        </row>
        <row r="1908">
          <cell r="A1908" t="str">
            <v>01-04_03</v>
          </cell>
          <cell r="B1908" t="str">
            <v>0101-04_03</v>
          </cell>
          <cell r="C1908">
            <v>4</v>
          </cell>
          <cell r="D1908">
            <v>0</v>
          </cell>
          <cell r="E1908" t="str">
            <v>tak</v>
          </cell>
        </row>
        <row r="1909">
          <cell r="A1909" t="str">
            <v>01-05_03</v>
          </cell>
          <cell r="B1909" t="str">
            <v>0101-05_03</v>
          </cell>
          <cell r="C1909">
            <v>4</v>
          </cell>
          <cell r="D1909">
            <v>0</v>
          </cell>
          <cell r="E1909" t="str">
            <v>tak</v>
          </cell>
        </row>
        <row r="1910">
          <cell r="A1910" t="str">
            <v>01-05_04</v>
          </cell>
          <cell r="B1910" t="str">
            <v>0101-05_04</v>
          </cell>
          <cell r="C1910">
            <v>4</v>
          </cell>
          <cell r="D1910">
            <v>0</v>
          </cell>
          <cell r="E1910" t="str">
            <v>tak</v>
          </cell>
        </row>
        <row r="1911">
          <cell r="A1911" t="str">
            <v>105-0200</v>
          </cell>
          <cell r="B1911" t="str">
            <v>0105-0200</v>
          </cell>
          <cell r="C1911">
            <v>4</v>
          </cell>
          <cell r="D1911">
            <v>0</v>
          </cell>
          <cell r="E1911" t="str">
            <v>tak</v>
          </cell>
        </row>
        <row r="1912">
          <cell r="A1912" t="str">
            <v>105-0250</v>
          </cell>
          <cell r="B1912" t="str">
            <v>0105-0250</v>
          </cell>
          <cell r="C1912">
            <v>4</v>
          </cell>
          <cell r="D1912">
            <v>0</v>
          </cell>
          <cell r="E1912" t="str">
            <v>tak</v>
          </cell>
        </row>
        <row r="1913">
          <cell r="A1913" t="str">
            <v>105-0300</v>
          </cell>
          <cell r="B1913" t="str">
            <v>0105-0300</v>
          </cell>
          <cell r="C1913">
            <v>4</v>
          </cell>
          <cell r="D1913">
            <v>0</v>
          </cell>
          <cell r="E1913" t="str">
            <v>tak</v>
          </cell>
        </row>
        <row r="1914">
          <cell r="A1914" t="str">
            <v>105-0310</v>
          </cell>
          <cell r="B1914" t="str">
            <v>0105-0310</v>
          </cell>
          <cell r="C1914">
            <v>4</v>
          </cell>
          <cell r="D1914">
            <v>0</v>
          </cell>
          <cell r="E1914" t="str">
            <v>tak</v>
          </cell>
        </row>
        <row r="1915">
          <cell r="A1915" t="str">
            <v>105-0320</v>
          </cell>
          <cell r="B1915" t="str">
            <v>0105-0320</v>
          </cell>
          <cell r="C1915">
            <v>4</v>
          </cell>
          <cell r="D1915">
            <v>0</v>
          </cell>
          <cell r="E1915" t="str">
            <v>tak</v>
          </cell>
        </row>
        <row r="1916">
          <cell r="A1916" t="str">
            <v>105-0330</v>
          </cell>
          <cell r="B1916" t="str">
            <v>0105-0330</v>
          </cell>
          <cell r="C1916">
            <v>4</v>
          </cell>
          <cell r="D1916">
            <v>0</v>
          </cell>
          <cell r="E1916" t="str">
            <v>tak</v>
          </cell>
        </row>
        <row r="1917">
          <cell r="A1917" t="str">
            <v>105-0350</v>
          </cell>
          <cell r="B1917" t="str">
            <v>0105-0350</v>
          </cell>
          <cell r="C1917">
            <v>4</v>
          </cell>
          <cell r="D1917">
            <v>0</v>
          </cell>
          <cell r="E1917" t="str">
            <v>tak</v>
          </cell>
        </row>
        <row r="1918">
          <cell r="A1918" t="str">
            <v>105-0370</v>
          </cell>
          <cell r="B1918" t="str">
            <v>0105-0370</v>
          </cell>
          <cell r="C1918">
            <v>4</v>
          </cell>
          <cell r="D1918">
            <v>0</v>
          </cell>
          <cell r="E1918" t="str">
            <v>tak</v>
          </cell>
        </row>
        <row r="1919">
          <cell r="A1919" t="str">
            <v>105-0400</v>
          </cell>
          <cell r="B1919" t="str">
            <v>0105-0400</v>
          </cell>
          <cell r="C1919">
            <v>4</v>
          </cell>
          <cell r="D1919">
            <v>0</v>
          </cell>
          <cell r="E1919" t="str">
            <v>tak</v>
          </cell>
        </row>
        <row r="1920">
          <cell r="A1920" t="str">
            <v>105-0410</v>
          </cell>
          <cell r="B1920" t="str">
            <v>0105-0410</v>
          </cell>
          <cell r="C1920">
            <v>4</v>
          </cell>
          <cell r="D1920">
            <v>0</v>
          </cell>
          <cell r="E1920" t="str">
            <v>tak</v>
          </cell>
        </row>
        <row r="1921">
          <cell r="A1921" t="str">
            <v>105-0415</v>
          </cell>
          <cell r="B1921" t="str">
            <v>0105-0415</v>
          </cell>
          <cell r="C1921">
            <v>4</v>
          </cell>
          <cell r="D1921">
            <v>0</v>
          </cell>
          <cell r="E1921" t="str">
            <v>tak</v>
          </cell>
        </row>
        <row r="1922">
          <cell r="A1922" t="str">
            <v>105-0420</v>
          </cell>
          <cell r="B1922" t="str">
            <v>0105-0420</v>
          </cell>
          <cell r="C1922">
            <v>4</v>
          </cell>
          <cell r="D1922">
            <v>0</v>
          </cell>
          <cell r="E1922" t="str">
            <v>tak</v>
          </cell>
        </row>
        <row r="1923">
          <cell r="A1923" t="str">
            <v>105-0450</v>
          </cell>
          <cell r="B1923" t="str">
            <v>0105-0450</v>
          </cell>
          <cell r="C1923">
            <v>4</v>
          </cell>
          <cell r="D1923">
            <v>0</v>
          </cell>
          <cell r="E1923" t="str">
            <v>tak</v>
          </cell>
        </row>
        <row r="1924">
          <cell r="A1924" t="str">
            <v>105-0500</v>
          </cell>
          <cell r="B1924" t="str">
            <v>0105-0500</v>
          </cell>
          <cell r="C1924">
            <v>4</v>
          </cell>
          <cell r="D1924">
            <v>0</v>
          </cell>
          <cell r="E1924" t="str">
            <v>tak</v>
          </cell>
        </row>
        <row r="1925">
          <cell r="A1925" t="str">
            <v>105-0510</v>
          </cell>
          <cell r="B1925" t="str">
            <v>0105-0510</v>
          </cell>
          <cell r="C1925">
            <v>4</v>
          </cell>
          <cell r="D1925">
            <v>0</v>
          </cell>
          <cell r="E1925" t="str">
            <v>tak</v>
          </cell>
        </row>
        <row r="1926">
          <cell r="A1926" t="str">
            <v>105-0525</v>
          </cell>
          <cell r="B1926" t="str">
            <v>0105-0525</v>
          </cell>
          <cell r="C1926">
            <v>4</v>
          </cell>
          <cell r="D1926">
            <v>0</v>
          </cell>
          <cell r="E1926" t="str">
            <v>tak</v>
          </cell>
        </row>
        <row r="1927">
          <cell r="A1927" t="str">
            <v>105-0540</v>
          </cell>
          <cell r="B1927" t="str">
            <v>0105-0540</v>
          </cell>
          <cell r="C1927">
            <v>4</v>
          </cell>
          <cell r="D1927">
            <v>0</v>
          </cell>
          <cell r="E1927" t="str">
            <v>tak</v>
          </cell>
        </row>
        <row r="1928">
          <cell r="A1928" t="str">
            <v>105-0550</v>
          </cell>
          <cell r="B1928" t="str">
            <v>0105-0550</v>
          </cell>
          <cell r="C1928">
            <v>4</v>
          </cell>
          <cell r="D1928">
            <v>0</v>
          </cell>
          <cell r="E1928" t="str">
            <v>tak</v>
          </cell>
        </row>
        <row r="1929">
          <cell r="A1929" t="str">
            <v>105-0560</v>
          </cell>
          <cell r="B1929" t="str">
            <v>0105-0560</v>
          </cell>
          <cell r="C1929">
            <v>4</v>
          </cell>
          <cell r="D1929">
            <v>0</v>
          </cell>
          <cell r="E1929" t="str">
            <v>tak</v>
          </cell>
        </row>
        <row r="1930">
          <cell r="A1930" t="str">
            <v>105-0570</v>
          </cell>
          <cell r="B1930" t="str">
            <v>0105-0570</v>
          </cell>
          <cell r="C1930">
            <v>4</v>
          </cell>
          <cell r="D1930">
            <v>0</v>
          </cell>
          <cell r="E1930" t="str">
            <v>tak</v>
          </cell>
        </row>
        <row r="1931">
          <cell r="A1931" t="str">
            <v>105-0590</v>
          </cell>
          <cell r="B1931" t="str">
            <v>0105-0590</v>
          </cell>
          <cell r="C1931">
            <v>4</v>
          </cell>
          <cell r="D1931">
            <v>0</v>
          </cell>
          <cell r="E1931" t="str">
            <v>tak</v>
          </cell>
        </row>
        <row r="1932">
          <cell r="A1932" t="str">
            <v>105-0600</v>
          </cell>
          <cell r="B1932" t="str">
            <v>0105-0600</v>
          </cell>
          <cell r="C1932">
            <v>4</v>
          </cell>
          <cell r="D1932">
            <v>0</v>
          </cell>
          <cell r="E1932" t="str">
            <v>tak</v>
          </cell>
        </row>
        <row r="1933">
          <cell r="A1933" t="str">
            <v>105-0610</v>
          </cell>
          <cell r="B1933" t="str">
            <v>0105-0610</v>
          </cell>
          <cell r="C1933">
            <v>4</v>
          </cell>
          <cell r="D1933">
            <v>0</v>
          </cell>
          <cell r="E1933" t="str">
            <v>tak</v>
          </cell>
        </row>
        <row r="1934">
          <cell r="A1934" t="str">
            <v>105-0650</v>
          </cell>
          <cell r="B1934" t="str">
            <v>0105-0650</v>
          </cell>
          <cell r="C1934">
            <v>4</v>
          </cell>
          <cell r="D1934">
            <v>0</v>
          </cell>
          <cell r="E1934" t="str">
            <v>tak</v>
          </cell>
        </row>
        <row r="1935">
          <cell r="A1935" t="str">
            <v>105-0660</v>
          </cell>
          <cell r="B1935" t="str">
            <v>0105-0660</v>
          </cell>
          <cell r="C1935">
            <v>4</v>
          </cell>
          <cell r="D1935">
            <v>0</v>
          </cell>
          <cell r="E1935" t="str">
            <v>tak</v>
          </cell>
        </row>
        <row r="1936">
          <cell r="A1936" t="str">
            <v>105-0680</v>
          </cell>
          <cell r="B1936" t="str">
            <v>0105-0680</v>
          </cell>
          <cell r="C1936">
            <v>4</v>
          </cell>
          <cell r="D1936">
            <v>0</v>
          </cell>
          <cell r="E1936" t="str">
            <v>tak</v>
          </cell>
        </row>
        <row r="1937">
          <cell r="A1937" t="str">
            <v>105-0700</v>
          </cell>
          <cell r="B1937" t="str">
            <v>0105-0700</v>
          </cell>
          <cell r="C1937">
            <v>4</v>
          </cell>
          <cell r="D1937">
            <v>0</v>
          </cell>
          <cell r="E1937" t="str">
            <v>tak</v>
          </cell>
        </row>
        <row r="1938">
          <cell r="A1938" t="str">
            <v>105-0710</v>
          </cell>
          <cell r="B1938" t="str">
            <v>0105-0710</v>
          </cell>
          <cell r="C1938">
            <v>4</v>
          </cell>
          <cell r="D1938">
            <v>0</v>
          </cell>
          <cell r="E1938" t="str">
            <v>tak</v>
          </cell>
        </row>
        <row r="1939">
          <cell r="A1939" t="str">
            <v>105-0720</v>
          </cell>
          <cell r="B1939" t="str">
            <v>0105-0720</v>
          </cell>
          <cell r="C1939">
            <v>4</v>
          </cell>
          <cell r="D1939">
            <v>0</v>
          </cell>
          <cell r="E1939" t="str">
            <v>tak</v>
          </cell>
        </row>
        <row r="1940">
          <cell r="A1940" t="str">
            <v>105-0740</v>
          </cell>
          <cell r="B1940" t="str">
            <v>0105-0740</v>
          </cell>
          <cell r="C1940">
            <v>4</v>
          </cell>
          <cell r="D1940">
            <v>0</v>
          </cell>
          <cell r="E1940" t="str">
            <v>tak</v>
          </cell>
        </row>
        <row r="1941">
          <cell r="A1941" t="str">
            <v>105-0750</v>
          </cell>
          <cell r="B1941" t="str">
            <v>0105-0750</v>
          </cell>
          <cell r="C1941">
            <v>4</v>
          </cell>
          <cell r="D1941">
            <v>0</v>
          </cell>
          <cell r="E1941" t="str">
            <v>tak</v>
          </cell>
        </row>
        <row r="1942">
          <cell r="A1942" t="str">
            <v>105-0770</v>
          </cell>
          <cell r="B1942" t="str">
            <v>0105-0770</v>
          </cell>
          <cell r="C1942">
            <v>4</v>
          </cell>
          <cell r="D1942">
            <v>0</v>
          </cell>
          <cell r="E1942" t="str">
            <v>tak</v>
          </cell>
        </row>
        <row r="1943">
          <cell r="A1943" t="str">
            <v>105-0790</v>
          </cell>
          <cell r="B1943" t="str">
            <v>0105-0790</v>
          </cell>
          <cell r="C1943">
            <v>4</v>
          </cell>
          <cell r="D1943">
            <v>0</v>
          </cell>
          <cell r="E1943" t="str">
            <v>tak</v>
          </cell>
        </row>
        <row r="1944">
          <cell r="A1944" t="str">
            <v>105-0800</v>
          </cell>
          <cell r="B1944" t="str">
            <v>0105-0800</v>
          </cell>
          <cell r="C1944">
            <v>4</v>
          </cell>
          <cell r="D1944">
            <v>0</v>
          </cell>
          <cell r="E1944" t="str">
            <v>tak</v>
          </cell>
        </row>
        <row r="1945">
          <cell r="A1945" t="str">
            <v>105-0820</v>
          </cell>
          <cell r="B1945" t="str">
            <v>0105-0820</v>
          </cell>
          <cell r="C1945">
            <v>4</v>
          </cell>
          <cell r="D1945">
            <v>0</v>
          </cell>
          <cell r="E1945" t="str">
            <v>tak</v>
          </cell>
        </row>
        <row r="1946">
          <cell r="A1946" t="str">
            <v>105-0830</v>
          </cell>
          <cell r="B1946" t="str">
            <v>0105-0830</v>
          </cell>
          <cell r="C1946">
            <v>4</v>
          </cell>
          <cell r="D1946">
            <v>0</v>
          </cell>
          <cell r="E1946" t="str">
            <v>tak</v>
          </cell>
        </row>
        <row r="1947">
          <cell r="A1947" t="str">
            <v>105-0840</v>
          </cell>
          <cell r="B1947" t="str">
            <v>0105-0840</v>
          </cell>
          <cell r="C1947">
            <v>4</v>
          </cell>
          <cell r="D1947">
            <v>0</v>
          </cell>
          <cell r="E1947" t="str">
            <v>tak</v>
          </cell>
        </row>
        <row r="1948">
          <cell r="A1948" t="str">
            <v>105-0850</v>
          </cell>
          <cell r="B1948" t="str">
            <v>0105-0850</v>
          </cell>
          <cell r="C1948">
            <v>4</v>
          </cell>
          <cell r="D1948">
            <v>0</v>
          </cell>
          <cell r="E1948" t="str">
            <v>tak</v>
          </cell>
        </row>
        <row r="1949">
          <cell r="A1949" t="str">
            <v>105-0900</v>
          </cell>
          <cell r="B1949" t="str">
            <v>0105-0900</v>
          </cell>
          <cell r="C1949">
            <v>4</v>
          </cell>
          <cell r="D1949">
            <v>0</v>
          </cell>
          <cell r="E1949" t="str">
            <v>tak</v>
          </cell>
        </row>
        <row r="1950">
          <cell r="A1950" t="str">
            <v>105-0920</v>
          </cell>
          <cell r="B1950" t="str">
            <v>0105-0920</v>
          </cell>
          <cell r="C1950">
            <v>4</v>
          </cell>
          <cell r="D1950">
            <v>0</v>
          </cell>
          <cell r="E1950" t="str">
            <v>tak</v>
          </cell>
        </row>
        <row r="1951">
          <cell r="A1951" t="str">
            <v>105-0930</v>
          </cell>
          <cell r="B1951" t="str">
            <v>0105-0930</v>
          </cell>
          <cell r="C1951">
            <v>4</v>
          </cell>
          <cell r="D1951">
            <v>0</v>
          </cell>
          <cell r="E1951" t="str">
            <v>tak</v>
          </cell>
        </row>
        <row r="1952">
          <cell r="A1952" t="str">
            <v>105-0940</v>
          </cell>
          <cell r="B1952" t="str">
            <v>0105-0940</v>
          </cell>
          <cell r="C1952">
            <v>4</v>
          </cell>
          <cell r="D1952">
            <v>0</v>
          </cell>
          <cell r="E1952" t="str">
            <v>tak</v>
          </cell>
        </row>
        <row r="1953">
          <cell r="A1953" t="str">
            <v>105-0950</v>
          </cell>
          <cell r="B1953" t="str">
            <v>0105-0950</v>
          </cell>
          <cell r="C1953">
            <v>4</v>
          </cell>
          <cell r="D1953">
            <v>0</v>
          </cell>
          <cell r="E1953" t="str">
            <v>tak</v>
          </cell>
        </row>
        <row r="1954">
          <cell r="A1954" t="str">
            <v>105-0960</v>
          </cell>
          <cell r="B1954" t="str">
            <v>0105-0960</v>
          </cell>
          <cell r="C1954">
            <v>4</v>
          </cell>
          <cell r="D1954">
            <v>0</v>
          </cell>
          <cell r="E1954" t="str">
            <v>tak</v>
          </cell>
        </row>
        <row r="1955">
          <cell r="A1955" t="str">
            <v>105-1000</v>
          </cell>
          <cell r="B1955" t="str">
            <v>0105-1000</v>
          </cell>
          <cell r="C1955">
            <v>4</v>
          </cell>
          <cell r="D1955">
            <v>0</v>
          </cell>
          <cell r="E1955" t="str">
            <v>tak</v>
          </cell>
        </row>
        <row r="1956">
          <cell r="A1956" t="str">
            <v>105-1050</v>
          </cell>
          <cell r="B1956" t="str">
            <v>0105-1050</v>
          </cell>
          <cell r="C1956">
            <v>4</v>
          </cell>
          <cell r="D1956">
            <v>0</v>
          </cell>
          <cell r="E1956" t="str">
            <v>tak</v>
          </cell>
        </row>
        <row r="1957">
          <cell r="A1957" t="str">
            <v>10502622</v>
          </cell>
          <cell r="B1957" t="str">
            <v>0105-10502622</v>
          </cell>
          <cell r="C1957">
            <v>3</v>
          </cell>
          <cell r="D1957">
            <v>0</v>
          </cell>
          <cell r="E1957" t="str">
            <v>tak</v>
          </cell>
        </row>
        <row r="1958">
          <cell r="A1958" t="str">
            <v>10502644</v>
          </cell>
          <cell r="B1958" t="str">
            <v>0105-10502644</v>
          </cell>
          <cell r="C1958">
            <v>3</v>
          </cell>
          <cell r="D1958">
            <v>0</v>
          </cell>
          <cell r="E1958" t="str">
            <v>tak</v>
          </cell>
        </row>
        <row r="1959">
          <cell r="A1959" t="str">
            <v>10502672</v>
          </cell>
          <cell r="B1959" t="str">
            <v>0105-10502672</v>
          </cell>
          <cell r="C1959">
            <v>3</v>
          </cell>
          <cell r="D1959">
            <v>0</v>
          </cell>
          <cell r="E1959" t="str">
            <v>tak</v>
          </cell>
        </row>
        <row r="1960">
          <cell r="A1960" t="str">
            <v>10502678</v>
          </cell>
          <cell r="B1960" t="str">
            <v>0105-10502678</v>
          </cell>
          <cell r="C1960">
            <v>3</v>
          </cell>
          <cell r="D1960">
            <v>0</v>
          </cell>
          <cell r="E1960" t="str">
            <v>tak</v>
          </cell>
        </row>
        <row r="1961">
          <cell r="A1961" t="str">
            <v>105-1100</v>
          </cell>
          <cell r="B1961" t="str">
            <v>0105-1100</v>
          </cell>
          <cell r="C1961">
            <v>4</v>
          </cell>
          <cell r="D1961">
            <v>0</v>
          </cell>
          <cell r="E1961" t="str">
            <v>tak</v>
          </cell>
        </row>
        <row r="1962">
          <cell r="A1962" t="str">
            <v>105-1200</v>
          </cell>
          <cell r="B1962" t="str">
            <v>0105-1200</v>
          </cell>
          <cell r="C1962">
            <v>4</v>
          </cell>
          <cell r="D1962">
            <v>0</v>
          </cell>
          <cell r="E1962" t="str">
            <v>tak</v>
          </cell>
        </row>
        <row r="1963">
          <cell r="A1963" t="str">
            <v>105-1250</v>
          </cell>
          <cell r="B1963" t="str">
            <v>0105-1250</v>
          </cell>
          <cell r="C1963">
            <v>4</v>
          </cell>
          <cell r="D1963">
            <v>0</v>
          </cell>
          <cell r="E1963" t="str">
            <v>tak</v>
          </cell>
        </row>
        <row r="1964">
          <cell r="A1964" t="str">
            <v>105-1300</v>
          </cell>
          <cell r="B1964" t="str">
            <v>0105-1300</v>
          </cell>
          <cell r="C1964">
            <v>4</v>
          </cell>
          <cell r="D1964">
            <v>0</v>
          </cell>
          <cell r="E1964" t="str">
            <v>tak</v>
          </cell>
        </row>
        <row r="1965">
          <cell r="A1965" t="str">
            <v>105-1350</v>
          </cell>
          <cell r="B1965" t="str">
            <v>0105-1350</v>
          </cell>
          <cell r="C1965">
            <v>4</v>
          </cell>
          <cell r="D1965">
            <v>0</v>
          </cell>
          <cell r="E1965" t="str">
            <v>tak</v>
          </cell>
        </row>
        <row r="1966">
          <cell r="A1966" t="str">
            <v>105-1400</v>
          </cell>
          <cell r="B1966" t="str">
            <v>0105-1400</v>
          </cell>
          <cell r="C1966">
            <v>4</v>
          </cell>
          <cell r="D1966">
            <v>0</v>
          </cell>
          <cell r="E1966" t="str">
            <v>tak</v>
          </cell>
        </row>
        <row r="1967">
          <cell r="A1967" t="str">
            <v>105-1450</v>
          </cell>
          <cell r="B1967" t="str">
            <v>0105-1450</v>
          </cell>
          <cell r="C1967">
            <v>4</v>
          </cell>
          <cell r="D1967">
            <v>0</v>
          </cell>
          <cell r="E1967" t="str">
            <v>tak</v>
          </cell>
        </row>
        <row r="1968">
          <cell r="A1968" t="str">
            <v>105-1500</v>
          </cell>
          <cell r="B1968" t="str">
            <v>0105-1500</v>
          </cell>
          <cell r="C1968">
            <v>4</v>
          </cell>
          <cell r="D1968">
            <v>0</v>
          </cell>
          <cell r="E1968" t="str">
            <v>tak</v>
          </cell>
        </row>
        <row r="1969">
          <cell r="A1969" t="str">
            <v>105-1600</v>
          </cell>
          <cell r="B1969" t="str">
            <v>0105-1600</v>
          </cell>
          <cell r="C1969">
            <v>4</v>
          </cell>
          <cell r="D1969">
            <v>0</v>
          </cell>
          <cell r="E1969" t="str">
            <v>tak</v>
          </cell>
        </row>
        <row r="1970">
          <cell r="A1970" t="str">
            <v>105-1650</v>
          </cell>
          <cell r="B1970" t="str">
            <v>0105-1650</v>
          </cell>
          <cell r="C1970">
            <v>4</v>
          </cell>
          <cell r="D1970">
            <v>0</v>
          </cell>
          <cell r="E1970" t="str">
            <v>tak</v>
          </cell>
        </row>
        <row r="1971">
          <cell r="A1971" t="str">
            <v>105-1700</v>
          </cell>
          <cell r="B1971" t="str">
            <v>0105-1700</v>
          </cell>
          <cell r="C1971">
            <v>4</v>
          </cell>
          <cell r="D1971">
            <v>0</v>
          </cell>
          <cell r="E1971" t="str">
            <v>tak</v>
          </cell>
        </row>
        <row r="1972">
          <cell r="A1972" t="str">
            <v>105-1750</v>
          </cell>
          <cell r="B1972" t="str">
            <v>0105-1750</v>
          </cell>
          <cell r="C1972">
            <v>4</v>
          </cell>
          <cell r="D1972">
            <v>0</v>
          </cell>
          <cell r="E1972" t="str">
            <v>tak</v>
          </cell>
        </row>
        <row r="1973">
          <cell r="A1973" t="str">
            <v>105-1800</v>
          </cell>
          <cell r="B1973" t="str">
            <v>0105-1800</v>
          </cell>
          <cell r="C1973">
            <v>4</v>
          </cell>
          <cell r="D1973">
            <v>0</v>
          </cell>
          <cell r="E1973" t="str">
            <v>tak</v>
          </cell>
        </row>
        <row r="1974">
          <cell r="A1974" t="str">
            <v>105-1850</v>
          </cell>
          <cell r="B1974" t="str">
            <v>0105-1850</v>
          </cell>
          <cell r="C1974">
            <v>4</v>
          </cell>
          <cell r="D1974">
            <v>0</v>
          </cell>
          <cell r="E1974" t="str">
            <v>tak</v>
          </cell>
        </row>
        <row r="1975">
          <cell r="A1975" t="str">
            <v>105-2000</v>
          </cell>
          <cell r="B1975" t="str">
            <v>0105-2000</v>
          </cell>
          <cell r="C1975">
            <v>4</v>
          </cell>
          <cell r="D1975">
            <v>0</v>
          </cell>
          <cell r="E1975" t="str">
            <v>tak</v>
          </cell>
        </row>
        <row r="1976">
          <cell r="A1976" t="str">
            <v>110-1100</v>
          </cell>
          <cell r="B1976" t="str">
            <v>0110-1100</v>
          </cell>
          <cell r="C1976">
            <v>4</v>
          </cell>
          <cell r="D1976">
            <v>0</v>
          </cell>
          <cell r="E1976" t="str">
            <v>tak</v>
          </cell>
        </row>
        <row r="1977">
          <cell r="A1977" t="str">
            <v>110-1150</v>
          </cell>
          <cell r="B1977" t="str">
            <v>0110-1150</v>
          </cell>
          <cell r="C1977">
            <v>4</v>
          </cell>
          <cell r="D1977">
            <v>0</v>
          </cell>
          <cell r="E1977" t="str">
            <v>tak</v>
          </cell>
        </row>
        <row r="1978">
          <cell r="A1978" t="str">
            <v>110-1200</v>
          </cell>
          <cell r="B1978" t="str">
            <v>0110-1200</v>
          </cell>
          <cell r="C1978">
            <v>4</v>
          </cell>
          <cell r="D1978">
            <v>0</v>
          </cell>
          <cell r="E1978" t="str">
            <v>tak</v>
          </cell>
        </row>
        <row r="1979">
          <cell r="A1979" t="str">
            <v>110-1250</v>
          </cell>
          <cell r="B1979" t="str">
            <v>0110-1250</v>
          </cell>
          <cell r="C1979">
            <v>4</v>
          </cell>
          <cell r="D1979">
            <v>0</v>
          </cell>
          <cell r="E1979" t="str">
            <v>tak</v>
          </cell>
        </row>
        <row r="1980">
          <cell r="A1980" t="str">
            <v>110-1300</v>
          </cell>
          <cell r="B1980" t="str">
            <v>0110-1300</v>
          </cell>
          <cell r="C1980">
            <v>4</v>
          </cell>
          <cell r="D1980">
            <v>0</v>
          </cell>
          <cell r="E1980" t="str">
            <v>tak</v>
          </cell>
        </row>
        <row r="1981">
          <cell r="A1981" t="str">
            <v>110-1400</v>
          </cell>
          <cell r="B1981" t="str">
            <v>0110-1400</v>
          </cell>
          <cell r="C1981">
            <v>4</v>
          </cell>
          <cell r="D1981">
            <v>0</v>
          </cell>
          <cell r="E1981" t="str">
            <v>tak</v>
          </cell>
        </row>
        <row r="1982">
          <cell r="A1982" t="str">
            <v>110-1700</v>
          </cell>
          <cell r="B1982" t="str">
            <v>0110-1700</v>
          </cell>
          <cell r="C1982">
            <v>4</v>
          </cell>
          <cell r="D1982">
            <v>0</v>
          </cell>
          <cell r="E1982" t="str">
            <v>tak</v>
          </cell>
        </row>
        <row r="1983">
          <cell r="A1983" t="str">
            <v>110-1750</v>
          </cell>
          <cell r="B1983" t="str">
            <v>0110-1750</v>
          </cell>
          <cell r="C1983">
            <v>4</v>
          </cell>
          <cell r="D1983">
            <v>0</v>
          </cell>
          <cell r="E1983" t="str">
            <v>tak</v>
          </cell>
        </row>
        <row r="1984">
          <cell r="A1984" t="str">
            <v>110-1800</v>
          </cell>
          <cell r="B1984" t="str">
            <v>0110-1800</v>
          </cell>
          <cell r="C1984">
            <v>4</v>
          </cell>
          <cell r="D1984">
            <v>0</v>
          </cell>
          <cell r="E1984" t="str">
            <v>tak</v>
          </cell>
        </row>
        <row r="1985">
          <cell r="A1985" t="str">
            <v>110-1900</v>
          </cell>
          <cell r="B1985" t="str">
            <v>0110-1900</v>
          </cell>
          <cell r="C1985">
            <v>4</v>
          </cell>
          <cell r="D1985">
            <v>0</v>
          </cell>
          <cell r="E1985" t="str">
            <v>tak</v>
          </cell>
        </row>
        <row r="1986">
          <cell r="A1986" t="str">
            <v>110-2300</v>
          </cell>
          <cell r="B1986" t="str">
            <v>0110-2300</v>
          </cell>
          <cell r="C1986">
            <v>4</v>
          </cell>
          <cell r="D1986">
            <v>0</v>
          </cell>
          <cell r="E1986" t="str">
            <v>tak</v>
          </cell>
        </row>
        <row r="1987">
          <cell r="A1987" t="str">
            <v>110-2600</v>
          </cell>
          <cell r="B1987" t="str">
            <v>0110-2600</v>
          </cell>
          <cell r="C1987">
            <v>4</v>
          </cell>
          <cell r="D1987">
            <v>0</v>
          </cell>
          <cell r="E1987" t="str">
            <v>tak</v>
          </cell>
        </row>
        <row r="1988">
          <cell r="A1988" t="str">
            <v>110-2700</v>
          </cell>
          <cell r="B1988" t="str">
            <v>0110-2700</v>
          </cell>
          <cell r="C1988">
            <v>4</v>
          </cell>
          <cell r="D1988">
            <v>0</v>
          </cell>
          <cell r="E1988" t="str">
            <v>tak</v>
          </cell>
        </row>
        <row r="1989">
          <cell r="A1989" t="str">
            <v>110-3300</v>
          </cell>
          <cell r="B1989" t="str">
            <v>0110-3300</v>
          </cell>
          <cell r="C1989">
            <v>4</v>
          </cell>
          <cell r="D1989">
            <v>0</v>
          </cell>
          <cell r="E1989" t="str">
            <v>tak</v>
          </cell>
        </row>
        <row r="1990">
          <cell r="A1990" t="str">
            <v>110-3700</v>
          </cell>
          <cell r="B1990" t="str">
            <v>0110-3700</v>
          </cell>
          <cell r="C1990">
            <v>4</v>
          </cell>
          <cell r="D1990">
            <v>0</v>
          </cell>
          <cell r="E1990" t="str">
            <v>tak</v>
          </cell>
        </row>
        <row r="1991">
          <cell r="A1991" t="str">
            <v>110-3900</v>
          </cell>
          <cell r="B1991" t="str">
            <v>0110-3900</v>
          </cell>
          <cell r="C1991">
            <v>4</v>
          </cell>
          <cell r="D1991">
            <v>0</v>
          </cell>
          <cell r="E1991" t="str">
            <v>tak</v>
          </cell>
        </row>
        <row r="1992">
          <cell r="A1992" t="str">
            <v>12_034_0</v>
          </cell>
          <cell r="B1992" t="str">
            <v>0120-010_012_034_0</v>
          </cell>
          <cell r="C1992">
            <v>4</v>
          </cell>
          <cell r="D1992">
            <v>0</v>
          </cell>
          <cell r="E1992" t="str">
            <v>tak</v>
          </cell>
        </row>
        <row r="1993">
          <cell r="A1993" t="str">
            <v>18_040_0</v>
          </cell>
          <cell r="B1993" t="str">
            <v>0120-015_018_040_0</v>
          </cell>
          <cell r="C1993">
            <v>4</v>
          </cell>
          <cell r="D1993">
            <v>0</v>
          </cell>
          <cell r="E1993" t="str">
            <v>tak</v>
          </cell>
        </row>
        <row r="1994">
          <cell r="A1994" t="str">
            <v>24_049_0</v>
          </cell>
          <cell r="B1994" t="str">
            <v>0120-020_024_049_0</v>
          </cell>
          <cell r="C1994">
            <v>4</v>
          </cell>
          <cell r="D1994">
            <v>0</v>
          </cell>
          <cell r="E1994" t="str">
            <v>tak</v>
          </cell>
        </row>
        <row r="1995">
          <cell r="A1995" t="str">
            <v>30_057_0</v>
          </cell>
          <cell r="B1995" t="str">
            <v>0120-025_030_057_0</v>
          </cell>
          <cell r="C1995">
            <v>4</v>
          </cell>
          <cell r="D1995">
            <v>0</v>
          </cell>
          <cell r="E1995" t="str">
            <v>tak</v>
          </cell>
        </row>
        <row r="1996">
          <cell r="A1996" t="str">
            <v>33_061_0</v>
          </cell>
          <cell r="B1996" t="str">
            <v>0120-030_033_061_0</v>
          </cell>
          <cell r="C1996">
            <v>4</v>
          </cell>
          <cell r="D1996">
            <v>0</v>
          </cell>
          <cell r="E1996" t="str">
            <v>tak</v>
          </cell>
        </row>
        <row r="1997">
          <cell r="A1997" t="str">
            <v>36_065_0</v>
          </cell>
          <cell r="B1997" t="str">
            <v>0120-031_036_065_0</v>
          </cell>
          <cell r="C1997">
            <v>4</v>
          </cell>
          <cell r="D1997">
            <v>0</v>
          </cell>
          <cell r="E1997" t="str">
            <v>tak</v>
          </cell>
        </row>
        <row r="1998">
          <cell r="A1998" t="str">
            <v>36_065_0</v>
          </cell>
          <cell r="B1998" t="str">
            <v>0120-032_036_065_0</v>
          </cell>
          <cell r="C1998">
            <v>4</v>
          </cell>
          <cell r="D1998">
            <v>0</v>
          </cell>
          <cell r="E1998" t="str">
            <v>tak</v>
          </cell>
        </row>
        <row r="1999">
          <cell r="A1999" t="str">
            <v>36_065_0</v>
          </cell>
          <cell r="B1999" t="str">
            <v>0120-033_036_065_0</v>
          </cell>
          <cell r="C1999">
            <v>4</v>
          </cell>
          <cell r="D1999">
            <v>0</v>
          </cell>
          <cell r="E1999" t="str">
            <v>tak</v>
          </cell>
        </row>
        <row r="2000">
          <cell r="A2000" t="str">
            <v>36_070_0</v>
          </cell>
          <cell r="B2000" t="str">
            <v>0120-035_036_070_0</v>
          </cell>
          <cell r="C2000">
            <v>4</v>
          </cell>
          <cell r="D2000">
            <v>0</v>
          </cell>
          <cell r="E2000" t="str">
            <v>tak</v>
          </cell>
        </row>
        <row r="2001">
          <cell r="A2001" t="str">
            <v>43_075_0</v>
          </cell>
          <cell r="B2001" t="str">
            <v>0120-040_043_075_0</v>
          </cell>
          <cell r="C2001">
            <v>4</v>
          </cell>
          <cell r="D2001">
            <v>0</v>
          </cell>
          <cell r="E2001" t="str">
            <v>tak</v>
          </cell>
        </row>
        <row r="2002">
          <cell r="A2002" t="str">
            <v>43_075_0</v>
          </cell>
          <cell r="B2002" t="str">
            <v>0120-041_043_075_0</v>
          </cell>
          <cell r="C2002">
            <v>4</v>
          </cell>
          <cell r="D2002">
            <v>0</v>
          </cell>
          <cell r="E2002" t="str">
            <v>tak</v>
          </cell>
        </row>
        <row r="2003">
          <cell r="A2003" t="str">
            <v>43_075_0</v>
          </cell>
          <cell r="B2003" t="str">
            <v>0120-042_043_075_0</v>
          </cell>
          <cell r="C2003">
            <v>4</v>
          </cell>
          <cell r="D2003">
            <v>0</v>
          </cell>
          <cell r="E2003" t="str">
            <v>tak</v>
          </cell>
        </row>
        <row r="2004">
          <cell r="A2004" t="str">
            <v>43_075_0</v>
          </cell>
          <cell r="B2004" t="str">
            <v>0120-043_043_075_0</v>
          </cell>
          <cell r="C2004">
            <v>4</v>
          </cell>
          <cell r="D2004">
            <v>0</v>
          </cell>
          <cell r="E2004" t="str">
            <v>tak</v>
          </cell>
        </row>
        <row r="2005">
          <cell r="A2005" t="str">
            <v>47_080_0</v>
          </cell>
          <cell r="B2005" t="str">
            <v>0120-045_047_080_0</v>
          </cell>
          <cell r="C2005">
            <v>4</v>
          </cell>
          <cell r="D2005">
            <v>0</v>
          </cell>
          <cell r="E2005" t="str">
            <v>tak</v>
          </cell>
        </row>
        <row r="2006">
          <cell r="A2006" t="str">
            <v>41_086_0</v>
          </cell>
          <cell r="B2006" t="str">
            <v>0120-048_041_086_0</v>
          </cell>
          <cell r="C2006">
            <v>4</v>
          </cell>
          <cell r="D2006">
            <v>0</v>
          </cell>
          <cell r="E2006" t="str">
            <v>tak</v>
          </cell>
        </row>
        <row r="2007">
          <cell r="A2007" t="str">
            <v>41_086_0</v>
          </cell>
          <cell r="B2007" t="str">
            <v>0120-049_041_086_0</v>
          </cell>
          <cell r="C2007">
            <v>4</v>
          </cell>
          <cell r="D2007">
            <v>0</v>
          </cell>
          <cell r="E2007" t="str">
            <v>tak</v>
          </cell>
        </row>
        <row r="2008">
          <cell r="A2008" t="str">
            <v>41_086_0</v>
          </cell>
          <cell r="B2008" t="str">
            <v>0120-050_041_086_0</v>
          </cell>
          <cell r="C2008">
            <v>4</v>
          </cell>
          <cell r="D2008">
            <v>0</v>
          </cell>
          <cell r="E2008" t="str">
            <v>tak</v>
          </cell>
        </row>
        <row r="2009">
          <cell r="A2009" t="str">
            <v>41_086_0</v>
          </cell>
          <cell r="B2009" t="str">
            <v>0120-051_041_086_0</v>
          </cell>
          <cell r="C2009">
            <v>4</v>
          </cell>
          <cell r="D2009">
            <v>0</v>
          </cell>
          <cell r="E2009" t="str">
            <v>tak</v>
          </cell>
        </row>
        <row r="2010">
          <cell r="A2010" t="str">
            <v>48_093_0</v>
          </cell>
          <cell r="B2010" t="str">
            <v>0120-055_048_093_0</v>
          </cell>
          <cell r="C2010">
            <v>4</v>
          </cell>
          <cell r="D2010">
            <v>0</v>
          </cell>
          <cell r="E2010" t="str">
            <v>tak</v>
          </cell>
        </row>
        <row r="2011">
          <cell r="A2011" t="str">
            <v>48_093_0</v>
          </cell>
          <cell r="B2011" t="str">
            <v>0120-060_048_093_0</v>
          </cell>
          <cell r="C2011">
            <v>4</v>
          </cell>
          <cell r="D2011">
            <v>0</v>
          </cell>
          <cell r="E2011" t="str">
            <v>tak</v>
          </cell>
        </row>
        <row r="2012">
          <cell r="A2012" t="str">
            <v>56_101_0</v>
          </cell>
          <cell r="B2012" t="str">
            <v>0120-065_056_101_0</v>
          </cell>
          <cell r="C2012">
            <v>4</v>
          </cell>
          <cell r="D2012">
            <v>0</v>
          </cell>
          <cell r="E2012" t="str">
            <v>tak</v>
          </cell>
        </row>
        <row r="2013">
          <cell r="A2013" t="str">
            <v>62_109_0</v>
          </cell>
          <cell r="B2013" t="str">
            <v>0120-070_062_109_0</v>
          </cell>
          <cell r="C2013">
            <v>4</v>
          </cell>
          <cell r="D2013">
            <v>0</v>
          </cell>
          <cell r="E2013" t="str">
            <v>tak</v>
          </cell>
        </row>
        <row r="2014">
          <cell r="A2014" t="str">
            <v>62_109_0</v>
          </cell>
          <cell r="B2014" t="str">
            <v>0120-075_062_109_0</v>
          </cell>
          <cell r="C2014">
            <v>4</v>
          </cell>
          <cell r="D2014">
            <v>0</v>
          </cell>
          <cell r="E2014" t="str">
            <v>tak</v>
          </cell>
        </row>
        <row r="2015">
          <cell r="A2015" t="str">
            <v>70_117_0</v>
          </cell>
          <cell r="B2015" t="str">
            <v>0120-080_070_117_0</v>
          </cell>
          <cell r="C2015">
            <v>4</v>
          </cell>
          <cell r="D2015">
            <v>0</v>
          </cell>
          <cell r="E2015" t="str">
            <v>tak</v>
          </cell>
        </row>
        <row r="2016">
          <cell r="A2016" t="str">
            <v>70_117_0</v>
          </cell>
          <cell r="B2016" t="str">
            <v>0120-085_070_117_0</v>
          </cell>
          <cell r="C2016">
            <v>4</v>
          </cell>
          <cell r="D2016">
            <v>0</v>
          </cell>
          <cell r="E2016" t="str">
            <v>tak</v>
          </cell>
        </row>
        <row r="2017">
          <cell r="A2017" t="str">
            <v>78_125_0</v>
          </cell>
          <cell r="B2017" t="str">
            <v>0120-090_078_125_0</v>
          </cell>
          <cell r="C2017">
            <v>4</v>
          </cell>
          <cell r="D2017">
            <v>0</v>
          </cell>
          <cell r="E2017" t="str">
            <v>tak</v>
          </cell>
        </row>
        <row r="2018">
          <cell r="A2018" t="str">
            <v>78_125_0</v>
          </cell>
          <cell r="B2018" t="str">
            <v>0120-095_078_125_0</v>
          </cell>
          <cell r="C2018">
            <v>4</v>
          </cell>
          <cell r="D2018">
            <v>0</v>
          </cell>
          <cell r="E2018" t="str">
            <v>tak</v>
          </cell>
        </row>
        <row r="2019">
          <cell r="A2019" t="str">
            <v>83_133_0</v>
          </cell>
          <cell r="B2019" t="str">
            <v>0120-100_083_133_0</v>
          </cell>
          <cell r="C2019">
            <v>4</v>
          </cell>
          <cell r="D2019">
            <v>0</v>
          </cell>
          <cell r="E2019" t="str">
            <v>tak</v>
          </cell>
        </row>
        <row r="2020">
          <cell r="A2020" t="str">
            <v>10502202</v>
          </cell>
          <cell r="B2020" t="str">
            <v>0120-10502202</v>
          </cell>
          <cell r="C2020">
            <v>3</v>
          </cell>
          <cell r="D2020">
            <v>0</v>
          </cell>
          <cell r="E2020" t="str">
            <v>tak</v>
          </cell>
        </row>
        <row r="2021">
          <cell r="A2021" t="str">
            <v>10502203</v>
          </cell>
          <cell r="B2021" t="str">
            <v>0120-10502203</v>
          </cell>
          <cell r="C2021">
            <v>3</v>
          </cell>
          <cell r="D2021">
            <v>0</v>
          </cell>
          <cell r="E2021" t="str">
            <v>tak</v>
          </cell>
        </row>
        <row r="2022">
          <cell r="A2022" t="str">
            <v>10502204</v>
          </cell>
          <cell r="B2022" t="str">
            <v>0120-10502204</v>
          </cell>
          <cell r="C2022">
            <v>3</v>
          </cell>
          <cell r="D2022">
            <v>0</v>
          </cell>
          <cell r="E2022" t="str">
            <v>tak</v>
          </cell>
        </row>
        <row r="2023">
          <cell r="A2023" t="str">
            <v>10502205</v>
          </cell>
          <cell r="B2023" t="str">
            <v>0120-10502205</v>
          </cell>
          <cell r="C2023">
            <v>3</v>
          </cell>
          <cell r="D2023">
            <v>0</v>
          </cell>
          <cell r="E2023" t="str">
            <v>tak</v>
          </cell>
        </row>
        <row r="2024">
          <cell r="A2024" t="str">
            <v>10502206</v>
          </cell>
          <cell r="B2024" t="str">
            <v>0120-10502206</v>
          </cell>
          <cell r="C2024">
            <v>3</v>
          </cell>
          <cell r="D2024">
            <v>0</v>
          </cell>
          <cell r="E2024" t="str">
            <v>tak</v>
          </cell>
        </row>
        <row r="2025">
          <cell r="A2025" t="str">
            <v>10502207</v>
          </cell>
          <cell r="B2025" t="str">
            <v>0120-10502207</v>
          </cell>
          <cell r="C2025">
            <v>3</v>
          </cell>
          <cell r="D2025">
            <v>0</v>
          </cell>
          <cell r="E2025" t="str">
            <v>tak</v>
          </cell>
        </row>
        <row r="2026">
          <cell r="A2026" t="str">
            <v>10502208</v>
          </cell>
          <cell r="B2026" t="str">
            <v>0120-10502208</v>
          </cell>
          <cell r="C2026">
            <v>3</v>
          </cell>
          <cell r="D2026">
            <v>0</v>
          </cell>
          <cell r="E2026" t="str">
            <v>tak</v>
          </cell>
        </row>
        <row r="2027">
          <cell r="A2027" t="str">
            <v>10502209</v>
          </cell>
          <cell r="B2027" t="str">
            <v>0120-10502209</v>
          </cell>
          <cell r="C2027">
            <v>3</v>
          </cell>
          <cell r="D2027">
            <v>0</v>
          </cell>
          <cell r="E2027" t="str">
            <v>tak</v>
          </cell>
        </row>
        <row r="2028">
          <cell r="A2028" t="str">
            <v>10502210</v>
          </cell>
          <cell r="B2028" t="str">
            <v>0120-10502210</v>
          </cell>
          <cell r="C2028">
            <v>3</v>
          </cell>
          <cell r="D2028">
            <v>0</v>
          </cell>
          <cell r="E2028" t="str">
            <v>tak</v>
          </cell>
        </row>
        <row r="2029">
          <cell r="A2029" t="str">
            <v>10502211</v>
          </cell>
          <cell r="B2029" t="str">
            <v>0120-10502211</v>
          </cell>
          <cell r="C2029">
            <v>3</v>
          </cell>
          <cell r="D2029">
            <v>0</v>
          </cell>
          <cell r="E2029" t="str">
            <v>tak</v>
          </cell>
        </row>
        <row r="2030">
          <cell r="A2030" t="str">
            <v>10502212</v>
          </cell>
          <cell r="B2030" t="str">
            <v>0120-10502212</v>
          </cell>
          <cell r="C2030">
            <v>3</v>
          </cell>
          <cell r="D2030">
            <v>0</v>
          </cell>
          <cell r="E2030" t="str">
            <v>tak</v>
          </cell>
        </row>
        <row r="2031">
          <cell r="A2031" t="str">
            <v>10502213</v>
          </cell>
          <cell r="B2031" t="str">
            <v>0120-10502213</v>
          </cell>
          <cell r="C2031">
            <v>3</v>
          </cell>
          <cell r="D2031">
            <v>0</v>
          </cell>
          <cell r="E2031" t="str">
            <v>tak</v>
          </cell>
        </row>
        <row r="2032">
          <cell r="A2032" t="str">
            <v>10502214</v>
          </cell>
          <cell r="B2032" t="str">
            <v>0120-10502214</v>
          </cell>
          <cell r="C2032">
            <v>3</v>
          </cell>
          <cell r="D2032">
            <v>0</v>
          </cell>
          <cell r="E2032" t="str">
            <v>tak</v>
          </cell>
        </row>
        <row r="2033">
          <cell r="A2033" t="str">
            <v>10502215</v>
          </cell>
          <cell r="B2033" t="str">
            <v>0120-10502215</v>
          </cell>
          <cell r="C2033">
            <v>3</v>
          </cell>
          <cell r="D2033">
            <v>0</v>
          </cell>
          <cell r="E2033" t="str">
            <v>tak</v>
          </cell>
        </row>
        <row r="2034">
          <cell r="A2034" t="str">
            <v>10502216</v>
          </cell>
          <cell r="B2034" t="str">
            <v>0120-10502216</v>
          </cell>
          <cell r="C2034">
            <v>3</v>
          </cell>
          <cell r="D2034">
            <v>0</v>
          </cell>
          <cell r="E2034" t="str">
            <v>tak</v>
          </cell>
        </row>
        <row r="2035">
          <cell r="A2035" t="str">
            <v>10502217</v>
          </cell>
          <cell r="B2035" t="str">
            <v>0120-10502217</v>
          </cell>
          <cell r="C2035">
            <v>3</v>
          </cell>
          <cell r="D2035">
            <v>0</v>
          </cell>
          <cell r="E2035" t="str">
            <v>tak</v>
          </cell>
        </row>
        <row r="2036">
          <cell r="A2036" t="str">
            <v>10502218</v>
          </cell>
          <cell r="B2036" t="str">
            <v>0120-10502218</v>
          </cell>
          <cell r="C2036">
            <v>3</v>
          </cell>
          <cell r="D2036">
            <v>0</v>
          </cell>
          <cell r="E2036" t="str">
            <v>tak</v>
          </cell>
        </row>
        <row r="2037">
          <cell r="A2037" t="str">
            <v>10502219</v>
          </cell>
          <cell r="B2037" t="str">
            <v>0120-10502219</v>
          </cell>
          <cell r="C2037">
            <v>3</v>
          </cell>
          <cell r="D2037">
            <v>0</v>
          </cell>
          <cell r="E2037" t="str">
            <v>tak</v>
          </cell>
        </row>
        <row r="2038">
          <cell r="A2038" t="str">
            <v>10502220</v>
          </cell>
          <cell r="B2038" t="str">
            <v>0120-10502220</v>
          </cell>
          <cell r="C2038">
            <v>3</v>
          </cell>
          <cell r="D2038">
            <v>0</v>
          </cell>
          <cell r="E2038" t="str">
            <v>tak</v>
          </cell>
        </row>
        <row r="2039">
          <cell r="A2039" t="str">
            <v>10502221</v>
          </cell>
          <cell r="B2039" t="str">
            <v>0120-10502221</v>
          </cell>
          <cell r="C2039">
            <v>3</v>
          </cell>
          <cell r="D2039">
            <v>0</v>
          </cell>
          <cell r="E2039" t="str">
            <v>tak</v>
          </cell>
        </row>
        <row r="2040">
          <cell r="A2040" t="str">
            <v>10502222</v>
          </cell>
          <cell r="B2040" t="str">
            <v>0120-10502222</v>
          </cell>
          <cell r="C2040">
            <v>3</v>
          </cell>
          <cell r="D2040">
            <v>0</v>
          </cell>
          <cell r="E2040" t="str">
            <v>tak</v>
          </cell>
        </row>
        <row r="2041">
          <cell r="A2041" t="str">
            <v>10502223</v>
          </cell>
          <cell r="B2041" t="str">
            <v>0120-10502223</v>
          </cell>
          <cell r="C2041">
            <v>3</v>
          </cell>
          <cell r="D2041">
            <v>0</v>
          </cell>
          <cell r="E2041" t="str">
            <v>tak</v>
          </cell>
        </row>
        <row r="2042">
          <cell r="A2042" t="str">
            <v>10502224</v>
          </cell>
          <cell r="B2042" t="str">
            <v>0120-10502224</v>
          </cell>
          <cell r="C2042">
            <v>3</v>
          </cell>
          <cell r="D2042">
            <v>0</v>
          </cell>
          <cell r="E2042" t="str">
            <v>tak</v>
          </cell>
        </row>
        <row r="2043">
          <cell r="A2043" t="str">
            <v>10502225</v>
          </cell>
          <cell r="B2043" t="str">
            <v>0120-10502225</v>
          </cell>
          <cell r="C2043">
            <v>3</v>
          </cell>
          <cell r="D2043">
            <v>0</v>
          </cell>
          <cell r="E2043" t="str">
            <v>tak</v>
          </cell>
        </row>
        <row r="2044">
          <cell r="A2044" t="str">
            <v>10502226</v>
          </cell>
          <cell r="B2044" t="str">
            <v>0120-10502226</v>
          </cell>
          <cell r="C2044">
            <v>3</v>
          </cell>
          <cell r="D2044">
            <v>0</v>
          </cell>
          <cell r="E2044" t="str">
            <v>tak</v>
          </cell>
        </row>
        <row r="2045">
          <cell r="A2045" t="str">
            <v>10502227</v>
          </cell>
          <cell r="B2045" t="str">
            <v>0120-10502227</v>
          </cell>
          <cell r="C2045">
            <v>3</v>
          </cell>
          <cell r="D2045">
            <v>0</v>
          </cell>
          <cell r="E2045" t="str">
            <v>tak</v>
          </cell>
        </row>
        <row r="2046">
          <cell r="A2046" t="str">
            <v>10502228</v>
          </cell>
          <cell r="B2046" t="str">
            <v>0120-10502228</v>
          </cell>
          <cell r="C2046">
            <v>3</v>
          </cell>
          <cell r="D2046">
            <v>0</v>
          </cell>
          <cell r="E2046" t="str">
            <v>tak</v>
          </cell>
        </row>
        <row r="2047">
          <cell r="A2047" t="str">
            <v>10502229</v>
          </cell>
          <cell r="B2047" t="str">
            <v>0120-10502229</v>
          </cell>
          <cell r="C2047">
            <v>3</v>
          </cell>
          <cell r="D2047">
            <v>0</v>
          </cell>
          <cell r="E2047" t="str">
            <v>tak</v>
          </cell>
        </row>
        <row r="2048">
          <cell r="A2048" t="str">
            <v>10502230</v>
          </cell>
          <cell r="B2048" t="str">
            <v>0120-10502230</v>
          </cell>
          <cell r="C2048">
            <v>3</v>
          </cell>
          <cell r="D2048">
            <v>0</v>
          </cell>
          <cell r="E2048" t="str">
            <v>tak</v>
          </cell>
        </row>
        <row r="2049">
          <cell r="A2049" t="str">
            <v>10502231</v>
          </cell>
          <cell r="B2049" t="str">
            <v>0120-10502231</v>
          </cell>
          <cell r="C2049">
            <v>3</v>
          </cell>
          <cell r="D2049">
            <v>0</v>
          </cell>
          <cell r="E2049" t="str">
            <v>tak</v>
          </cell>
        </row>
        <row r="2050">
          <cell r="A2050" t="str">
            <v>10502232</v>
          </cell>
          <cell r="B2050" t="str">
            <v>0120-10502232</v>
          </cell>
          <cell r="C2050">
            <v>3</v>
          </cell>
          <cell r="D2050">
            <v>0</v>
          </cell>
          <cell r="E2050" t="str">
            <v>tak</v>
          </cell>
        </row>
        <row r="2051">
          <cell r="A2051" t="str">
            <v>10502233</v>
          </cell>
          <cell r="B2051" t="str">
            <v>0120-10502233</v>
          </cell>
          <cell r="C2051">
            <v>3</v>
          </cell>
          <cell r="D2051">
            <v>0</v>
          </cell>
          <cell r="E2051" t="str">
            <v>tak</v>
          </cell>
        </row>
        <row r="2052">
          <cell r="A2052" t="str">
            <v>10502234</v>
          </cell>
          <cell r="B2052" t="str">
            <v>0120-10502234</v>
          </cell>
          <cell r="C2052">
            <v>3</v>
          </cell>
          <cell r="D2052">
            <v>0</v>
          </cell>
          <cell r="E2052" t="str">
            <v>tak</v>
          </cell>
        </row>
        <row r="2053">
          <cell r="A2053" t="str">
            <v>92_142_0</v>
          </cell>
          <cell r="B2053" t="str">
            <v>0120-110_092_142_0</v>
          </cell>
          <cell r="C2053">
            <v>4</v>
          </cell>
          <cell r="D2053">
            <v>0</v>
          </cell>
          <cell r="E2053" t="str">
            <v>tak</v>
          </cell>
        </row>
        <row r="2054">
          <cell r="A2054" t="str">
            <v>01_151_0</v>
          </cell>
          <cell r="B2054" t="str">
            <v>0120-120_101_151_0</v>
          </cell>
          <cell r="C2054">
            <v>4</v>
          </cell>
          <cell r="D2054">
            <v>0</v>
          </cell>
          <cell r="E2054" t="str">
            <v>tak</v>
          </cell>
        </row>
        <row r="2055">
          <cell r="A2055" t="str">
            <v>01_151_0</v>
          </cell>
          <cell r="B2055" t="str">
            <v>0120-130_101_151_0</v>
          </cell>
          <cell r="C2055">
            <v>4</v>
          </cell>
          <cell r="D2055">
            <v>0</v>
          </cell>
          <cell r="E2055" t="str">
            <v>tak</v>
          </cell>
        </row>
        <row r="2056">
          <cell r="A2056" t="str">
            <v>0-KASETA</v>
          </cell>
          <cell r="B2056" t="str">
            <v>0120-KASETA</v>
          </cell>
          <cell r="C2056">
            <v>4</v>
          </cell>
          <cell r="D2056">
            <v>0</v>
          </cell>
          <cell r="E2056" t="str">
            <v>tak</v>
          </cell>
        </row>
        <row r="2057">
          <cell r="A2057" t="str">
            <v>KASETA_5</v>
          </cell>
          <cell r="B2057" t="str">
            <v>0120-KASETA_5</v>
          </cell>
          <cell r="C2057">
            <v>4</v>
          </cell>
          <cell r="D2057">
            <v>0</v>
          </cell>
          <cell r="E2057" t="str">
            <v>tak</v>
          </cell>
        </row>
        <row r="2058">
          <cell r="A2058" t="str">
            <v>02_250_0</v>
          </cell>
          <cell r="B2058" t="str">
            <v>0150-0_402_250_0</v>
          </cell>
          <cell r="C2058">
            <v>4</v>
          </cell>
          <cell r="D2058">
            <v>0</v>
          </cell>
          <cell r="E2058" t="str">
            <v>tak</v>
          </cell>
        </row>
        <row r="2059">
          <cell r="A2059" t="str">
            <v>03_300_0</v>
          </cell>
          <cell r="B2059" t="str">
            <v>0150-0_403_300_0</v>
          </cell>
          <cell r="C2059">
            <v>4</v>
          </cell>
          <cell r="D2059">
            <v>0</v>
          </cell>
          <cell r="E2059" t="str">
            <v>tak</v>
          </cell>
        </row>
        <row r="2060">
          <cell r="A2060" t="str">
            <v>22_360_0</v>
          </cell>
          <cell r="B2060" t="str">
            <v>0150-0_522_360_0</v>
          </cell>
          <cell r="C2060">
            <v>4</v>
          </cell>
          <cell r="D2060">
            <v>0</v>
          </cell>
          <cell r="E2060" t="str">
            <v>tak</v>
          </cell>
        </row>
        <row r="2061">
          <cell r="A2061" t="str">
            <v>22_500_0</v>
          </cell>
          <cell r="B2061" t="str">
            <v>0150-0_522_500_0</v>
          </cell>
          <cell r="C2061">
            <v>4</v>
          </cell>
          <cell r="D2061">
            <v>0</v>
          </cell>
          <cell r="E2061" t="str">
            <v>tak</v>
          </cell>
        </row>
        <row r="2062">
          <cell r="A2062" t="str">
            <v>23_500_0</v>
          </cell>
          <cell r="B2062" t="str">
            <v>0150-0_523_500_0</v>
          </cell>
          <cell r="C2062">
            <v>4</v>
          </cell>
          <cell r="D2062">
            <v>0</v>
          </cell>
          <cell r="E2062" t="str">
            <v>tak</v>
          </cell>
        </row>
        <row r="2063">
          <cell r="A2063" t="str">
            <v>30_360_0</v>
          </cell>
          <cell r="B2063" t="str">
            <v>0150-0_530_360_0</v>
          </cell>
          <cell r="C2063">
            <v>4</v>
          </cell>
          <cell r="D2063">
            <v>0</v>
          </cell>
          <cell r="E2063" t="str">
            <v>tak</v>
          </cell>
        </row>
        <row r="2064">
          <cell r="A2064" t="str">
            <v>30_500_0</v>
          </cell>
          <cell r="B2064" t="str">
            <v>0150-0_530_500_0</v>
          </cell>
          <cell r="C2064">
            <v>4</v>
          </cell>
          <cell r="D2064">
            <v>0</v>
          </cell>
          <cell r="E2064" t="str">
            <v>tak</v>
          </cell>
        </row>
        <row r="2065">
          <cell r="A2065" t="str">
            <v>31_360_0</v>
          </cell>
          <cell r="B2065" t="str">
            <v>0150-0_531_360_0</v>
          </cell>
          <cell r="C2065">
            <v>4</v>
          </cell>
          <cell r="D2065">
            <v>0</v>
          </cell>
          <cell r="E2065" t="str">
            <v>tak</v>
          </cell>
        </row>
        <row r="2066">
          <cell r="A2066" t="str">
            <v>31_500_0</v>
          </cell>
          <cell r="B2066" t="str">
            <v>0150-0_531_500_0</v>
          </cell>
          <cell r="C2066">
            <v>4</v>
          </cell>
          <cell r="D2066">
            <v>0</v>
          </cell>
          <cell r="E2066" t="str">
            <v>tak</v>
          </cell>
        </row>
        <row r="2067">
          <cell r="A2067" t="str">
            <v>37_300_0</v>
          </cell>
          <cell r="B2067" t="str">
            <v>0150-0_537_300_0</v>
          </cell>
          <cell r="C2067">
            <v>4</v>
          </cell>
          <cell r="D2067">
            <v>0</v>
          </cell>
          <cell r="E2067" t="str">
            <v>tak</v>
          </cell>
        </row>
        <row r="2068">
          <cell r="A2068" t="str">
            <v>37_380_0</v>
          </cell>
          <cell r="B2068" t="str">
            <v>0150-0_537_380_0</v>
          </cell>
          <cell r="C2068">
            <v>4</v>
          </cell>
          <cell r="D2068">
            <v>0</v>
          </cell>
          <cell r="E2068" t="str">
            <v>tak</v>
          </cell>
        </row>
        <row r="2069">
          <cell r="A2069" t="str">
            <v>37_460_0</v>
          </cell>
          <cell r="B2069" t="str">
            <v>0150-0_537_460_0</v>
          </cell>
          <cell r="C2069">
            <v>4</v>
          </cell>
          <cell r="D2069">
            <v>0</v>
          </cell>
          <cell r="E2069" t="str">
            <v>tak</v>
          </cell>
        </row>
        <row r="2070">
          <cell r="A2070" t="str">
            <v>38_300_0</v>
          </cell>
          <cell r="B2070" t="str">
            <v>0150-0_538_300_0</v>
          </cell>
          <cell r="C2070">
            <v>4</v>
          </cell>
          <cell r="D2070">
            <v>0</v>
          </cell>
          <cell r="E2070" t="str">
            <v>tak</v>
          </cell>
        </row>
        <row r="2071">
          <cell r="A2071" t="str">
            <v>38_460_0</v>
          </cell>
          <cell r="B2071" t="str">
            <v>0150-0_538_460_0</v>
          </cell>
          <cell r="C2071">
            <v>4</v>
          </cell>
          <cell r="D2071">
            <v>0</v>
          </cell>
          <cell r="E2071" t="str">
            <v>tak</v>
          </cell>
        </row>
        <row r="2072">
          <cell r="A2072" t="str">
            <v>38_600_0</v>
          </cell>
          <cell r="B2072" t="str">
            <v>0150-0_538_600_0</v>
          </cell>
          <cell r="C2072">
            <v>4</v>
          </cell>
          <cell r="D2072">
            <v>0</v>
          </cell>
          <cell r="E2072" t="str">
            <v>tak</v>
          </cell>
        </row>
        <row r="2073">
          <cell r="A2073" t="str">
            <v>46_300_0</v>
          </cell>
          <cell r="B2073" t="str">
            <v>0150-0_546_300_0</v>
          </cell>
          <cell r="C2073">
            <v>4</v>
          </cell>
          <cell r="D2073">
            <v>0</v>
          </cell>
          <cell r="E2073" t="str">
            <v>tak</v>
          </cell>
        </row>
        <row r="2074">
          <cell r="A2074" t="str">
            <v>46_380_0</v>
          </cell>
          <cell r="B2074" t="str">
            <v>0150-0_546_380_0</v>
          </cell>
          <cell r="C2074">
            <v>4</v>
          </cell>
          <cell r="D2074">
            <v>0</v>
          </cell>
          <cell r="E2074" t="str">
            <v>tak</v>
          </cell>
        </row>
        <row r="2075">
          <cell r="A2075" t="str">
            <v>46_460_0</v>
          </cell>
          <cell r="B2075" t="str">
            <v>0150-0_546_460_0</v>
          </cell>
          <cell r="C2075">
            <v>4</v>
          </cell>
          <cell r="D2075">
            <v>0</v>
          </cell>
          <cell r="E2075" t="str">
            <v>tak</v>
          </cell>
        </row>
        <row r="2076">
          <cell r="A2076" t="str">
            <v>46_600_0</v>
          </cell>
          <cell r="B2076" t="str">
            <v>0150-0_546_600_0</v>
          </cell>
          <cell r="C2076">
            <v>4</v>
          </cell>
          <cell r="D2076">
            <v>0</v>
          </cell>
          <cell r="E2076" t="str">
            <v>tak</v>
          </cell>
        </row>
        <row r="2077">
          <cell r="A2077" t="str">
            <v>47_300_0</v>
          </cell>
          <cell r="B2077" t="str">
            <v>0150-0_547_300_0</v>
          </cell>
          <cell r="C2077">
            <v>4</v>
          </cell>
          <cell r="D2077">
            <v>0</v>
          </cell>
          <cell r="E2077" t="str">
            <v>tak</v>
          </cell>
        </row>
        <row r="2078">
          <cell r="A2078" t="str">
            <v>47_380_0</v>
          </cell>
          <cell r="B2078" t="str">
            <v>0150-0_547_380_0</v>
          </cell>
          <cell r="C2078">
            <v>4</v>
          </cell>
          <cell r="D2078">
            <v>0</v>
          </cell>
          <cell r="E2078" t="str">
            <v>tak</v>
          </cell>
        </row>
        <row r="2079">
          <cell r="A2079" t="str">
            <v>47_460_0</v>
          </cell>
          <cell r="B2079" t="str">
            <v>0150-0_547_460_0</v>
          </cell>
          <cell r="C2079">
            <v>4</v>
          </cell>
          <cell r="D2079">
            <v>0</v>
          </cell>
          <cell r="E2079" t="str">
            <v>tak</v>
          </cell>
        </row>
        <row r="2080">
          <cell r="A2080" t="str">
            <v>47_600_0</v>
          </cell>
          <cell r="B2080" t="str">
            <v>0150-0_547_600_0</v>
          </cell>
          <cell r="C2080">
            <v>4</v>
          </cell>
          <cell r="D2080">
            <v>0</v>
          </cell>
          <cell r="E2080" t="str">
            <v>tak</v>
          </cell>
        </row>
        <row r="2081">
          <cell r="A2081" t="str">
            <v>48_300_0</v>
          </cell>
          <cell r="B2081" t="str">
            <v>0150-0_548_300_0</v>
          </cell>
          <cell r="C2081">
            <v>4</v>
          </cell>
          <cell r="D2081">
            <v>0</v>
          </cell>
          <cell r="E2081" t="str">
            <v>tak</v>
          </cell>
        </row>
        <row r="2082">
          <cell r="A2082" t="str">
            <v>0_400_0_</v>
          </cell>
          <cell r="B2082" t="str">
            <v>0150-0_550_400_0_</v>
          </cell>
          <cell r="C2082">
            <v>4</v>
          </cell>
          <cell r="D2082">
            <v>0</v>
          </cell>
          <cell r="E2082" t="str">
            <v>tak</v>
          </cell>
        </row>
        <row r="2083">
          <cell r="A2083" t="str">
            <v>70_400_0</v>
          </cell>
          <cell r="B2083" t="str">
            <v>0150-0_570_400_0</v>
          </cell>
          <cell r="C2083">
            <v>4</v>
          </cell>
          <cell r="D2083">
            <v>0</v>
          </cell>
          <cell r="E2083" t="str">
            <v>tak</v>
          </cell>
        </row>
        <row r="2084">
          <cell r="A2084" t="str">
            <v>71_400_0</v>
          </cell>
          <cell r="B2084" t="str">
            <v>0150-0_571_400_0</v>
          </cell>
          <cell r="C2084">
            <v>4</v>
          </cell>
          <cell r="D2084">
            <v>0</v>
          </cell>
          <cell r="E2084" t="str">
            <v>tak</v>
          </cell>
        </row>
        <row r="2085">
          <cell r="A2085" t="str">
            <v>77_320_0</v>
          </cell>
          <cell r="B2085" t="str">
            <v>0150-0_577_320_0</v>
          </cell>
          <cell r="C2085">
            <v>4</v>
          </cell>
          <cell r="D2085">
            <v>0</v>
          </cell>
          <cell r="E2085" t="str">
            <v>tak</v>
          </cell>
        </row>
        <row r="2086">
          <cell r="A2086" t="str">
            <v>11_300_1</v>
          </cell>
          <cell r="B2086" t="str">
            <v>0151-0_311_300_1</v>
          </cell>
          <cell r="C2086">
            <v>4</v>
          </cell>
          <cell r="D2086">
            <v>0</v>
          </cell>
          <cell r="E2086" t="str">
            <v>tak</v>
          </cell>
        </row>
        <row r="2087">
          <cell r="A2087" t="str">
            <v>00_020_3</v>
          </cell>
          <cell r="B2087" t="str">
            <v>0155-0_600_020_3</v>
          </cell>
          <cell r="C2087">
            <v>4</v>
          </cell>
          <cell r="D2087">
            <v>0</v>
          </cell>
          <cell r="E2087" t="str">
            <v>tak</v>
          </cell>
        </row>
        <row r="2088">
          <cell r="A2088" t="str">
            <v>07_001_0</v>
          </cell>
          <cell r="B2088" t="str">
            <v>0155-0_607_001_0</v>
          </cell>
          <cell r="C2088">
            <v>4</v>
          </cell>
          <cell r="D2088">
            <v>0</v>
          </cell>
          <cell r="E2088" t="str">
            <v>tak</v>
          </cell>
        </row>
        <row r="2089">
          <cell r="A2089" t="str">
            <v>18_080_3</v>
          </cell>
          <cell r="B2089" t="str">
            <v>0155-0_618_080_3</v>
          </cell>
          <cell r="C2089">
            <v>4</v>
          </cell>
          <cell r="D2089">
            <v>0</v>
          </cell>
          <cell r="E2089" t="str">
            <v>tak</v>
          </cell>
        </row>
        <row r="2090">
          <cell r="A2090" t="str">
            <v>18_084_3</v>
          </cell>
          <cell r="B2090" t="str">
            <v>0155-0_618_084_3</v>
          </cell>
          <cell r="C2090">
            <v>4</v>
          </cell>
          <cell r="D2090">
            <v>0</v>
          </cell>
          <cell r="E2090" t="str">
            <v>tak</v>
          </cell>
        </row>
        <row r="2091">
          <cell r="A2091" t="str">
            <v>20_106_3</v>
          </cell>
          <cell r="B2091" t="str">
            <v>0155-0_620_106_3</v>
          </cell>
          <cell r="C2091">
            <v>4</v>
          </cell>
          <cell r="D2091">
            <v>0</v>
          </cell>
          <cell r="E2091" t="str">
            <v>tak</v>
          </cell>
        </row>
        <row r="2092">
          <cell r="A2092" t="str">
            <v>20_108_3</v>
          </cell>
          <cell r="B2092" t="str">
            <v>0155-0_620_108_3</v>
          </cell>
          <cell r="C2092">
            <v>4</v>
          </cell>
          <cell r="D2092">
            <v>0</v>
          </cell>
          <cell r="E2092" t="str">
            <v>tak</v>
          </cell>
        </row>
        <row r="2093">
          <cell r="A2093" t="str">
            <v>20_109_3</v>
          </cell>
          <cell r="B2093" t="str">
            <v>0155-0_620_109_3</v>
          </cell>
          <cell r="C2093">
            <v>4</v>
          </cell>
          <cell r="D2093">
            <v>0</v>
          </cell>
          <cell r="E2093" t="str">
            <v>tak</v>
          </cell>
        </row>
        <row r="2094">
          <cell r="A2094" t="str">
            <v>22_108_3</v>
          </cell>
          <cell r="B2094" t="str">
            <v>0155-0_622_108_3</v>
          </cell>
          <cell r="C2094">
            <v>4</v>
          </cell>
          <cell r="D2094">
            <v>0</v>
          </cell>
          <cell r="E2094" t="str">
            <v>tak</v>
          </cell>
        </row>
        <row r="2095">
          <cell r="A2095" t="str">
            <v>10502184</v>
          </cell>
          <cell r="B2095" t="str">
            <v>0160-10502184</v>
          </cell>
          <cell r="C2095">
            <v>1</v>
          </cell>
          <cell r="D2095">
            <v>0</v>
          </cell>
          <cell r="E2095" t="str">
            <v>tak</v>
          </cell>
        </row>
        <row r="2096">
          <cell r="A2096" t="str">
            <v>10502185</v>
          </cell>
          <cell r="B2096" t="str">
            <v>0160-10502185</v>
          </cell>
          <cell r="C2096">
            <v>1</v>
          </cell>
          <cell r="D2096">
            <v>0</v>
          </cell>
          <cell r="E2096" t="str">
            <v>tak</v>
          </cell>
        </row>
        <row r="2097">
          <cell r="A2097" t="str">
            <v>10502186</v>
          </cell>
          <cell r="B2097" t="str">
            <v>0160-10502186</v>
          </cell>
          <cell r="C2097">
            <v>1</v>
          </cell>
          <cell r="D2097">
            <v>0</v>
          </cell>
          <cell r="E2097" t="str">
            <v>tak</v>
          </cell>
        </row>
        <row r="2098">
          <cell r="A2098" t="str">
            <v>10502187</v>
          </cell>
          <cell r="B2098" t="str">
            <v>0160-10502187</v>
          </cell>
          <cell r="C2098">
            <v>1</v>
          </cell>
          <cell r="D2098">
            <v>0</v>
          </cell>
          <cell r="E2098" t="str">
            <v>tak</v>
          </cell>
        </row>
        <row r="2099">
          <cell r="A2099" t="str">
            <v>10502188</v>
          </cell>
          <cell r="B2099" t="str">
            <v>0160-10502188</v>
          </cell>
          <cell r="C2099">
            <v>1</v>
          </cell>
          <cell r="D2099">
            <v>0</v>
          </cell>
          <cell r="E2099" t="str">
            <v>tak</v>
          </cell>
        </row>
        <row r="2100">
          <cell r="A2100" t="str">
            <v>10502189</v>
          </cell>
          <cell r="B2100" t="str">
            <v>0160-10502189</v>
          </cell>
          <cell r="C2100">
            <v>1</v>
          </cell>
          <cell r="D2100">
            <v>0</v>
          </cell>
          <cell r="E2100" t="str">
            <v>tak</v>
          </cell>
        </row>
        <row r="2101">
          <cell r="A2101" t="str">
            <v>10502190</v>
          </cell>
          <cell r="B2101" t="str">
            <v>0160-10502190</v>
          </cell>
          <cell r="C2101">
            <v>1</v>
          </cell>
          <cell r="D2101">
            <v>0</v>
          </cell>
          <cell r="E2101" t="str">
            <v>tak</v>
          </cell>
        </row>
        <row r="2102">
          <cell r="A2102" t="str">
            <v>10502191</v>
          </cell>
          <cell r="B2102" t="str">
            <v>0160-10502191</v>
          </cell>
          <cell r="C2102">
            <v>1</v>
          </cell>
          <cell r="D2102">
            <v>0</v>
          </cell>
          <cell r="E2102" t="str">
            <v>tak</v>
          </cell>
        </row>
        <row r="2103">
          <cell r="A2103" t="str">
            <v>10502192</v>
          </cell>
          <cell r="B2103" t="str">
            <v>0160-10502192</v>
          </cell>
          <cell r="C2103">
            <v>1</v>
          </cell>
          <cell r="D2103">
            <v>0</v>
          </cell>
          <cell r="E2103" t="str">
            <v>tak</v>
          </cell>
        </row>
        <row r="2104">
          <cell r="A2104" t="str">
            <v>10502193</v>
          </cell>
          <cell r="B2104" t="str">
            <v>0160-10502193</v>
          </cell>
          <cell r="C2104">
            <v>1</v>
          </cell>
          <cell r="D2104">
            <v>0</v>
          </cell>
          <cell r="E2104" t="str">
            <v>tak</v>
          </cell>
        </row>
        <row r="2105">
          <cell r="A2105" t="str">
            <v>10502194</v>
          </cell>
          <cell r="B2105" t="str">
            <v>0160-10502194</v>
          </cell>
          <cell r="C2105">
            <v>1</v>
          </cell>
          <cell r="D2105">
            <v>0</v>
          </cell>
          <cell r="E2105" t="str">
            <v>tak</v>
          </cell>
        </row>
        <row r="2106">
          <cell r="A2106" t="str">
            <v>10502195</v>
          </cell>
          <cell r="B2106" t="str">
            <v>0160-10502195</v>
          </cell>
          <cell r="C2106">
            <v>1</v>
          </cell>
          <cell r="D2106">
            <v>0</v>
          </cell>
          <cell r="E2106" t="str">
            <v>tak</v>
          </cell>
        </row>
        <row r="2107">
          <cell r="A2107" t="str">
            <v>10502196</v>
          </cell>
          <cell r="B2107" t="str">
            <v>0160-10502196</v>
          </cell>
          <cell r="C2107">
            <v>1</v>
          </cell>
          <cell r="D2107">
            <v>0</v>
          </cell>
          <cell r="E2107" t="str">
            <v>tak</v>
          </cell>
        </row>
        <row r="2108">
          <cell r="A2108" t="str">
            <v>10502197</v>
          </cell>
          <cell r="B2108" t="str">
            <v>0160-10502197</v>
          </cell>
          <cell r="C2108">
            <v>1</v>
          </cell>
          <cell r="D2108">
            <v>0</v>
          </cell>
          <cell r="E2108" t="str">
            <v>tak</v>
          </cell>
        </row>
        <row r="2109">
          <cell r="A2109" t="str">
            <v>30100300</v>
          </cell>
          <cell r="B2109" t="str">
            <v>0160-30100300</v>
          </cell>
          <cell r="C2109">
            <v>4</v>
          </cell>
          <cell r="D2109">
            <v>0</v>
          </cell>
          <cell r="E2109" t="str">
            <v>tak</v>
          </cell>
        </row>
        <row r="2110">
          <cell r="A2110" t="str">
            <v>30100400</v>
          </cell>
          <cell r="B2110" t="str">
            <v>0160-30100400</v>
          </cell>
          <cell r="C2110">
            <v>4</v>
          </cell>
          <cell r="D2110">
            <v>0</v>
          </cell>
          <cell r="E2110" t="str">
            <v>tak</v>
          </cell>
        </row>
        <row r="2111">
          <cell r="A2111" t="str">
            <v>30100600</v>
          </cell>
          <cell r="B2111" t="str">
            <v>0160-30100600</v>
          </cell>
          <cell r="C2111">
            <v>4</v>
          </cell>
          <cell r="D2111">
            <v>0</v>
          </cell>
          <cell r="E2111" t="str">
            <v>tak</v>
          </cell>
        </row>
        <row r="2112">
          <cell r="A2112" t="str">
            <v>30225300</v>
          </cell>
          <cell r="B2112" t="str">
            <v>0160-30225300</v>
          </cell>
          <cell r="C2112">
            <v>4</v>
          </cell>
          <cell r="D2112">
            <v>0</v>
          </cell>
          <cell r="E2112" t="str">
            <v>tak</v>
          </cell>
        </row>
        <row r="2113">
          <cell r="A2113" t="str">
            <v>30225400</v>
          </cell>
          <cell r="B2113" t="str">
            <v>0160-30225400</v>
          </cell>
          <cell r="C2113">
            <v>4</v>
          </cell>
          <cell r="D2113">
            <v>0</v>
          </cell>
          <cell r="E2113" t="str">
            <v>tak</v>
          </cell>
        </row>
        <row r="2114">
          <cell r="A2114" t="str">
            <v>30225600</v>
          </cell>
          <cell r="B2114" t="str">
            <v>0160-30225600</v>
          </cell>
          <cell r="C2114">
            <v>4</v>
          </cell>
          <cell r="D2114">
            <v>0</v>
          </cell>
          <cell r="E2114" t="str">
            <v>tak</v>
          </cell>
        </row>
        <row r="2115">
          <cell r="A2115" t="str">
            <v>30350300</v>
          </cell>
          <cell r="B2115" t="str">
            <v>0160-30350300</v>
          </cell>
          <cell r="C2115">
            <v>4</v>
          </cell>
          <cell r="D2115">
            <v>0</v>
          </cell>
          <cell r="E2115" t="str">
            <v>tak</v>
          </cell>
        </row>
        <row r="2116">
          <cell r="A2116" t="str">
            <v>31100400</v>
          </cell>
          <cell r="B2116" t="str">
            <v>0160-31100400</v>
          </cell>
          <cell r="C2116">
            <v>4</v>
          </cell>
          <cell r="D2116">
            <v>0</v>
          </cell>
          <cell r="E2116" t="str">
            <v>tak</v>
          </cell>
        </row>
        <row r="2117">
          <cell r="A2117" t="str">
            <v>31235400</v>
          </cell>
          <cell r="B2117" t="str">
            <v>0160-31235400</v>
          </cell>
          <cell r="C2117">
            <v>4</v>
          </cell>
          <cell r="D2117">
            <v>0</v>
          </cell>
          <cell r="E2117" t="str">
            <v>tak</v>
          </cell>
        </row>
        <row r="2118">
          <cell r="A2118" t="str">
            <v>31325400</v>
          </cell>
          <cell r="B2118" t="str">
            <v>0160-31325400</v>
          </cell>
          <cell r="C2118">
            <v>4</v>
          </cell>
          <cell r="D2118">
            <v>0</v>
          </cell>
          <cell r="E2118" t="str">
            <v>tak</v>
          </cell>
        </row>
        <row r="2119">
          <cell r="A2119" t="str">
            <v>31380400</v>
          </cell>
          <cell r="B2119" t="str">
            <v>0160-31380400</v>
          </cell>
          <cell r="C2119">
            <v>4</v>
          </cell>
          <cell r="D2119">
            <v>0</v>
          </cell>
          <cell r="E2119" t="str">
            <v>tak</v>
          </cell>
        </row>
        <row r="2120">
          <cell r="A2120" t="str">
            <v>40100300</v>
          </cell>
          <cell r="B2120" t="str">
            <v>0160-40100300</v>
          </cell>
          <cell r="C2120">
            <v>4</v>
          </cell>
          <cell r="D2120">
            <v>0</v>
          </cell>
          <cell r="E2120" t="str">
            <v>tak</v>
          </cell>
        </row>
        <row r="2121">
          <cell r="A2121" t="str">
            <v>40100400</v>
          </cell>
          <cell r="B2121" t="str">
            <v>0160-40100400</v>
          </cell>
          <cell r="C2121">
            <v>4</v>
          </cell>
          <cell r="D2121">
            <v>0</v>
          </cell>
          <cell r="E2121" t="str">
            <v>tak</v>
          </cell>
        </row>
        <row r="2122">
          <cell r="A2122" t="str">
            <v>40100600</v>
          </cell>
          <cell r="B2122" t="str">
            <v>0160-40100600</v>
          </cell>
          <cell r="C2122">
            <v>4</v>
          </cell>
          <cell r="D2122">
            <v>0</v>
          </cell>
          <cell r="E2122" t="str">
            <v>tak</v>
          </cell>
        </row>
        <row r="2123">
          <cell r="A2123" t="str">
            <v>40225300</v>
          </cell>
          <cell r="B2123" t="str">
            <v>0160-40225300</v>
          </cell>
          <cell r="C2123">
            <v>4</v>
          </cell>
          <cell r="D2123">
            <v>0</v>
          </cell>
          <cell r="E2123" t="str">
            <v>tak</v>
          </cell>
        </row>
        <row r="2124">
          <cell r="A2124" t="str">
            <v>40225400</v>
          </cell>
          <cell r="B2124" t="str">
            <v>0160-40225400</v>
          </cell>
          <cell r="C2124">
            <v>4</v>
          </cell>
          <cell r="D2124">
            <v>0</v>
          </cell>
          <cell r="E2124" t="str">
            <v>tak</v>
          </cell>
        </row>
        <row r="2125">
          <cell r="A2125" t="str">
            <v>40225600</v>
          </cell>
          <cell r="B2125" t="str">
            <v>0160-40225600</v>
          </cell>
          <cell r="C2125">
            <v>4</v>
          </cell>
          <cell r="D2125">
            <v>0</v>
          </cell>
          <cell r="E2125" t="str">
            <v>tak</v>
          </cell>
        </row>
        <row r="2126">
          <cell r="A2126" t="str">
            <v>40350300</v>
          </cell>
          <cell r="B2126" t="str">
            <v>0160-40350300</v>
          </cell>
          <cell r="C2126">
            <v>4</v>
          </cell>
          <cell r="D2126">
            <v>0</v>
          </cell>
          <cell r="E2126" t="str">
            <v>tak</v>
          </cell>
        </row>
        <row r="2127">
          <cell r="A2127" t="str">
            <v>40422250</v>
          </cell>
          <cell r="B2127" t="str">
            <v>0160-40422250</v>
          </cell>
          <cell r="C2127">
            <v>4</v>
          </cell>
          <cell r="D2127">
            <v>0</v>
          </cell>
          <cell r="E2127" t="str">
            <v>tak</v>
          </cell>
        </row>
        <row r="2128">
          <cell r="A2128" t="str">
            <v>0HP_0343</v>
          </cell>
          <cell r="B2128" t="str">
            <v>0250-0141_00HP_0343</v>
          </cell>
          <cell r="C2128">
            <v>4</v>
          </cell>
          <cell r="D2128">
            <v>0</v>
          </cell>
          <cell r="E2128" t="str">
            <v>tak</v>
          </cell>
        </row>
        <row r="2129">
          <cell r="A2129" t="str">
            <v>0HP_0343</v>
          </cell>
          <cell r="B2129" t="str">
            <v>0250-0143_00HP_0343</v>
          </cell>
          <cell r="C2129">
            <v>4</v>
          </cell>
          <cell r="D2129">
            <v>0</v>
          </cell>
          <cell r="E2129" t="str">
            <v>tak</v>
          </cell>
        </row>
        <row r="2130">
          <cell r="A2130" t="str">
            <v>00P_0330</v>
          </cell>
          <cell r="B2130" t="str">
            <v>0250-0171_000P_0330</v>
          </cell>
          <cell r="C2130">
            <v>4</v>
          </cell>
          <cell r="D2130">
            <v>0</v>
          </cell>
          <cell r="E2130" t="str">
            <v>tak</v>
          </cell>
        </row>
        <row r="2131">
          <cell r="A2131" t="str">
            <v>00P_0330</v>
          </cell>
          <cell r="B2131" t="str">
            <v>0250-0173_000P_0330</v>
          </cell>
          <cell r="C2131">
            <v>4</v>
          </cell>
          <cell r="D2131">
            <v>0</v>
          </cell>
          <cell r="E2131" t="str">
            <v>tak</v>
          </cell>
        </row>
        <row r="2132">
          <cell r="A2132" t="str">
            <v>-12P_210</v>
          </cell>
          <cell r="B2132" t="str">
            <v>0250-12P_210</v>
          </cell>
          <cell r="C2132">
            <v>4</v>
          </cell>
          <cell r="D2132">
            <v>0</v>
          </cell>
          <cell r="E2132" t="str">
            <v>tak</v>
          </cell>
        </row>
        <row r="2133">
          <cell r="A2133" t="str">
            <v>-150_356</v>
          </cell>
          <cell r="B2133" t="str">
            <v>0250-150_356</v>
          </cell>
          <cell r="C2133">
            <v>4</v>
          </cell>
          <cell r="D2133">
            <v>0</v>
          </cell>
          <cell r="E2133" t="str">
            <v>tak</v>
          </cell>
        </row>
        <row r="2134">
          <cell r="A2134" t="str">
            <v>-250-000</v>
          </cell>
          <cell r="B2134" t="str">
            <v>0250-HM7011-250-000</v>
          </cell>
          <cell r="C2134">
            <v>4</v>
          </cell>
          <cell r="D2134">
            <v>0</v>
          </cell>
          <cell r="E2134" t="str">
            <v>tak</v>
          </cell>
        </row>
        <row r="2135">
          <cell r="A2135" t="str">
            <v>-300-000</v>
          </cell>
          <cell r="B2135" t="str">
            <v>0250-HM7011-300-000</v>
          </cell>
          <cell r="C2135">
            <v>4</v>
          </cell>
          <cell r="D2135">
            <v>0</v>
          </cell>
          <cell r="E2135" t="str">
            <v>tak</v>
          </cell>
        </row>
        <row r="2136">
          <cell r="A2136" t="str">
            <v>-350-000</v>
          </cell>
          <cell r="B2136" t="str">
            <v>0250-HM7011-350-000</v>
          </cell>
          <cell r="C2136">
            <v>4</v>
          </cell>
          <cell r="D2136">
            <v>0</v>
          </cell>
          <cell r="E2136" t="str">
            <v>tak</v>
          </cell>
        </row>
        <row r="2137">
          <cell r="A2137" t="str">
            <v>-343-000</v>
          </cell>
          <cell r="B2137" t="str">
            <v>0250-NA2058-343-000</v>
          </cell>
          <cell r="C2137">
            <v>1</v>
          </cell>
          <cell r="D2137">
            <v>0</v>
          </cell>
          <cell r="E2137" t="str">
            <v>tak</v>
          </cell>
        </row>
        <row r="2138">
          <cell r="A2138" t="str">
            <v>-343-000</v>
          </cell>
          <cell r="B2138" t="str">
            <v>0250-NA2059-343-000</v>
          </cell>
          <cell r="C2138">
            <v>4</v>
          </cell>
          <cell r="D2138">
            <v>0</v>
          </cell>
          <cell r="E2138" t="str">
            <v>tak</v>
          </cell>
        </row>
        <row r="2139">
          <cell r="A2139" t="str">
            <v>-330-000</v>
          </cell>
          <cell r="B2139" t="str">
            <v>0250-NA2071-330-000</v>
          </cell>
          <cell r="C2139">
            <v>1</v>
          </cell>
          <cell r="D2139">
            <v>0</v>
          </cell>
          <cell r="E2139" t="str">
            <v>tak</v>
          </cell>
        </row>
        <row r="2140">
          <cell r="A2140" t="str">
            <v>330-000_</v>
          </cell>
          <cell r="B2140" t="str">
            <v>0250-NA2072-330-000_</v>
          </cell>
          <cell r="C2140">
            <v>4</v>
          </cell>
          <cell r="D2140">
            <v>0</v>
          </cell>
          <cell r="E2140" t="str">
            <v>tak</v>
          </cell>
        </row>
        <row r="2141">
          <cell r="A2141" t="str">
            <v>-343-000</v>
          </cell>
          <cell r="B2141" t="str">
            <v>0250-NA2159-343-000</v>
          </cell>
          <cell r="C2141">
            <v>4</v>
          </cell>
          <cell r="D2141">
            <v>0</v>
          </cell>
          <cell r="E2141" t="str">
            <v>tak</v>
          </cell>
        </row>
        <row r="2142">
          <cell r="A2142" t="str">
            <v>-330-000</v>
          </cell>
          <cell r="B2142" t="str">
            <v>0250-NA2172-330-000</v>
          </cell>
          <cell r="C2142">
            <v>1</v>
          </cell>
          <cell r="D2142">
            <v>0</v>
          </cell>
          <cell r="E2142" t="str">
            <v>tak</v>
          </cell>
        </row>
        <row r="2143">
          <cell r="A2143" t="str">
            <v>-343-000</v>
          </cell>
          <cell r="B2143" t="str">
            <v>0250-NA2259-343-000</v>
          </cell>
          <cell r="C2143">
            <v>4</v>
          </cell>
          <cell r="D2143">
            <v>0</v>
          </cell>
          <cell r="E2143" t="str">
            <v>tak</v>
          </cell>
        </row>
        <row r="2144">
          <cell r="A2144" t="str">
            <v>1224-300</v>
          </cell>
          <cell r="B2144" t="str">
            <v>0252-1224-300</v>
          </cell>
          <cell r="C2144">
            <v>4</v>
          </cell>
          <cell r="D2144">
            <v>0</v>
          </cell>
          <cell r="E2144" t="str">
            <v>tak</v>
          </cell>
        </row>
        <row r="2145">
          <cell r="A2145" t="str">
            <v>1224-300</v>
          </cell>
          <cell r="B2145" t="str">
            <v>0252-BA1224-300</v>
          </cell>
          <cell r="C2145">
            <v>4</v>
          </cell>
          <cell r="D2145">
            <v>0</v>
          </cell>
          <cell r="E2145" t="str">
            <v>tak</v>
          </cell>
        </row>
        <row r="2146">
          <cell r="A2146" t="str">
            <v>3090-300</v>
          </cell>
          <cell r="B2146" t="str">
            <v>0252-BA3090-300</v>
          </cell>
          <cell r="C2146">
            <v>3</v>
          </cell>
          <cell r="D2146">
            <v>0</v>
          </cell>
          <cell r="E2146" t="str">
            <v>tak</v>
          </cell>
        </row>
        <row r="2147">
          <cell r="A2147" t="str">
            <v>1224-300</v>
          </cell>
          <cell r="B2147" t="str">
            <v>0252-HM1224-300</v>
          </cell>
          <cell r="C2147">
            <v>4</v>
          </cell>
          <cell r="D2147">
            <v>0</v>
          </cell>
          <cell r="E2147" t="str">
            <v>tak</v>
          </cell>
        </row>
        <row r="2148">
          <cell r="A2148" t="str">
            <v>3090-300</v>
          </cell>
          <cell r="B2148" t="str">
            <v>0252-HM3090-300</v>
          </cell>
          <cell r="C2148">
            <v>4</v>
          </cell>
          <cell r="D2148">
            <v>0</v>
          </cell>
          <cell r="E2148" t="str">
            <v>tak</v>
          </cell>
        </row>
        <row r="2149">
          <cell r="A2149" t="str">
            <v>3090-300</v>
          </cell>
          <cell r="B2149" t="str">
            <v>0252-UB3090-300</v>
          </cell>
          <cell r="C2149">
            <v>4</v>
          </cell>
          <cell r="D2149">
            <v>0</v>
          </cell>
          <cell r="E2149" t="str">
            <v>tak</v>
          </cell>
        </row>
        <row r="2150">
          <cell r="A2150" t="str">
            <v>5001-300</v>
          </cell>
          <cell r="B2150" t="str">
            <v>0252-XP5001-300</v>
          </cell>
          <cell r="C2150">
            <v>4</v>
          </cell>
          <cell r="D2150">
            <v>0</v>
          </cell>
          <cell r="E2150" t="str">
            <v>tak</v>
          </cell>
        </row>
        <row r="2151">
          <cell r="A2151" t="str">
            <v>1224-450</v>
          </cell>
          <cell r="B2151" t="str">
            <v>0253-BA1224-450</v>
          </cell>
          <cell r="C2151">
            <v>3</v>
          </cell>
          <cell r="D2151">
            <v>0</v>
          </cell>
          <cell r="E2151" t="str">
            <v>tak</v>
          </cell>
        </row>
        <row r="2152">
          <cell r="A2152" t="str">
            <v>1224-610</v>
          </cell>
          <cell r="B2152" t="str">
            <v>0253-BA1224-610</v>
          </cell>
          <cell r="C2152">
            <v>1</v>
          </cell>
          <cell r="D2152">
            <v>0</v>
          </cell>
          <cell r="E2152" t="str">
            <v>tak</v>
          </cell>
        </row>
        <row r="2153">
          <cell r="A2153" t="str">
            <v>1224-762</v>
          </cell>
          <cell r="B2153" t="str">
            <v>0253-BA1224-762</v>
          </cell>
          <cell r="C2153">
            <v>1</v>
          </cell>
          <cell r="D2153">
            <v>0</v>
          </cell>
          <cell r="E2153" t="str">
            <v>tak</v>
          </cell>
        </row>
        <row r="2154">
          <cell r="A2154" t="str">
            <v>1224-914</v>
          </cell>
          <cell r="B2154" t="str">
            <v>0253-BA1224-914</v>
          </cell>
          <cell r="C2154">
            <v>1</v>
          </cell>
          <cell r="D2154">
            <v>0</v>
          </cell>
          <cell r="E2154" t="str">
            <v>tak</v>
          </cell>
        </row>
        <row r="2155">
          <cell r="A2155" t="str">
            <v>1324-533</v>
          </cell>
          <cell r="B2155" t="str">
            <v>0253-BA1324-533</v>
          </cell>
          <cell r="C2155">
            <v>1</v>
          </cell>
          <cell r="D2155">
            <v>0</v>
          </cell>
          <cell r="E2155" t="str">
            <v>tak</v>
          </cell>
        </row>
        <row r="2156">
          <cell r="A2156" t="str">
            <v>1524-533</v>
          </cell>
          <cell r="B2156" t="str">
            <v>0253-BA1524-533</v>
          </cell>
          <cell r="C2156">
            <v>3</v>
          </cell>
          <cell r="D2156">
            <v>0</v>
          </cell>
          <cell r="E2156" t="str">
            <v>tak</v>
          </cell>
        </row>
        <row r="2157">
          <cell r="A2157" t="str">
            <v>1220-800</v>
          </cell>
          <cell r="B2157" t="str">
            <v>0253-HM1220-800</v>
          </cell>
          <cell r="C2157">
            <v>4</v>
          </cell>
          <cell r="D2157">
            <v>0</v>
          </cell>
          <cell r="E2157" t="str">
            <v>tak</v>
          </cell>
        </row>
        <row r="2158">
          <cell r="A2158" t="str">
            <v>1220-914</v>
          </cell>
          <cell r="B2158" t="str">
            <v>0253-HM1220-914</v>
          </cell>
          <cell r="C2158">
            <v>4</v>
          </cell>
          <cell r="D2158">
            <v>0</v>
          </cell>
          <cell r="E2158" t="str">
            <v>tak</v>
          </cell>
        </row>
        <row r="2159">
          <cell r="A2159" t="str">
            <v>1224-610</v>
          </cell>
          <cell r="B2159" t="str">
            <v>0253-HM1224-610</v>
          </cell>
          <cell r="C2159">
            <v>4</v>
          </cell>
          <cell r="D2159">
            <v>0</v>
          </cell>
          <cell r="E2159" t="str">
            <v>tak</v>
          </cell>
        </row>
        <row r="2160">
          <cell r="A2160" t="str">
            <v>1224-762</v>
          </cell>
          <cell r="B2160" t="str">
            <v>0253-HM1224-762</v>
          </cell>
          <cell r="C2160">
            <v>4</v>
          </cell>
          <cell r="D2160">
            <v>0</v>
          </cell>
          <cell r="E2160" t="str">
            <v>tak</v>
          </cell>
        </row>
        <row r="2161">
          <cell r="A2161" t="str">
            <v>1224-914</v>
          </cell>
          <cell r="B2161" t="str">
            <v>0253-HM1224-914</v>
          </cell>
          <cell r="C2161">
            <v>4</v>
          </cell>
          <cell r="D2161">
            <v>0</v>
          </cell>
          <cell r="E2161" t="str">
            <v>tak</v>
          </cell>
        </row>
        <row r="2162">
          <cell r="A2162" t="str">
            <v>1320-533</v>
          </cell>
          <cell r="B2162" t="str">
            <v>0253-HM1320-533</v>
          </cell>
          <cell r="C2162">
            <v>4</v>
          </cell>
          <cell r="D2162">
            <v>0</v>
          </cell>
          <cell r="E2162" t="str">
            <v>tak</v>
          </cell>
        </row>
        <row r="2163">
          <cell r="A2163" t="str">
            <v>1324-533</v>
          </cell>
          <cell r="B2163" t="str">
            <v>0253-HM1324-533</v>
          </cell>
          <cell r="C2163">
            <v>4</v>
          </cell>
          <cell r="D2163">
            <v>0</v>
          </cell>
          <cell r="E2163" t="str">
            <v>tak</v>
          </cell>
        </row>
        <row r="2164">
          <cell r="A2164" t="str">
            <v>1214-450</v>
          </cell>
          <cell r="B2164" t="str">
            <v>0254-NA1214-450</v>
          </cell>
          <cell r="C2164">
            <v>3</v>
          </cell>
          <cell r="D2164">
            <v>0</v>
          </cell>
          <cell r="E2164" t="str">
            <v>tak</v>
          </cell>
        </row>
        <row r="2165">
          <cell r="A2165" t="str">
            <v>1220-610</v>
          </cell>
          <cell r="B2165" t="str">
            <v>0254-NA1220-610</v>
          </cell>
          <cell r="C2165">
            <v>4</v>
          </cell>
          <cell r="D2165">
            <v>0</v>
          </cell>
          <cell r="E2165" t="str">
            <v>tak</v>
          </cell>
        </row>
        <row r="2166">
          <cell r="A2166" t="str">
            <v>1220-762</v>
          </cell>
          <cell r="B2166" t="str">
            <v>0254-NA1220-762</v>
          </cell>
          <cell r="C2166">
            <v>4</v>
          </cell>
          <cell r="D2166">
            <v>0</v>
          </cell>
          <cell r="E2166" t="str">
            <v>tak</v>
          </cell>
        </row>
        <row r="2167">
          <cell r="A2167" t="str">
            <v>1220-800</v>
          </cell>
          <cell r="B2167" t="str">
            <v>0254-NA1220-800</v>
          </cell>
          <cell r="C2167">
            <v>4</v>
          </cell>
          <cell r="D2167">
            <v>0</v>
          </cell>
          <cell r="E2167" t="str">
            <v>tak</v>
          </cell>
        </row>
        <row r="2168">
          <cell r="A2168" t="str">
            <v>1220-914</v>
          </cell>
          <cell r="B2168" t="str">
            <v>0254-NA1220-914</v>
          </cell>
          <cell r="C2168">
            <v>4</v>
          </cell>
          <cell r="D2168">
            <v>0</v>
          </cell>
          <cell r="E2168" t="str">
            <v>tak</v>
          </cell>
        </row>
        <row r="2169">
          <cell r="A2169" t="str">
            <v>1224-610</v>
          </cell>
          <cell r="B2169" t="str">
            <v>0254-NA1224-610</v>
          </cell>
          <cell r="C2169">
            <v>1</v>
          </cell>
          <cell r="D2169">
            <v>0</v>
          </cell>
          <cell r="E2169" t="str">
            <v>tak</v>
          </cell>
        </row>
        <row r="2170">
          <cell r="A2170" t="str">
            <v>1224-762</v>
          </cell>
          <cell r="B2170" t="str">
            <v>0254-NA1224-762</v>
          </cell>
          <cell r="C2170">
            <v>1</v>
          </cell>
          <cell r="D2170">
            <v>0</v>
          </cell>
          <cell r="E2170" t="str">
            <v>tak</v>
          </cell>
        </row>
        <row r="2171">
          <cell r="A2171" t="str">
            <v>1224-800</v>
          </cell>
          <cell r="B2171" t="str">
            <v>0254-NA1224-800</v>
          </cell>
          <cell r="C2171">
            <v>1</v>
          </cell>
          <cell r="D2171">
            <v>0</v>
          </cell>
          <cell r="E2171" t="str">
            <v>tak</v>
          </cell>
        </row>
        <row r="2172">
          <cell r="A2172" t="str">
            <v>1224-914</v>
          </cell>
          <cell r="B2172" t="str">
            <v>0254-NA1224-914</v>
          </cell>
          <cell r="C2172">
            <v>1</v>
          </cell>
          <cell r="D2172">
            <v>0</v>
          </cell>
          <cell r="E2172" t="str">
            <v>tak</v>
          </cell>
        </row>
        <row r="2173">
          <cell r="A2173" t="str">
            <v>1320-533</v>
          </cell>
          <cell r="B2173" t="str">
            <v>0254-NA1320-533</v>
          </cell>
          <cell r="C2173">
            <v>4</v>
          </cell>
          <cell r="D2173">
            <v>0</v>
          </cell>
          <cell r="E2173" t="str">
            <v>tak</v>
          </cell>
        </row>
        <row r="2174">
          <cell r="A2174" t="str">
            <v>1324-533</v>
          </cell>
          <cell r="B2174" t="str">
            <v>0254-NA1324-533</v>
          </cell>
          <cell r="C2174">
            <v>1</v>
          </cell>
          <cell r="D2174">
            <v>0</v>
          </cell>
          <cell r="E2174" t="str">
            <v>tak</v>
          </cell>
        </row>
        <row r="2175">
          <cell r="A2175" t="str">
            <v>1520-533</v>
          </cell>
          <cell r="B2175" t="str">
            <v>0254-NA1520-533</v>
          </cell>
          <cell r="C2175">
            <v>4</v>
          </cell>
          <cell r="D2175">
            <v>0</v>
          </cell>
          <cell r="E2175" t="str">
            <v>tak</v>
          </cell>
        </row>
        <row r="2176">
          <cell r="A2176" t="str">
            <v>1524-533</v>
          </cell>
          <cell r="B2176" t="str">
            <v>0254-NA1524-533</v>
          </cell>
          <cell r="C2176">
            <v>1</v>
          </cell>
          <cell r="D2176">
            <v>0</v>
          </cell>
          <cell r="E2176" t="str">
            <v>tak</v>
          </cell>
        </row>
        <row r="2177">
          <cell r="A2177" t="str">
            <v>8_0300_0</v>
          </cell>
          <cell r="B2177" t="str">
            <v>0255-0000_218_0300_0</v>
          </cell>
          <cell r="C2177">
            <v>4</v>
          </cell>
          <cell r="D2177">
            <v>0</v>
          </cell>
          <cell r="E2177" t="str">
            <v>tak</v>
          </cell>
        </row>
        <row r="2178">
          <cell r="A2178" t="str">
            <v>0_0610_0</v>
          </cell>
          <cell r="B2178" t="str">
            <v>0255-0000_220_0610_0</v>
          </cell>
          <cell r="C2178">
            <v>4</v>
          </cell>
          <cell r="D2178">
            <v>0</v>
          </cell>
          <cell r="E2178" t="str">
            <v>tak</v>
          </cell>
        </row>
        <row r="2179">
          <cell r="A2179" t="str">
            <v>4_0610_0</v>
          </cell>
          <cell r="B2179" t="str">
            <v>0255-0000_224_0610_0</v>
          </cell>
          <cell r="C2179">
            <v>4</v>
          </cell>
          <cell r="D2179">
            <v>0</v>
          </cell>
          <cell r="E2179" t="str">
            <v>tak</v>
          </cell>
        </row>
        <row r="2180">
          <cell r="A2180" t="str">
            <v>4_0762_0</v>
          </cell>
          <cell r="B2180" t="str">
            <v>0255-0000_224_0762_0</v>
          </cell>
          <cell r="C2180">
            <v>3</v>
          </cell>
          <cell r="D2180">
            <v>0</v>
          </cell>
          <cell r="E2180" t="str">
            <v>tak</v>
          </cell>
        </row>
        <row r="2181">
          <cell r="A2181" t="str">
            <v>4_0533_0</v>
          </cell>
          <cell r="B2181" t="str">
            <v>0255-0157_024_0533_0</v>
          </cell>
          <cell r="C2181">
            <v>4</v>
          </cell>
          <cell r="D2181">
            <v>0</v>
          </cell>
          <cell r="E2181" t="str">
            <v>tak</v>
          </cell>
        </row>
        <row r="2182">
          <cell r="A2182" t="str">
            <v>1124-610</v>
          </cell>
          <cell r="B2182" t="str">
            <v>0255-XP1124-610</v>
          </cell>
          <cell r="C2182">
            <v>4</v>
          </cell>
          <cell r="D2182">
            <v>0</v>
          </cell>
          <cell r="E2182" t="str">
            <v>tak</v>
          </cell>
        </row>
        <row r="2183">
          <cell r="A2183" t="str">
            <v>8_0300_0</v>
          </cell>
          <cell r="B2183" t="str">
            <v>0257-018_0300_0</v>
          </cell>
          <cell r="C2183">
            <v>4</v>
          </cell>
          <cell r="D2183">
            <v>0</v>
          </cell>
          <cell r="E2183" t="str">
            <v>tak</v>
          </cell>
        </row>
        <row r="2184">
          <cell r="A2184" t="str">
            <v>8_0533_0</v>
          </cell>
          <cell r="B2184" t="str">
            <v>0257-018_0533_0</v>
          </cell>
          <cell r="C2184">
            <v>4</v>
          </cell>
          <cell r="D2184">
            <v>0</v>
          </cell>
          <cell r="E2184" t="str">
            <v>tak</v>
          </cell>
        </row>
        <row r="2185">
          <cell r="A2185" t="str">
            <v>8_0610_0</v>
          </cell>
          <cell r="B2185" t="str">
            <v>0257-018_0610_0</v>
          </cell>
          <cell r="C2185">
            <v>4</v>
          </cell>
          <cell r="D2185">
            <v>0</v>
          </cell>
          <cell r="E2185" t="str">
            <v>tak</v>
          </cell>
        </row>
        <row r="2186">
          <cell r="A2186" t="str">
            <v>8_0762_0</v>
          </cell>
          <cell r="B2186" t="str">
            <v>0257-018_0762_0</v>
          </cell>
          <cell r="C2186">
            <v>4</v>
          </cell>
          <cell r="D2186">
            <v>0</v>
          </cell>
          <cell r="E2186" t="str">
            <v>tak</v>
          </cell>
        </row>
        <row r="2187">
          <cell r="A2187" t="str">
            <v>0_0533_0</v>
          </cell>
          <cell r="B2187" t="str">
            <v>0257-020_0533_0</v>
          </cell>
          <cell r="C2187">
            <v>4</v>
          </cell>
          <cell r="D2187">
            <v>0</v>
          </cell>
          <cell r="E2187" t="str">
            <v>tak</v>
          </cell>
        </row>
        <row r="2188">
          <cell r="A2188" t="str">
            <v>0_0610_0</v>
          </cell>
          <cell r="B2188" t="str">
            <v>0257-020_0610_0</v>
          </cell>
          <cell r="C2188">
            <v>4</v>
          </cell>
          <cell r="D2188">
            <v>0</v>
          </cell>
          <cell r="E2188" t="str">
            <v>tak</v>
          </cell>
        </row>
        <row r="2189">
          <cell r="A2189" t="str">
            <v>0_0762_0</v>
          </cell>
          <cell r="B2189" t="str">
            <v>0257-020_0762_0</v>
          </cell>
          <cell r="C2189">
            <v>4</v>
          </cell>
          <cell r="D2189">
            <v>0</v>
          </cell>
          <cell r="E2189" t="str">
            <v>tak</v>
          </cell>
        </row>
        <row r="2190">
          <cell r="A2190" t="str">
            <v>0_0914_0</v>
          </cell>
          <cell r="B2190" t="str">
            <v>0257-020_0914_0</v>
          </cell>
          <cell r="C2190">
            <v>4</v>
          </cell>
          <cell r="D2190">
            <v>0</v>
          </cell>
          <cell r="E2190" t="str">
            <v>tak</v>
          </cell>
        </row>
        <row r="2191">
          <cell r="A2191" t="str">
            <v>4_0533_0</v>
          </cell>
          <cell r="B2191" t="str">
            <v>0257-024_0533_0</v>
          </cell>
          <cell r="C2191">
            <v>4</v>
          </cell>
          <cell r="D2191">
            <v>0</v>
          </cell>
          <cell r="E2191" t="str">
            <v>tak</v>
          </cell>
        </row>
        <row r="2192">
          <cell r="A2192" t="str">
            <v>4_0610_0</v>
          </cell>
          <cell r="B2192" t="str">
            <v>0257-024_0610_0</v>
          </cell>
          <cell r="C2192">
            <v>4</v>
          </cell>
          <cell r="D2192">
            <v>0</v>
          </cell>
          <cell r="E2192" t="str">
            <v>tak</v>
          </cell>
        </row>
        <row r="2193">
          <cell r="A2193" t="str">
            <v>4_0762_0</v>
          </cell>
          <cell r="B2193" t="str">
            <v>0257-024_0762_0</v>
          </cell>
          <cell r="C2193">
            <v>4</v>
          </cell>
          <cell r="D2193">
            <v>0</v>
          </cell>
          <cell r="E2193" t="str">
            <v>tak</v>
          </cell>
        </row>
        <row r="2194">
          <cell r="A2194" t="str">
            <v>5_0762_0</v>
          </cell>
          <cell r="B2194" t="str">
            <v>0257-025_0762_0</v>
          </cell>
          <cell r="C2194">
            <v>4</v>
          </cell>
          <cell r="D2194">
            <v>0</v>
          </cell>
          <cell r="E2194" t="str">
            <v>tak</v>
          </cell>
        </row>
        <row r="2195">
          <cell r="A2195" t="str">
            <v>0_0533_0</v>
          </cell>
          <cell r="B2195" t="str">
            <v>0257-030_0533_0</v>
          </cell>
          <cell r="C2195">
            <v>4</v>
          </cell>
          <cell r="D2195">
            <v>0</v>
          </cell>
          <cell r="E2195" t="str">
            <v>tak</v>
          </cell>
        </row>
        <row r="2196">
          <cell r="A2196" t="str">
            <v>0_0610_0</v>
          </cell>
          <cell r="B2196" t="str">
            <v>0257-030_0610_0</v>
          </cell>
          <cell r="C2196">
            <v>4</v>
          </cell>
          <cell r="D2196">
            <v>0</v>
          </cell>
          <cell r="E2196" t="str">
            <v>tak</v>
          </cell>
        </row>
        <row r="2197">
          <cell r="A2197" t="str">
            <v>0_0762_0</v>
          </cell>
          <cell r="B2197" t="str">
            <v>0257-030_0762_0</v>
          </cell>
          <cell r="C2197">
            <v>4</v>
          </cell>
          <cell r="D2197">
            <v>0</v>
          </cell>
          <cell r="E2197" t="str">
            <v>tak</v>
          </cell>
        </row>
        <row r="2198">
          <cell r="A2198" t="str">
            <v>3011-300</v>
          </cell>
          <cell r="B2198" t="str">
            <v>0258-BA3011-300</v>
          </cell>
          <cell r="C2198">
            <v>3</v>
          </cell>
          <cell r="D2198">
            <v>0</v>
          </cell>
          <cell r="E2198" t="str">
            <v>tak</v>
          </cell>
        </row>
        <row r="2199">
          <cell r="A2199" t="str">
            <v>3014-300</v>
          </cell>
          <cell r="B2199" t="str">
            <v>0258-BA3014-300</v>
          </cell>
          <cell r="C2199">
            <v>3</v>
          </cell>
          <cell r="D2199">
            <v>0</v>
          </cell>
          <cell r="E2199" t="str">
            <v>tak</v>
          </cell>
        </row>
        <row r="2200">
          <cell r="A2200" t="str">
            <v>3020-533</v>
          </cell>
          <cell r="B2200" t="str">
            <v>0258-HM3020-533</v>
          </cell>
          <cell r="C2200">
            <v>2</v>
          </cell>
          <cell r="D2200">
            <v>0</v>
          </cell>
          <cell r="E2200" t="str">
            <v>tak</v>
          </cell>
        </row>
        <row r="2201">
          <cell r="A2201" t="str">
            <v>3020-610</v>
          </cell>
          <cell r="B2201" t="str">
            <v>0258-HM3020-610</v>
          </cell>
          <cell r="C2201">
            <v>1</v>
          </cell>
          <cell r="D2201">
            <v>0</v>
          </cell>
          <cell r="E2201" t="str">
            <v>tak</v>
          </cell>
        </row>
        <row r="2202">
          <cell r="A2202" t="str">
            <v>3020-762</v>
          </cell>
          <cell r="B2202" t="str">
            <v>0258-HM3020-762</v>
          </cell>
          <cell r="C2202">
            <v>1</v>
          </cell>
          <cell r="D2202">
            <v>0</v>
          </cell>
          <cell r="E2202" t="str">
            <v>tak</v>
          </cell>
        </row>
        <row r="2203">
          <cell r="A2203" t="str">
            <v>3020-800</v>
          </cell>
          <cell r="B2203" t="str">
            <v>0258-HM3020-800</v>
          </cell>
          <cell r="C2203">
            <v>4</v>
          </cell>
          <cell r="D2203">
            <v>0</v>
          </cell>
          <cell r="E2203" t="str">
            <v>tak</v>
          </cell>
        </row>
        <row r="2204">
          <cell r="A2204" t="str">
            <v>3020-914</v>
          </cell>
          <cell r="B2204" t="str">
            <v>0258-HM3020-914</v>
          </cell>
          <cell r="C2204">
            <v>4</v>
          </cell>
          <cell r="D2204">
            <v>0</v>
          </cell>
          <cell r="E2204" t="str">
            <v>tak</v>
          </cell>
        </row>
        <row r="2205">
          <cell r="A2205" t="str">
            <v>3024-533</v>
          </cell>
          <cell r="B2205" t="str">
            <v>0258-HM3024-533</v>
          </cell>
          <cell r="C2205">
            <v>1</v>
          </cell>
          <cell r="D2205">
            <v>0</v>
          </cell>
          <cell r="E2205" t="str">
            <v>tak</v>
          </cell>
        </row>
        <row r="2206">
          <cell r="A2206" t="str">
            <v>3024-610</v>
          </cell>
          <cell r="B2206" t="str">
            <v>0258-HM3024-610</v>
          </cell>
          <cell r="C2206">
            <v>1</v>
          </cell>
          <cell r="D2206">
            <v>0</v>
          </cell>
          <cell r="E2206" t="str">
            <v>tak</v>
          </cell>
        </row>
        <row r="2207">
          <cell r="A2207" t="str">
            <v>3024-762</v>
          </cell>
          <cell r="B2207" t="str">
            <v>0258-HM3024-762</v>
          </cell>
          <cell r="C2207">
            <v>1</v>
          </cell>
          <cell r="D2207">
            <v>0</v>
          </cell>
          <cell r="E2207" t="str">
            <v>tak</v>
          </cell>
        </row>
        <row r="2208">
          <cell r="A2208" t="str">
            <v>3024-914</v>
          </cell>
          <cell r="B2208" t="str">
            <v>0258-HM3024-914</v>
          </cell>
          <cell r="C2208">
            <v>1</v>
          </cell>
          <cell r="D2208">
            <v>0</v>
          </cell>
          <cell r="E2208" t="str">
            <v>tak</v>
          </cell>
        </row>
        <row r="2209">
          <cell r="A2209" t="str">
            <v>3014-450</v>
          </cell>
          <cell r="B2209" t="str">
            <v>0259-NA3014-450</v>
          </cell>
          <cell r="C2209">
            <v>3</v>
          </cell>
          <cell r="D2209">
            <v>0</v>
          </cell>
          <cell r="E2209" t="str">
            <v>tak</v>
          </cell>
        </row>
        <row r="2210">
          <cell r="A2210" t="str">
            <v>3015-300</v>
          </cell>
          <cell r="B2210" t="str">
            <v>0259-NA3015-300</v>
          </cell>
          <cell r="C2210">
            <v>3</v>
          </cell>
          <cell r="D2210">
            <v>0</v>
          </cell>
          <cell r="E2210" t="str">
            <v>tak</v>
          </cell>
        </row>
        <row r="2211">
          <cell r="A2211" t="str">
            <v>3015-350</v>
          </cell>
          <cell r="B2211" t="str">
            <v>0259-NA3015-350</v>
          </cell>
          <cell r="C2211">
            <v>3</v>
          </cell>
          <cell r="D2211">
            <v>0</v>
          </cell>
          <cell r="E2211" t="str">
            <v>tak</v>
          </cell>
        </row>
        <row r="2212">
          <cell r="A2212" t="str">
            <v>3020-533</v>
          </cell>
          <cell r="B2212" t="str">
            <v>0259-NA3020-533</v>
          </cell>
          <cell r="C2212">
            <v>1</v>
          </cell>
          <cell r="D2212">
            <v>0</v>
          </cell>
          <cell r="E2212" t="str">
            <v>tak</v>
          </cell>
        </row>
        <row r="2213">
          <cell r="A2213" t="str">
            <v>3020-610</v>
          </cell>
          <cell r="B2213" t="str">
            <v>0259-NA3020-610</v>
          </cell>
          <cell r="C2213">
            <v>1</v>
          </cell>
          <cell r="D2213">
            <v>0</v>
          </cell>
          <cell r="E2213" t="str">
            <v>tak</v>
          </cell>
        </row>
        <row r="2214">
          <cell r="A2214" t="str">
            <v>3020-762</v>
          </cell>
          <cell r="B2214" t="str">
            <v>0259-NA3020-762</v>
          </cell>
          <cell r="C2214">
            <v>1</v>
          </cell>
          <cell r="D2214">
            <v>0</v>
          </cell>
          <cell r="E2214" t="str">
            <v>tak</v>
          </cell>
        </row>
        <row r="2215">
          <cell r="A2215" t="str">
            <v>3020-800</v>
          </cell>
          <cell r="B2215" t="str">
            <v>0259-NA3020-800</v>
          </cell>
          <cell r="C2215">
            <v>1</v>
          </cell>
          <cell r="D2215">
            <v>0</v>
          </cell>
          <cell r="E2215" t="str">
            <v>tak</v>
          </cell>
        </row>
        <row r="2216">
          <cell r="A2216" t="str">
            <v>3020-914</v>
          </cell>
          <cell r="B2216" t="str">
            <v>0259-NA3020-914</v>
          </cell>
          <cell r="C2216">
            <v>1</v>
          </cell>
          <cell r="D2216">
            <v>0</v>
          </cell>
          <cell r="E2216" t="str">
            <v>tak</v>
          </cell>
        </row>
        <row r="2217">
          <cell r="A2217" t="str">
            <v>3024-533</v>
          </cell>
          <cell r="B2217" t="str">
            <v>0259-NA3024-533</v>
          </cell>
          <cell r="C2217">
            <v>1</v>
          </cell>
          <cell r="D2217">
            <v>0</v>
          </cell>
          <cell r="E2217" t="str">
            <v>tak</v>
          </cell>
        </row>
        <row r="2218">
          <cell r="A2218" t="str">
            <v>3024-610</v>
          </cell>
          <cell r="B2218" t="str">
            <v>0259-NA3024-610</v>
          </cell>
          <cell r="C2218">
            <v>1</v>
          </cell>
          <cell r="D2218">
            <v>0</v>
          </cell>
          <cell r="E2218" t="str">
            <v>tak</v>
          </cell>
        </row>
        <row r="2219">
          <cell r="A2219" t="str">
            <v>3024-762</v>
          </cell>
          <cell r="B2219" t="str">
            <v>0259-NA3024-762</v>
          </cell>
          <cell r="C2219">
            <v>1</v>
          </cell>
          <cell r="D2219">
            <v>0</v>
          </cell>
          <cell r="E2219" t="str">
            <v>tak</v>
          </cell>
        </row>
        <row r="2220">
          <cell r="A2220" t="str">
            <v>3024-800</v>
          </cell>
          <cell r="B2220" t="str">
            <v>0259-NA3024-800</v>
          </cell>
          <cell r="C2220">
            <v>1</v>
          </cell>
          <cell r="D2220">
            <v>0</v>
          </cell>
          <cell r="E2220" t="str">
            <v>tak</v>
          </cell>
        </row>
        <row r="2221">
          <cell r="A2221" t="str">
            <v>3024-914</v>
          </cell>
          <cell r="B2221" t="str">
            <v>0259-NA3024-914</v>
          </cell>
          <cell r="C2221">
            <v>1</v>
          </cell>
          <cell r="D2221">
            <v>0</v>
          </cell>
          <cell r="E2221" t="str">
            <v>tak</v>
          </cell>
        </row>
        <row r="2222">
          <cell r="A2222" t="str">
            <v>PHP_0450</v>
          </cell>
          <cell r="B2222" t="str">
            <v>0260-0660_0PHP_0450</v>
          </cell>
          <cell r="C2222">
            <v>4</v>
          </cell>
          <cell r="D2222">
            <v>0</v>
          </cell>
          <cell r="E2222" t="str">
            <v>tak</v>
          </cell>
        </row>
        <row r="2223">
          <cell r="A2223" t="str">
            <v>PHP_0550</v>
          </cell>
          <cell r="B2223" t="str">
            <v>0260-0660_0PHP_0550</v>
          </cell>
          <cell r="C2223">
            <v>4</v>
          </cell>
          <cell r="D2223">
            <v>0</v>
          </cell>
          <cell r="E2223" t="str">
            <v>tak</v>
          </cell>
        </row>
        <row r="2224">
          <cell r="A2224" t="str">
            <v>10503621</v>
          </cell>
          <cell r="B2224" t="str">
            <v>0260-10503621</v>
          </cell>
          <cell r="C2224">
            <v>3</v>
          </cell>
          <cell r="D2224">
            <v>0</v>
          </cell>
          <cell r="E2224" t="str">
            <v>tak</v>
          </cell>
        </row>
        <row r="2225">
          <cell r="A2225" t="str">
            <v>10503622</v>
          </cell>
          <cell r="B2225" t="str">
            <v>0260-10503622</v>
          </cell>
          <cell r="C2225">
            <v>3</v>
          </cell>
          <cell r="D2225">
            <v>0</v>
          </cell>
          <cell r="E2225" t="str">
            <v>tak</v>
          </cell>
        </row>
        <row r="2226">
          <cell r="A2226" t="str">
            <v>10503623</v>
          </cell>
          <cell r="B2226" t="str">
            <v>0260-10503623</v>
          </cell>
          <cell r="C2226">
            <v>3</v>
          </cell>
          <cell r="D2226">
            <v>0</v>
          </cell>
          <cell r="E2226" t="str">
            <v>tak</v>
          </cell>
        </row>
        <row r="2227">
          <cell r="A2227" t="str">
            <v>10503624</v>
          </cell>
          <cell r="B2227" t="str">
            <v>0260-10503624</v>
          </cell>
          <cell r="C2227">
            <v>3</v>
          </cell>
          <cell r="D2227">
            <v>0</v>
          </cell>
          <cell r="E2227" t="str">
            <v>tak</v>
          </cell>
        </row>
        <row r="2228">
          <cell r="A2228" t="str">
            <v>10503625</v>
          </cell>
          <cell r="B2228" t="str">
            <v>0260-10503625</v>
          </cell>
          <cell r="C2228">
            <v>3</v>
          </cell>
          <cell r="D2228">
            <v>0</v>
          </cell>
          <cell r="E2228" t="str">
            <v>tak</v>
          </cell>
        </row>
        <row r="2229">
          <cell r="A2229" t="str">
            <v>10503626</v>
          </cell>
          <cell r="B2229" t="str">
            <v>0260-10503626</v>
          </cell>
          <cell r="C2229">
            <v>3</v>
          </cell>
          <cell r="D2229">
            <v>0</v>
          </cell>
          <cell r="E2229" t="str">
            <v>tak</v>
          </cell>
        </row>
        <row r="2230">
          <cell r="A2230" t="str">
            <v>10503627</v>
          </cell>
          <cell r="B2230" t="str">
            <v>0260-10503627</v>
          </cell>
          <cell r="C2230">
            <v>3</v>
          </cell>
          <cell r="D2230">
            <v>0</v>
          </cell>
          <cell r="E2230" t="str">
            <v>tak</v>
          </cell>
        </row>
        <row r="2231">
          <cell r="A2231" t="str">
            <v>10503628</v>
          </cell>
          <cell r="B2231" t="str">
            <v>0260-10503628</v>
          </cell>
          <cell r="C2231">
            <v>3</v>
          </cell>
          <cell r="D2231">
            <v>0</v>
          </cell>
          <cell r="E2231" t="str">
            <v>tak</v>
          </cell>
        </row>
        <row r="2232">
          <cell r="A2232" t="str">
            <v>10503630</v>
          </cell>
          <cell r="B2232" t="str">
            <v>0260-10503630</v>
          </cell>
          <cell r="C2232">
            <v>3</v>
          </cell>
          <cell r="D2232">
            <v>0</v>
          </cell>
          <cell r="E2232" t="str">
            <v>tak</v>
          </cell>
        </row>
        <row r="2233">
          <cell r="A2233" t="str">
            <v>10503631</v>
          </cell>
          <cell r="B2233" t="str">
            <v>0260-10503631</v>
          </cell>
          <cell r="C2233">
            <v>3</v>
          </cell>
          <cell r="D2233">
            <v>0</v>
          </cell>
          <cell r="E2233" t="str">
            <v>tak</v>
          </cell>
        </row>
        <row r="2234">
          <cell r="A2234" t="str">
            <v>10503632</v>
          </cell>
          <cell r="B2234" t="str">
            <v>0260-10503632</v>
          </cell>
          <cell r="C2234">
            <v>3</v>
          </cell>
          <cell r="D2234">
            <v>0</v>
          </cell>
          <cell r="E2234" t="str">
            <v>tak</v>
          </cell>
        </row>
        <row r="2235">
          <cell r="A2235" t="str">
            <v>10503633</v>
          </cell>
          <cell r="B2235" t="str">
            <v>0260-10503633</v>
          </cell>
          <cell r="C2235">
            <v>3</v>
          </cell>
          <cell r="D2235">
            <v>0</v>
          </cell>
          <cell r="E2235" t="str">
            <v>tak</v>
          </cell>
        </row>
        <row r="2236">
          <cell r="A2236" t="str">
            <v>10503634</v>
          </cell>
          <cell r="B2236" t="str">
            <v>0260-10503634</v>
          </cell>
          <cell r="C2236">
            <v>3</v>
          </cell>
          <cell r="D2236">
            <v>0</v>
          </cell>
          <cell r="E2236" t="str">
            <v>tak</v>
          </cell>
        </row>
        <row r="2237">
          <cell r="A2237" t="str">
            <v>-106_150</v>
          </cell>
          <cell r="B2237" t="str">
            <v>0260-106_150</v>
          </cell>
          <cell r="C2237">
            <v>4</v>
          </cell>
          <cell r="D2237">
            <v>0</v>
          </cell>
          <cell r="E2237" t="str">
            <v>tak</v>
          </cell>
        </row>
        <row r="2238">
          <cell r="A2238" t="str">
            <v>0-13_250</v>
          </cell>
          <cell r="B2238" t="str">
            <v>0260-13_250</v>
          </cell>
          <cell r="C2238">
            <v>4</v>
          </cell>
          <cell r="D2238">
            <v>0</v>
          </cell>
          <cell r="E2238" t="str">
            <v>tak</v>
          </cell>
        </row>
        <row r="2239">
          <cell r="A2239" t="str">
            <v>60-7_250</v>
          </cell>
          <cell r="B2239" t="str">
            <v>0260-7_250</v>
          </cell>
          <cell r="C2239">
            <v>4</v>
          </cell>
          <cell r="D2239">
            <v>0</v>
          </cell>
          <cell r="E2239" t="str">
            <v>tak</v>
          </cell>
        </row>
        <row r="2240">
          <cell r="A2240" t="str">
            <v>60-9_250</v>
          </cell>
          <cell r="B2240" t="str">
            <v>0260-9_250</v>
          </cell>
          <cell r="C2240">
            <v>4</v>
          </cell>
          <cell r="D2240">
            <v>0</v>
          </cell>
          <cell r="E2240" t="str">
            <v>tak</v>
          </cell>
        </row>
        <row r="2241">
          <cell r="A2241" t="str">
            <v>2001-350</v>
          </cell>
          <cell r="B2241" t="str">
            <v>0260-PL2001-350</v>
          </cell>
          <cell r="C2241">
            <v>4</v>
          </cell>
          <cell r="D2241">
            <v>0</v>
          </cell>
          <cell r="E2241" t="str">
            <v>tak</v>
          </cell>
        </row>
        <row r="2242">
          <cell r="A2242" t="str">
            <v>2001-400</v>
          </cell>
          <cell r="B2242" t="str">
            <v>0260-PL2001-400</v>
          </cell>
          <cell r="C2242">
            <v>4</v>
          </cell>
          <cell r="D2242">
            <v>0</v>
          </cell>
          <cell r="E2242" t="str">
            <v>tak</v>
          </cell>
        </row>
        <row r="2243">
          <cell r="A2243" t="str">
            <v>2001-450</v>
          </cell>
          <cell r="B2243" t="str">
            <v>0260-PL2001-450</v>
          </cell>
          <cell r="C2243">
            <v>4</v>
          </cell>
          <cell r="D2243">
            <v>0</v>
          </cell>
          <cell r="E2243" t="str">
            <v>tak</v>
          </cell>
        </row>
        <row r="2244">
          <cell r="A2244" t="str">
            <v>2001-500</v>
          </cell>
          <cell r="B2244" t="str">
            <v>0260-PL2001-500</v>
          </cell>
          <cell r="C2244">
            <v>4</v>
          </cell>
          <cell r="D2244">
            <v>0</v>
          </cell>
          <cell r="E2244" t="str">
            <v>tak</v>
          </cell>
        </row>
        <row r="2245">
          <cell r="A2245" t="str">
            <v>2001-550</v>
          </cell>
          <cell r="B2245" t="str">
            <v>0260-PL2001-550</v>
          </cell>
          <cell r="C2245">
            <v>4</v>
          </cell>
          <cell r="D2245">
            <v>0</v>
          </cell>
          <cell r="E2245" t="str">
            <v>tak</v>
          </cell>
        </row>
        <row r="2246">
          <cell r="A2246" t="str">
            <v>2001-600</v>
          </cell>
          <cell r="B2246" t="str">
            <v>0260-PL2001-600</v>
          </cell>
          <cell r="C2246">
            <v>4</v>
          </cell>
          <cell r="D2246">
            <v>0</v>
          </cell>
          <cell r="E2246" t="str">
            <v>tak</v>
          </cell>
        </row>
        <row r="2247">
          <cell r="A2247" t="str">
            <v>2001-650</v>
          </cell>
          <cell r="B2247" t="str">
            <v>0260-PL2001-650</v>
          </cell>
          <cell r="C2247">
            <v>4</v>
          </cell>
          <cell r="D2247">
            <v>0</v>
          </cell>
          <cell r="E2247" t="str">
            <v>tak</v>
          </cell>
        </row>
        <row r="2248">
          <cell r="A2248" t="str">
            <v>2005-450</v>
          </cell>
          <cell r="B2248" t="str">
            <v>0260-PL2005-450</v>
          </cell>
          <cell r="C2248">
            <v>4</v>
          </cell>
          <cell r="D2248">
            <v>0</v>
          </cell>
          <cell r="E2248" t="str">
            <v>tak</v>
          </cell>
        </row>
        <row r="2249">
          <cell r="A2249" t="str">
            <v>2005-500</v>
          </cell>
          <cell r="B2249" t="str">
            <v>0260-PL2005-500</v>
          </cell>
          <cell r="C2249">
            <v>4</v>
          </cell>
          <cell r="D2249">
            <v>0</v>
          </cell>
          <cell r="E2249" t="str">
            <v>tak</v>
          </cell>
        </row>
        <row r="2250">
          <cell r="A2250" t="str">
            <v>2005-550</v>
          </cell>
          <cell r="B2250" t="str">
            <v>0260-PL2005-550</v>
          </cell>
          <cell r="C2250">
            <v>4</v>
          </cell>
          <cell r="D2250">
            <v>0</v>
          </cell>
          <cell r="E2250" t="str">
            <v>tak</v>
          </cell>
        </row>
        <row r="2251">
          <cell r="A2251" t="str">
            <v>2009-550</v>
          </cell>
          <cell r="B2251" t="str">
            <v>0260-PL2009-550</v>
          </cell>
          <cell r="C2251">
            <v>4</v>
          </cell>
          <cell r="D2251">
            <v>0</v>
          </cell>
          <cell r="E2251" t="str">
            <v>tak</v>
          </cell>
        </row>
        <row r="2252">
          <cell r="A2252" t="str">
            <v>2016-500</v>
          </cell>
          <cell r="B2252" t="str">
            <v>0260-PL2016-500</v>
          </cell>
          <cell r="C2252">
            <v>4</v>
          </cell>
          <cell r="D2252">
            <v>0</v>
          </cell>
          <cell r="E2252" t="str">
            <v>tak</v>
          </cell>
        </row>
        <row r="2253">
          <cell r="A2253" t="str">
            <v>2024-500</v>
          </cell>
          <cell r="B2253" t="str">
            <v>0260-PL2024-500</v>
          </cell>
          <cell r="C2253">
            <v>4</v>
          </cell>
          <cell r="D2253">
            <v>0</v>
          </cell>
          <cell r="E2253" t="str">
            <v>tak</v>
          </cell>
        </row>
        <row r="2254">
          <cell r="A2254" t="str">
            <v>2024-550</v>
          </cell>
          <cell r="B2254" t="str">
            <v>0260-PL2024-550</v>
          </cell>
          <cell r="C2254">
            <v>4</v>
          </cell>
          <cell r="D2254">
            <v>0</v>
          </cell>
          <cell r="E2254" t="str">
            <v>tak</v>
          </cell>
        </row>
        <row r="2255">
          <cell r="A2255" t="str">
            <v>2045-335</v>
          </cell>
          <cell r="B2255" t="str">
            <v>0260-PL2045-335</v>
          </cell>
          <cell r="C2255">
            <v>4</v>
          </cell>
          <cell r="D2255">
            <v>0</v>
          </cell>
          <cell r="E2255" t="str">
            <v>tak</v>
          </cell>
        </row>
        <row r="2256">
          <cell r="A2256" t="str">
            <v>2047-300</v>
          </cell>
          <cell r="B2256" t="str">
            <v>0260-PL2047-300</v>
          </cell>
          <cell r="C2256">
            <v>4</v>
          </cell>
          <cell r="D2256">
            <v>0</v>
          </cell>
          <cell r="E2256" t="str">
            <v>tak</v>
          </cell>
        </row>
        <row r="2257">
          <cell r="A2257" t="str">
            <v>2051-325</v>
          </cell>
          <cell r="B2257" t="str">
            <v>0260-PL2051-325</v>
          </cell>
          <cell r="C2257">
            <v>4</v>
          </cell>
          <cell r="D2257">
            <v>0</v>
          </cell>
          <cell r="E2257" t="str">
            <v>tak</v>
          </cell>
        </row>
        <row r="2258">
          <cell r="A2258" t="str">
            <v>2056-300</v>
          </cell>
          <cell r="B2258" t="str">
            <v>0260-PL2056-300</v>
          </cell>
          <cell r="C2258">
            <v>4</v>
          </cell>
          <cell r="D2258">
            <v>0</v>
          </cell>
          <cell r="E2258" t="str">
            <v>tak</v>
          </cell>
        </row>
        <row r="2259">
          <cell r="A2259" t="str">
            <v>UHP_0400</v>
          </cell>
          <cell r="B2259" t="str">
            <v>0260-R0880_0UHP_0400</v>
          </cell>
          <cell r="C2259">
            <v>4</v>
          </cell>
          <cell r="D2259">
            <v>0</v>
          </cell>
          <cell r="E2259" t="str">
            <v>tak</v>
          </cell>
        </row>
        <row r="2260">
          <cell r="A2260" t="str">
            <v>UHP_0550</v>
          </cell>
          <cell r="B2260" t="str">
            <v>0260-R0880_0UHP_0550</v>
          </cell>
          <cell r="C2260">
            <v>4</v>
          </cell>
          <cell r="D2260">
            <v>0</v>
          </cell>
          <cell r="E2260" t="str">
            <v>tak</v>
          </cell>
        </row>
        <row r="2261">
          <cell r="A2261" t="str">
            <v>2094-400</v>
          </cell>
          <cell r="B2261" t="str">
            <v>0263-BA2094-400</v>
          </cell>
          <cell r="C2261">
            <v>1</v>
          </cell>
          <cell r="D2261">
            <v>0</v>
          </cell>
          <cell r="E2261" t="str">
            <v>tak</v>
          </cell>
        </row>
        <row r="2262">
          <cell r="A2262" t="str">
            <v>2094-450</v>
          </cell>
          <cell r="B2262" t="str">
            <v>0263-BA2094-450</v>
          </cell>
          <cell r="C2262">
            <v>1</v>
          </cell>
          <cell r="D2262">
            <v>0</v>
          </cell>
          <cell r="E2262" t="str">
            <v>tak</v>
          </cell>
        </row>
        <row r="2263">
          <cell r="A2263" t="str">
            <v>2094-500</v>
          </cell>
          <cell r="B2263" t="str">
            <v>0263-BA2094-500</v>
          </cell>
          <cell r="C2263">
            <v>1</v>
          </cell>
          <cell r="D2263">
            <v>0</v>
          </cell>
          <cell r="E2263" t="str">
            <v>tak</v>
          </cell>
        </row>
        <row r="2264">
          <cell r="A2264" t="str">
            <v>2094-550</v>
          </cell>
          <cell r="B2264" t="str">
            <v>0263-BA2094-550</v>
          </cell>
          <cell r="C2264">
            <v>1</v>
          </cell>
          <cell r="D2264">
            <v>0</v>
          </cell>
          <cell r="E2264" t="str">
            <v>tak</v>
          </cell>
        </row>
        <row r="2265">
          <cell r="A2265" t="str">
            <v>2094-600</v>
          </cell>
          <cell r="B2265" t="str">
            <v>0263-BA2094-600</v>
          </cell>
          <cell r="C2265">
            <v>4</v>
          </cell>
          <cell r="D2265">
            <v>0</v>
          </cell>
          <cell r="E2265" t="str">
            <v>tak</v>
          </cell>
        </row>
        <row r="2266">
          <cell r="A2266" t="str">
            <v>2096-300</v>
          </cell>
          <cell r="B2266" t="str">
            <v>0263-BA2096-300</v>
          </cell>
          <cell r="C2266">
            <v>4</v>
          </cell>
          <cell r="D2266">
            <v>0</v>
          </cell>
          <cell r="E2266" t="str">
            <v>tak</v>
          </cell>
        </row>
        <row r="2267">
          <cell r="A2267" t="str">
            <v>2098-325</v>
          </cell>
          <cell r="B2267" t="str">
            <v>0263-BA2098-325</v>
          </cell>
          <cell r="C2267">
            <v>4</v>
          </cell>
          <cell r="D2267">
            <v>0</v>
          </cell>
          <cell r="E2267" t="str">
            <v>tak</v>
          </cell>
        </row>
        <row r="2268">
          <cell r="A2268" t="str">
            <v>2099-300</v>
          </cell>
          <cell r="B2268" t="str">
            <v>0263-BA2099-300</v>
          </cell>
          <cell r="C2268">
            <v>4</v>
          </cell>
          <cell r="D2268">
            <v>0</v>
          </cell>
          <cell r="E2268" t="str">
            <v>tak</v>
          </cell>
        </row>
        <row r="2269">
          <cell r="A2269" t="str">
            <v>6001_400</v>
          </cell>
          <cell r="B2269" t="str">
            <v>0263-HM6001_400</v>
          </cell>
          <cell r="C2269">
            <v>4</v>
          </cell>
          <cell r="D2269">
            <v>0</v>
          </cell>
          <cell r="E2269" t="str">
            <v>tak</v>
          </cell>
        </row>
        <row r="2270">
          <cell r="A2270" t="str">
            <v>6001_450</v>
          </cell>
          <cell r="B2270" t="str">
            <v>0263-HM6001_450</v>
          </cell>
          <cell r="C2270">
            <v>4</v>
          </cell>
          <cell r="D2270">
            <v>0</v>
          </cell>
          <cell r="E2270" t="str">
            <v>tak</v>
          </cell>
        </row>
        <row r="2271">
          <cell r="A2271" t="str">
            <v>6001_500</v>
          </cell>
          <cell r="B2271" t="str">
            <v>0263-HM6001_500</v>
          </cell>
          <cell r="C2271">
            <v>4</v>
          </cell>
          <cell r="D2271">
            <v>0</v>
          </cell>
          <cell r="E2271" t="str">
            <v>tak</v>
          </cell>
        </row>
        <row r="2272">
          <cell r="A2272" t="str">
            <v>6001_550</v>
          </cell>
          <cell r="B2272" t="str">
            <v>0263-HM6001_550</v>
          </cell>
          <cell r="C2272">
            <v>4</v>
          </cell>
          <cell r="D2272">
            <v>0</v>
          </cell>
          <cell r="E2272" t="str">
            <v>tak</v>
          </cell>
        </row>
        <row r="2273">
          <cell r="A2273" t="str">
            <v>6002_400</v>
          </cell>
          <cell r="B2273" t="str">
            <v>0263-HM6002_400</v>
          </cell>
          <cell r="C2273">
            <v>4</v>
          </cell>
          <cell r="D2273">
            <v>0</v>
          </cell>
          <cell r="E2273" t="str">
            <v>tak</v>
          </cell>
        </row>
        <row r="2274">
          <cell r="A2274" t="str">
            <v>6002_450</v>
          </cell>
          <cell r="B2274" t="str">
            <v>0263-HM6002_450</v>
          </cell>
          <cell r="C2274">
            <v>4</v>
          </cell>
          <cell r="D2274">
            <v>0</v>
          </cell>
          <cell r="E2274" t="str">
            <v>tak</v>
          </cell>
        </row>
        <row r="2275">
          <cell r="A2275" t="str">
            <v>002_500_</v>
          </cell>
          <cell r="B2275" t="str">
            <v>0263-HM6002_500_</v>
          </cell>
          <cell r="C2275">
            <v>4</v>
          </cell>
          <cell r="D2275">
            <v>0</v>
          </cell>
          <cell r="E2275" t="str">
            <v>tak</v>
          </cell>
        </row>
        <row r="2276">
          <cell r="A2276" t="str">
            <v>6002_550</v>
          </cell>
          <cell r="B2276" t="str">
            <v>0263-HM6002_550</v>
          </cell>
          <cell r="C2276">
            <v>4</v>
          </cell>
          <cell r="D2276">
            <v>0</v>
          </cell>
          <cell r="E2276" t="str">
            <v>tak</v>
          </cell>
        </row>
        <row r="2277">
          <cell r="A2277" t="str">
            <v>6001_400</v>
          </cell>
          <cell r="B2277" t="str">
            <v>0263-HW6001_400</v>
          </cell>
          <cell r="C2277">
            <v>4</v>
          </cell>
          <cell r="D2277">
            <v>0</v>
          </cell>
          <cell r="E2277" t="str">
            <v>tak</v>
          </cell>
        </row>
        <row r="2278">
          <cell r="A2278" t="str">
            <v>6001_450</v>
          </cell>
          <cell r="B2278" t="str">
            <v>0263-HW6001_450</v>
          </cell>
          <cell r="C2278">
            <v>4</v>
          </cell>
          <cell r="D2278">
            <v>0</v>
          </cell>
          <cell r="E2278" t="str">
            <v>tak</v>
          </cell>
        </row>
        <row r="2279">
          <cell r="A2279" t="str">
            <v>6001_500</v>
          </cell>
          <cell r="B2279" t="str">
            <v>0263-HW6001_500</v>
          </cell>
          <cell r="C2279">
            <v>4</v>
          </cell>
          <cell r="D2279">
            <v>0</v>
          </cell>
          <cell r="E2279" t="str">
            <v>tak</v>
          </cell>
        </row>
        <row r="2280">
          <cell r="A2280" t="str">
            <v>6001_550</v>
          </cell>
          <cell r="B2280" t="str">
            <v>0263-HW6001_550</v>
          </cell>
          <cell r="C2280">
            <v>4</v>
          </cell>
          <cell r="D2280">
            <v>0</v>
          </cell>
          <cell r="E2280" t="str">
            <v>tak</v>
          </cell>
        </row>
        <row r="2281">
          <cell r="A2281" t="str">
            <v>6002_450</v>
          </cell>
          <cell r="B2281" t="str">
            <v>0263-HW6002_450</v>
          </cell>
          <cell r="C2281">
            <v>4</v>
          </cell>
          <cell r="D2281">
            <v>0</v>
          </cell>
          <cell r="E2281" t="str">
            <v>tak</v>
          </cell>
        </row>
        <row r="2282">
          <cell r="A2282" t="str">
            <v>6002_500</v>
          </cell>
          <cell r="B2282" t="str">
            <v>0263-HW6002_500</v>
          </cell>
          <cell r="C2282">
            <v>4</v>
          </cell>
          <cell r="D2282">
            <v>0</v>
          </cell>
          <cell r="E2282" t="str">
            <v>tak</v>
          </cell>
        </row>
        <row r="2283">
          <cell r="A2283" t="str">
            <v>6002_550</v>
          </cell>
          <cell r="B2283" t="str">
            <v>0263-HW6002_550</v>
          </cell>
          <cell r="C2283">
            <v>4</v>
          </cell>
          <cell r="D2283">
            <v>0</v>
          </cell>
          <cell r="E2283" t="str">
            <v>tak</v>
          </cell>
        </row>
        <row r="2284">
          <cell r="A2284" t="str">
            <v>6001-400</v>
          </cell>
          <cell r="B2284" t="str">
            <v>0263-UB6001-400</v>
          </cell>
          <cell r="C2284">
            <v>4</v>
          </cell>
          <cell r="D2284">
            <v>0</v>
          </cell>
          <cell r="E2284" t="str">
            <v>tak</v>
          </cell>
        </row>
        <row r="2285">
          <cell r="A2285" t="str">
            <v>6001-450</v>
          </cell>
          <cell r="B2285" t="str">
            <v>0263-UB6001-450</v>
          </cell>
          <cell r="C2285">
            <v>4</v>
          </cell>
          <cell r="D2285">
            <v>0</v>
          </cell>
          <cell r="E2285" t="str">
            <v>tak</v>
          </cell>
        </row>
        <row r="2286">
          <cell r="A2286" t="str">
            <v>6001-500</v>
          </cell>
          <cell r="B2286" t="str">
            <v>0263-UB6001-500</v>
          </cell>
          <cell r="C2286">
            <v>4</v>
          </cell>
          <cell r="D2286">
            <v>0</v>
          </cell>
          <cell r="E2286" t="str">
            <v>tak</v>
          </cell>
        </row>
        <row r="2287">
          <cell r="A2287" t="str">
            <v>6001-550</v>
          </cell>
          <cell r="B2287" t="str">
            <v>0263-UB6001-550</v>
          </cell>
          <cell r="C2287">
            <v>4</v>
          </cell>
          <cell r="D2287">
            <v>0</v>
          </cell>
          <cell r="E2287" t="str">
            <v>tak</v>
          </cell>
        </row>
        <row r="2288">
          <cell r="A2288" t="str">
            <v>6001-400</v>
          </cell>
          <cell r="B2288" t="str">
            <v>0263-UW6001-400</v>
          </cell>
          <cell r="C2288">
            <v>4</v>
          </cell>
          <cell r="D2288">
            <v>0</v>
          </cell>
          <cell r="E2288" t="str">
            <v>tak</v>
          </cell>
        </row>
        <row r="2289">
          <cell r="A2289" t="str">
            <v>6001-450</v>
          </cell>
          <cell r="B2289" t="str">
            <v>0263-UW6001-450</v>
          </cell>
          <cell r="C2289">
            <v>4</v>
          </cell>
          <cell r="D2289">
            <v>0</v>
          </cell>
          <cell r="E2289" t="str">
            <v>tak</v>
          </cell>
        </row>
        <row r="2290">
          <cell r="A2290" t="str">
            <v>6001-500</v>
          </cell>
          <cell r="B2290" t="str">
            <v>0263-UW6001-500</v>
          </cell>
          <cell r="C2290">
            <v>4</v>
          </cell>
          <cell r="D2290">
            <v>0</v>
          </cell>
          <cell r="E2290" t="str">
            <v>tak</v>
          </cell>
        </row>
        <row r="2291">
          <cell r="A2291" t="str">
            <v>6001-550</v>
          </cell>
          <cell r="B2291" t="str">
            <v>0263-UW6001-550</v>
          </cell>
          <cell r="C2291">
            <v>4</v>
          </cell>
          <cell r="D2291">
            <v>0</v>
          </cell>
          <cell r="E2291" t="str">
            <v>tak</v>
          </cell>
        </row>
        <row r="2292">
          <cell r="A2292" t="str">
            <v>10503515</v>
          </cell>
          <cell r="B2292" t="str">
            <v>0265-10503515</v>
          </cell>
          <cell r="C2292">
            <v>3</v>
          </cell>
          <cell r="D2292">
            <v>0</v>
          </cell>
          <cell r="E2292" t="str">
            <v>tak</v>
          </cell>
        </row>
        <row r="2293">
          <cell r="A2293" t="str">
            <v>10503516</v>
          </cell>
          <cell r="B2293" t="str">
            <v>0265-10503516</v>
          </cell>
          <cell r="C2293">
            <v>3</v>
          </cell>
          <cell r="D2293">
            <v>0</v>
          </cell>
          <cell r="E2293" t="str">
            <v>tak</v>
          </cell>
        </row>
        <row r="2294">
          <cell r="A2294" t="str">
            <v>10503517</v>
          </cell>
          <cell r="B2294" t="str">
            <v>0265-10503517</v>
          </cell>
          <cell r="C2294">
            <v>3</v>
          </cell>
          <cell r="D2294">
            <v>0</v>
          </cell>
          <cell r="E2294" t="str">
            <v>tak</v>
          </cell>
        </row>
        <row r="2295">
          <cell r="A2295" t="str">
            <v>10503518</v>
          </cell>
          <cell r="B2295" t="str">
            <v>0265-10503518</v>
          </cell>
          <cell r="C2295">
            <v>3</v>
          </cell>
          <cell r="D2295">
            <v>0</v>
          </cell>
          <cell r="E2295" t="str">
            <v>tak</v>
          </cell>
        </row>
        <row r="2296">
          <cell r="A2296" t="str">
            <v>10503520</v>
          </cell>
          <cell r="B2296" t="str">
            <v>0265-10503520</v>
          </cell>
          <cell r="C2296">
            <v>3</v>
          </cell>
          <cell r="D2296">
            <v>0</v>
          </cell>
          <cell r="E2296" t="str">
            <v>tak</v>
          </cell>
        </row>
        <row r="2297">
          <cell r="A2297" t="str">
            <v>10503521</v>
          </cell>
          <cell r="B2297" t="str">
            <v>0265-10503521</v>
          </cell>
          <cell r="C2297">
            <v>3</v>
          </cell>
          <cell r="D2297">
            <v>0</v>
          </cell>
          <cell r="E2297" t="str">
            <v>tak</v>
          </cell>
        </row>
        <row r="2298">
          <cell r="A2298" t="str">
            <v>10503526</v>
          </cell>
          <cell r="B2298" t="str">
            <v>0265-10503526</v>
          </cell>
          <cell r="C2298">
            <v>3</v>
          </cell>
          <cell r="D2298">
            <v>0</v>
          </cell>
          <cell r="E2298" t="str">
            <v>tak</v>
          </cell>
        </row>
        <row r="2299">
          <cell r="A2299" t="str">
            <v>10503527</v>
          </cell>
          <cell r="B2299" t="str">
            <v>0265-10503527</v>
          </cell>
          <cell r="C2299">
            <v>3</v>
          </cell>
          <cell r="D2299">
            <v>0</v>
          </cell>
          <cell r="E2299" t="str">
            <v>tak</v>
          </cell>
        </row>
        <row r="2300">
          <cell r="A2300" t="str">
            <v>10503528</v>
          </cell>
          <cell r="B2300" t="str">
            <v>0265-10503528</v>
          </cell>
          <cell r="C2300">
            <v>3</v>
          </cell>
          <cell r="D2300">
            <v>0</v>
          </cell>
          <cell r="E2300" t="str">
            <v>tak</v>
          </cell>
        </row>
        <row r="2301">
          <cell r="A2301" t="str">
            <v>10503529</v>
          </cell>
          <cell r="B2301" t="str">
            <v>0265-10503529</v>
          </cell>
          <cell r="C2301">
            <v>3</v>
          </cell>
          <cell r="D2301">
            <v>0</v>
          </cell>
          <cell r="E2301" t="str">
            <v>tak</v>
          </cell>
        </row>
        <row r="2302">
          <cell r="A2302" t="str">
            <v>10503530</v>
          </cell>
          <cell r="B2302" t="str">
            <v>0265-10503530</v>
          </cell>
          <cell r="C2302">
            <v>3</v>
          </cell>
          <cell r="D2302">
            <v>0</v>
          </cell>
          <cell r="E2302" t="str">
            <v>tak</v>
          </cell>
        </row>
        <row r="2303">
          <cell r="A2303" t="str">
            <v>10503532</v>
          </cell>
          <cell r="B2303" t="str">
            <v>0265-10503532</v>
          </cell>
          <cell r="C2303">
            <v>3</v>
          </cell>
          <cell r="D2303">
            <v>0</v>
          </cell>
          <cell r="E2303" t="str">
            <v>tak</v>
          </cell>
        </row>
        <row r="2304">
          <cell r="A2304" t="str">
            <v>10503533</v>
          </cell>
          <cell r="B2304" t="str">
            <v>0265-10503533</v>
          </cell>
          <cell r="C2304">
            <v>3</v>
          </cell>
          <cell r="D2304">
            <v>0</v>
          </cell>
          <cell r="E2304" t="str">
            <v>tak</v>
          </cell>
        </row>
        <row r="2305">
          <cell r="A2305" t="str">
            <v>10503534</v>
          </cell>
          <cell r="B2305" t="str">
            <v>0265-10503534</v>
          </cell>
          <cell r="C2305">
            <v>3</v>
          </cell>
          <cell r="D2305">
            <v>0</v>
          </cell>
          <cell r="E2305" t="str">
            <v>tak</v>
          </cell>
        </row>
        <row r="2306">
          <cell r="A2306" t="str">
            <v>10503535</v>
          </cell>
          <cell r="B2306" t="str">
            <v>0265-10503535</v>
          </cell>
          <cell r="C2306">
            <v>3</v>
          </cell>
          <cell r="D2306">
            <v>0</v>
          </cell>
          <cell r="E2306" t="str">
            <v>tak</v>
          </cell>
        </row>
        <row r="2307">
          <cell r="A2307" t="str">
            <v>_400_000</v>
          </cell>
          <cell r="B2307" t="str">
            <v>0265-XP2001_400_000</v>
          </cell>
          <cell r="C2307">
            <v>4</v>
          </cell>
          <cell r="D2307">
            <v>0</v>
          </cell>
          <cell r="E2307" t="str">
            <v>tak</v>
          </cell>
        </row>
        <row r="2308">
          <cell r="A2308" t="str">
            <v>_450_000</v>
          </cell>
          <cell r="B2308" t="str">
            <v>0265-XP2001_450_000</v>
          </cell>
          <cell r="C2308">
            <v>4</v>
          </cell>
          <cell r="D2308">
            <v>0</v>
          </cell>
          <cell r="E2308" t="str">
            <v>tak</v>
          </cell>
        </row>
        <row r="2309">
          <cell r="A2309" t="str">
            <v>_500_000</v>
          </cell>
          <cell r="B2309" t="str">
            <v>0265-XP2001_500_000</v>
          </cell>
          <cell r="C2309">
            <v>4</v>
          </cell>
          <cell r="D2309">
            <v>0</v>
          </cell>
          <cell r="E2309" t="str">
            <v>tak</v>
          </cell>
        </row>
        <row r="2310">
          <cell r="A2310" t="str">
            <v>_550_000</v>
          </cell>
          <cell r="B2310" t="str">
            <v>0265-XP2001_550_000</v>
          </cell>
          <cell r="C2310">
            <v>4</v>
          </cell>
          <cell r="D2310">
            <v>0</v>
          </cell>
          <cell r="E2310" t="str">
            <v>tak</v>
          </cell>
        </row>
        <row r="2311">
          <cell r="A2311" t="str">
            <v>_500_000</v>
          </cell>
          <cell r="B2311" t="str">
            <v>0265-XP2005_500_000</v>
          </cell>
          <cell r="C2311">
            <v>4</v>
          </cell>
          <cell r="D2311">
            <v>0</v>
          </cell>
          <cell r="E2311" t="str">
            <v>tak</v>
          </cell>
        </row>
        <row r="2312">
          <cell r="A2312" t="str">
            <v>550_000_</v>
          </cell>
          <cell r="B2312" t="str">
            <v>0265-XP2005_550_000_</v>
          </cell>
          <cell r="C2312">
            <v>4</v>
          </cell>
          <cell r="D2312">
            <v>0</v>
          </cell>
          <cell r="E2312" t="str">
            <v>tak</v>
          </cell>
        </row>
        <row r="2313">
          <cell r="A2313" t="str">
            <v>400_000_</v>
          </cell>
          <cell r="B2313" t="str">
            <v>0265-XP2021_400_000_</v>
          </cell>
          <cell r="C2313">
            <v>4</v>
          </cell>
          <cell r="D2313">
            <v>0</v>
          </cell>
          <cell r="E2313" t="str">
            <v>tak</v>
          </cell>
        </row>
        <row r="2314">
          <cell r="A2314" t="str">
            <v>_550_000</v>
          </cell>
          <cell r="B2314" t="str">
            <v>0265-XP2021_550_000</v>
          </cell>
          <cell r="C2314">
            <v>4</v>
          </cell>
          <cell r="D2314">
            <v>0</v>
          </cell>
          <cell r="E2314" t="str">
            <v>tak</v>
          </cell>
        </row>
        <row r="2315">
          <cell r="A2315" t="str">
            <v>-550-000</v>
          </cell>
          <cell r="B2315" t="str">
            <v>0265-XP2023-550-000</v>
          </cell>
          <cell r="C2315">
            <v>4</v>
          </cell>
          <cell r="D2315">
            <v>0</v>
          </cell>
          <cell r="E2315" t="str">
            <v>tak</v>
          </cell>
        </row>
        <row r="2316">
          <cell r="A2316" t="str">
            <v>_550_000</v>
          </cell>
          <cell r="B2316" t="str">
            <v>0265-XP2024_550_000</v>
          </cell>
          <cell r="C2316">
            <v>4</v>
          </cell>
          <cell r="D2316">
            <v>0</v>
          </cell>
          <cell r="E2316" t="str">
            <v>tak</v>
          </cell>
        </row>
        <row r="2317">
          <cell r="A2317" t="str">
            <v>_550_MIL</v>
          </cell>
          <cell r="B2317" t="str">
            <v>0265-XP2031_550_MIL</v>
          </cell>
          <cell r="C2317">
            <v>4</v>
          </cell>
          <cell r="D2317">
            <v>0</v>
          </cell>
          <cell r="E2317" t="str">
            <v>tak</v>
          </cell>
        </row>
        <row r="2318">
          <cell r="A2318" t="str">
            <v>_500_000</v>
          </cell>
          <cell r="B2318" t="str">
            <v>0265-XP2033_500_000</v>
          </cell>
          <cell r="C2318">
            <v>4</v>
          </cell>
          <cell r="D2318">
            <v>0</v>
          </cell>
          <cell r="E2318" t="str">
            <v>tak</v>
          </cell>
        </row>
        <row r="2319">
          <cell r="A2319" t="str">
            <v>2036-450</v>
          </cell>
          <cell r="B2319" t="str">
            <v>0265-XP2036-450</v>
          </cell>
          <cell r="C2319">
            <v>4</v>
          </cell>
          <cell r="D2319">
            <v>0</v>
          </cell>
          <cell r="E2319" t="str">
            <v>tak</v>
          </cell>
        </row>
        <row r="2320">
          <cell r="A2320" t="str">
            <v>-500-000</v>
          </cell>
          <cell r="B2320" t="str">
            <v>0265-XP2036-500-000</v>
          </cell>
          <cell r="C2320">
            <v>4</v>
          </cell>
          <cell r="D2320">
            <v>0</v>
          </cell>
          <cell r="E2320" t="str">
            <v>tak</v>
          </cell>
        </row>
        <row r="2321">
          <cell r="A2321" t="str">
            <v>-400-000</v>
          </cell>
          <cell r="B2321" t="str">
            <v>0265-XP2039-400-000</v>
          </cell>
          <cell r="C2321">
            <v>4</v>
          </cell>
          <cell r="D2321">
            <v>0</v>
          </cell>
          <cell r="E2321" t="str">
            <v>tak</v>
          </cell>
        </row>
        <row r="2322">
          <cell r="A2322" t="str">
            <v>-450-000</v>
          </cell>
          <cell r="B2322" t="str">
            <v>0265-XP2039-450-000</v>
          </cell>
          <cell r="C2322">
            <v>4</v>
          </cell>
          <cell r="D2322">
            <v>0</v>
          </cell>
          <cell r="E2322" t="str">
            <v>tak</v>
          </cell>
        </row>
        <row r="2323">
          <cell r="A2323" t="str">
            <v>-500-000</v>
          </cell>
          <cell r="B2323" t="str">
            <v>0265-XP2039-500-000</v>
          </cell>
          <cell r="C2323">
            <v>4</v>
          </cell>
          <cell r="D2323">
            <v>0</v>
          </cell>
          <cell r="E2323" t="str">
            <v>tak</v>
          </cell>
        </row>
        <row r="2324">
          <cell r="A2324" t="str">
            <v>-550-000</v>
          </cell>
          <cell r="B2324" t="str">
            <v>0265-XP2039-550-000</v>
          </cell>
          <cell r="C2324">
            <v>4</v>
          </cell>
          <cell r="D2324">
            <v>0</v>
          </cell>
          <cell r="E2324" t="str">
            <v>tak</v>
          </cell>
        </row>
        <row r="2325">
          <cell r="A2325" t="str">
            <v>_300_000</v>
          </cell>
          <cell r="B2325" t="str">
            <v>0265-XP2047_300_000</v>
          </cell>
          <cell r="C2325">
            <v>4</v>
          </cell>
          <cell r="D2325">
            <v>0</v>
          </cell>
          <cell r="E2325" t="str">
            <v>tak</v>
          </cell>
        </row>
        <row r="2326">
          <cell r="A2326" t="str">
            <v>_325_000</v>
          </cell>
          <cell r="B2326" t="str">
            <v>0265-XP2049_325_000</v>
          </cell>
          <cell r="C2326">
            <v>4</v>
          </cell>
          <cell r="D2326">
            <v>0</v>
          </cell>
          <cell r="E2326" t="str">
            <v>tak</v>
          </cell>
        </row>
        <row r="2327">
          <cell r="A2327" t="str">
            <v>_300_000</v>
          </cell>
          <cell r="B2327" t="str">
            <v>0265-XP2055_300_000</v>
          </cell>
          <cell r="C2327">
            <v>4</v>
          </cell>
          <cell r="D2327">
            <v>0</v>
          </cell>
          <cell r="E2327" t="str">
            <v>tak</v>
          </cell>
        </row>
        <row r="2328">
          <cell r="A2328" t="str">
            <v>PHP_0450</v>
          </cell>
          <cell r="B2328" t="str">
            <v>0270-0966_0PHP_0450</v>
          </cell>
          <cell r="C2328">
            <v>4</v>
          </cell>
          <cell r="D2328">
            <v>0</v>
          </cell>
          <cell r="E2328" t="str">
            <v>tak</v>
          </cell>
        </row>
        <row r="2329">
          <cell r="A2329" t="str">
            <v>PHP_0500</v>
          </cell>
          <cell r="B2329" t="str">
            <v>0270-0966_0PHP_0500</v>
          </cell>
          <cell r="C2329">
            <v>4</v>
          </cell>
          <cell r="D2329">
            <v>0</v>
          </cell>
          <cell r="E2329" t="str">
            <v>tak</v>
          </cell>
        </row>
        <row r="2330">
          <cell r="A2330" t="str">
            <v>PHP_0550</v>
          </cell>
          <cell r="B2330" t="str">
            <v>0270-0966_0PHP_0550</v>
          </cell>
          <cell r="C2330">
            <v>4</v>
          </cell>
          <cell r="D2330">
            <v>0</v>
          </cell>
          <cell r="E2330" t="str">
            <v>tak</v>
          </cell>
        </row>
        <row r="2331">
          <cell r="A2331" t="str">
            <v>UHP_0350</v>
          </cell>
          <cell r="B2331" t="str">
            <v>0270-0988_0UHP_0350</v>
          </cell>
          <cell r="C2331">
            <v>4</v>
          </cell>
          <cell r="D2331">
            <v>0</v>
          </cell>
          <cell r="E2331" t="str">
            <v>tak</v>
          </cell>
        </row>
        <row r="2332">
          <cell r="A2332" t="str">
            <v>UHP_0400</v>
          </cell>
          <cell r="B2332" t="str">
            <v>0270-0988_0UHP_0400</v>
          </cell>
          <cell r="C2332">
            <v>4</v>
          </cell>
          <cell r="D2332">
            <v>0</v>
          </cell>
          <cell r="E2332" t="str">
            <v>tak</v>
          </cell>
        </row>
        <row r="2333">
          <cell r="A2333" t="str">
            <v>UHP_0450</v>
          </cell>
          <cell r="B2333" t="str">
            <v>0270-0988_0UHP_0450</v>
          </cell>
          <cell r="C2333">
            <v>4</v>
          </cell>
          <cell r="D2333">
            <v>0</v>
          </cell>
          <cell r="E2333" t="str">
            <v>tak</v>
          </cell>
        </row>
        <row r="2334">
          <cell r="A2334" t="str">
            <v>UHP_0500</v>
          </cell>
          <cell r="B2334" t="str">
            <v>0270-0988_0UHP_0500</v>
          </cell>
          <cell r="C2334">
            <v>4</v>
          </cell>
          <cell r="D2334">
            <v>0</v>
          </cell>
          <cell r="E2334" t="str">
            <v>tak</v>
          </cell>
        </row>
        <row r="2335">
          <cell r="A2335" t="str">
            <v>UHP_0600</v>
          </cell>
          <cell r="B2335" t="str">
            <v>0270-0988_0UHP_0600</v>
          </cell>
          <cell r="C2335">
            <v>4</v>
          </cell>
          <cell r="D2335">
            <v>0</v>
          </cell>
          <cell r="E2335" t="str">
            <v>tak</v>
          </cell>
        </row>
        <row r="2336">
          <cell r="A2336" t="str">
            <v>UHP_0650</v>
          </cell>
          <cell r="B2336" t="str">
            <v>0270-0988_0UHP_0650</v>
          </cell>
          <cell r="C2336">
            <v>4</v>
          </cell>
          <cell r="D2336">
            <v>0</v>
          </cell>
          <cell r="E2336" t="str">
            <v>tak</v>
          </cell>
        </row>
        <row r="2337">
          <cell r="A2337" t="str">
            <v>HP_0300_</v>
          </cell>
          <cell r="B2337" t="str">
            <v>0270-9126_00HP_0300_</v>
          </cell>
          <cell r="C2337">
            <v>4</v>
          </cell>
          <cell r="D2337">
            <v>0</v>
          </cell>
          <cell r="E2337" t="str">
            <v>tak</v>
          </cell>
        </row>
        <row r="2338">
          <cell r="A2338" t="str">
            <v>0HP_0325</v>
          </cell>
          <cell r="B2338" t="str">
            <v>0270-9130_00HP_0325</v>
          </cell>
          <cell r="C2338">
            <v>4</v>
          </cell>
          <cell r="D2338">
            <v>0</v>
          </cell>
          <cell r="E2338" t="str">
            <v>tak</v>
          </cell>
        </row>
        <row r="2339">
          <cell r="A2339" t="str">
            <v>0HP_0300</v>
          </cell>
          <cell r="B2339" t="str">
            <v>0270-9136_00HP_0300</v>
          </cell>
          <cell r="C2339">
            <v>4</v>
          </cell>
          <cell r="D2339">
            <v>0</v>
          </cell>
          <cell r="E2339" t="str">
            <v>tak</v>
          </cell>
        </row>
        <row r="2340">
          <cell r="A2340" t="str">
            <v>000_0700</v>
          </cell>
          <cell r="B2340" t="str">
            <v>0275-0032_0000_0700</v>
          </cell>
          <cell r="C2340">
            <v>4</v>
          </cell>
          <cell r="D2340">
            <v>0</v>
          </cell>
          <cell r="E2340" t="str">
            <v>tak</v>
          </cell>
        </row>
        <row r="2341">
          <cell r="A2341" t="str">
            <v>00B_0700</v>
          </cell>
          <cell r="B2341" t="str">
            <v>0275-0033_000B_0700</v>
          </cell>
          <cell r="C2341">
            <v>4</v>
          </cell>
          <cell r="D2341">
            <v>0</v>
          </cell>
          <cell r="E2341" t="str">
            <v>tak</v>
          </cell>
        </row>
        <row r="2342">
          <cell r="A2342" t="str">
            <v>00_0570Y</v>
          </cell>
          <cell r="B2342" t="str">
            <v>0275-0035_0000_0570Y</v>
          </cell>
          <cell r="C2342">
            <v>4</v>
          </cell>
          <cell r="D2342">
            <v>0</v>
          </cell>
          <cell r="E2342" t="str">
            <v>tak</v>
          </cell>
        </row>
        <row r="2343">
          <cell r="A2343" t="str">
            <v>000_0700</v>
          </cell>
          <cell r="B2343" t="str">
            <v>0275-0035_0000_0700</v>
          </cell>
          <cell r="C2343">
            <v>4</v>
          </cell>
          <cell r="D2343">
            <v>0</v>
          </cell>
          <cell r="E2343" t="str">
            <v>tak</v>
          </cell>
        </row>
        <row r="2344">
          <cell r="A2344" t="str">
            <v>00_0700L</v>
          </cell>
          <cell r="B2344" t="str">
            <v>0275-0035_0000_0700L</v>
          </cell>
          <cell r="C2344">
            <v>4</v>
          </cell>
          <cell r="D2344">
            <v>0</v>
          </cell>
          <cell r="E2344" t="str">
            <v>tak</v>
          </cell>
        </row>
        <row r="2345">
          <cell r="A2345" t="str">
            <v>10503536</v>
          </cell>
          <cell r="B2345" t="str">
            <v>0275-10503536</v>
          </cell>
          <cell r="C2345">
            <v>3</v>
          </cell>
          <cell r="D2345">
            <v>0</v>
          </cell>
          <cell r="E2345" t="str">
            <v>tak</v>
          </cell>
        </row>
        <row r="2346">
          <cell r="A2346" t="str">
            <v>10503537</v>
          </cell>
          <cell r="B2346" t="str">
            <v>0275-10503537</v>
          </cell>
          <cell r="C2346">
            <v>3</v>
          </cell>
          <cell r="D2346">
            <v>0</v>
          </cell>
          <cell r="E2346" t="str">
            <v>tak</v>
          </cell>
        </row>
        <row r="2347">
          <cell r="A2347" t="str">
            <v>10503538</v>
          </cell>
          <cell r="B2347" t="str">
            <v>0275-10503538</v>
          </cell>
          <cell r="C2347">
            <v>3</v>
          </cell>
          <cell r="D2347">
            <v>0</v>
          </cell>
          <cell r="E2347" t="str">
            <v>tak</v>
          </cell>
        </row>
        <row r="2348">
          <cell r="A2348" t="str">
            <v>700_000_</v>
          </cell>
          <cell r="B2348" t="str">
            <v>0275-XP2080_700_000_</v>
          </cell>
          <cell r="C2348">
            <v>4</v>
          </cell>
          <cell r="D2348">
            <v>0</v>
          </cell>
          <cell r="E2348" t="str">
            <v>tak</v>
          </cell>
        </row>
        <row r="2349">
          <cell r="A2349" t="str">
            <v>_700_000</v>
          </cell>
          <cell r="B2349" t="str">
            <v>0275-XP2082_700_000</v>
          </cell>
          <cell r="C2349">
            <v>4</v>
          </cell>
          <cell r="D2349">
            <v>0</v>
          </cell>
          <cell r="E2349" t="str">
            <v>tak</v>
          </cell>
        </row>
        <row r="2350">
          <cell r="A2350" t="str">
            <v>_700_000</v>
          </cell>
          <cell r="B2350" t="str">
            <v>0275-XP2083_700_000</v>
          </cell>
          <cell r="C2350">
            <v>4</v>
          </cell>
          <cell r="D2350">
            <v>0</v>
          </cell>
          <cell r="E2350" t="str">
            <v>tak</v>
          </cell>
        </row>
        <row r="2351">
          <cell r="A2351" t="str">
            <v>6_014_01</v>
          </cell>
          <cell r="B2351" t="str">
            <v>0280-0128_016_014_01</v>
          </cell>
          <cell r="C2351">
            <v>4</v>
          </cell>
          <cell r="D2351">
            <v>0</v>
          </cell>
          <cell r="E2351" t="str">
            <v>tak</v>
          </cell>
        </row>
        <row r="2352">
          <cell r="A2352" t="str">
            <v>6_016_01</v>
          </cell>
          <cell r="B2352" t="str">
            <v>0280-0140_016_016_01</v>
          </cell>
          <cell r="C2352">
            <v>4</v>
          </cell>
          <cell r="D2352">
            <v>0</v>
          </cell>
          <cell r="E2352" t="str">
            <v>tak</v>
          </cell>
        </row>
        <row r="2353">
          <cell r="A2353" t="str">
            <v>0_024_01</v>
          </cell>
          <cell r="B2353" t="str">
            <v>0280-0150_020_024_01</v>
          </cell>
          <cell r="C2353">
            <v>4</v>
          </cell>
          <cell r="D2353">
            <v>0</v>
          </cell>
          <cell r="E2353" t="str">
            <v>tak</v>
          </cell>
        </row>
        <row r="2354">
          <cell r="A2354" t="str">
            <v>0_018_01</v>
          </cell>
          <cell r="B2354" t="str">
            <v>0280-0165_020_018_01</v>
          </cell>
          <cell r="C2354">
            <v>4</v>
          </cell>
          <cell r="D2354">
            <v>0</v>
          </cell>
          <cell r="E2354" t="str">
            <v>tak</v>
          </cell>
        </row>
        <row r="2355">
          <cell r="A2355" t="str">
            <v>0_018_02</v>
          </cell>
          <cell r="B2355" t="str">
            <v>0280-0165_030_018_02</v>
          </cell>
          <cell r="C2355">
            <v>4</v>
          </cell>
          <cell r="D2355">
            <v>0</v>
          </cell>
          <cell r="E2355" t="str">
            <v>tak</v>
          </cell>
        </row>
        <row r="2356">
          <cell r="A2356" t="str">
            <v>0_020_01</v>
          </cell>
          <cell r="B2356" t="str">
            <v>0280-0180_020_020_01</v>
          </cell>
          <cell r="C2356">
            <v>4</v>
          </cell>
          <cell r="D2356">
            <v>0</v>
          </cell>
          <cell r="E2356" t="str">
            <v>tak</v>
          </cell>
        </row>
        <row r="2357">
          <cell r="A2357" t="str">
            <v>0_024_01</v>
          </cell>
          <cell r="B2357" t="str">
            <v>0280-0184_020_024_01</v>
          </cell>
          <cell r="C2357">
            <v>4</v>
          </cell>
          <cell r="D2357">
            <v>0</v>
          </cell>
          <cell r="E2357" t="str">
            <v>tak</v>
          </cell>
        </row>
        <row r="2358">
          <cell r="A2358" t="str">
            <v>0_024_01</v>
          </cell>
          <cell r="B2358" t="str">
            <v>0280-0190_020_024_01</v>
          </cell>
          <cell r="C2358">
            <v>4</v>
          </cell>
          <cell r="D2358">
            <v>0</v>
          </cell>
          <cell r="E2358" t="str">
            <v>tak</v>
          </cell>
        </row>
        <row r="2359">
          <cell r="A2359" t="str">
            <v>0_040_PP</v>
          </cell>
          <cell r="B2359" t="str">
            <v>0280-0200_030_040_PP</v>
          </cell>
          <cell r="C2359">
            <v>4</v>
          </cell>
          <cell r="D2359">
            <v>0</v>
          </cell>
          <cell r="E2359" t="str">
            <v>tak</v>
          </cell>
        </row>
        <row r="2360">
          <cell r="A2360" t="str">
            <v>0_060_01</v>
          </cell>
          <cell r="B2360" t="str">
            <v>0280-0200_030_060_01</v>
          </cell>
          <cell r="C2360">
            <v>4</v>
          </cell>
          <cell r="D2360">
            <v>0</v>
          </cell>
          <cell r="E2360" t="str">
            <v>tak</v>
          </cell>
        </row>
        <row r="2361">
          <cell r="A2361" t="str">
            <v>0_024_01</v>
          </cell>
          <cell r="B2361" t="str">
            <v>0280-0203_030_024_01</v>
          </cell>
          <cell r="C2361">
            <v>4</v>
          </cell>
          <cell r="D2361">
            <v>0</v>
          </cell>
          <cell r="E2361" t="str">
            <v>tak</v>
          </cell>
        </row>
        <row r="2362">
          <cell r="A2362" t="str">
            <v>0_032_01</v>
          </cell>
          <cell r="B2362" t="str">
            <v>0280-0210_020_032_01</v>
          </cell>
          <cell r="C2362">
            <v>4</v>
          </cell>
          <cell r="D2362">
            <v>0</v>
          </cell>
          <cell r="E2362" t="str">
            <v>tak</v>
          </cell>
        </row>
        <row r="2363">
          <cell r="A2363" t="str">
            <v>0_032_01</v>
          </cell>
          <cell r="B2363" t="str">
            <v>0280-0210_030_032_01</v>
          </cell>
          <cell r="C2363">
            <v>4</v>
          </cell>
          <cell r="D2363">
            <v>0</v>
          </cell>
          <cell r="E2363" t="str">
            <v>tak</v>
          </cell>
        </row>
        <row r="2364">
          <cell r="A2364" t="str">
            <v>0_030_01</v>
          </cell>
          <cell r="B2364" t="str">
            <v>0280-0235_030_030_01</v>
          </cell>
          <cell r="C2364">
            <v>4</v>
          </cell>
          <cell r="D2364">
            <v>0</v>
          </cell>
          <cell r="E2364" t="str">
            <v>tak</v>
          </cell>
        </row>
        <row r="2365">
          <cell r="A2365" t="str">
            <v>0_024_01</v>
          </cell>
          <cell r="B2365" t="str">
            <v>0280-0300_030_024_01</v>
          </cell>
          <cell r="C2365">
            <v>4</v>
          </cell>
          <cell r="D2365">
            <v>0</v>
          </cell>
          <cell r="E2365" t="str">
            <v>tak</v>
          </cell>
        </row>
        <row r="2366">
          <cell r="A2366" t="str">
            <v>0_040_01</v>
          </cell>
          <cell r="B2366" t="str">
            <v>0280-0300_030_040_01</v>
          </cell>
          <cell r="C2366">
            <v>4</v>
          </cell>
          <cell r="D2366">
            <v>0</v>
          </cell>
          <cell r="E2366" t="str">
            <v>tak</v>
          </cell>
        </row>
        <row r="2367">
          <cell r="A2367" t="str">
            <v>0_060_01</v>
          </cell>
          <cell r="B2367" t="str">
            <v>0280-0300_030_060_01</v>
          </cell>
          <cell r="C2367">
            <v>4</v>
          </cell>
          <cell r="D2367">
            <v>0</v>
          </cell>
          <cell r="E2367" t="str">
            <v>tak</v>
          </cell>
        </row>
        <row r="2368">
          <cell r="A2368" t="str">
            <v>0_080_01</v>
          </cell>
          <cell r="B2368" t="str">
            <v>0280-0300_030_080_01</v>
          </cell>
          <cell r="C2368">
            <v>4</v>
          </cell>
          <cell r="D2368">
            <v>0</v>
          </cell>
          <cell r="E2368" t="str">
            <v>tak</v>
          </cell>
        </row>
        <row r="2369">
          <cell r="A2369" t="str">
            <v>10501609</v>
          </cell>
          <cell r="B2369" t="str">
            <v>0280-10501609</v>
          </cell>
          <cell r="C2369">
            <v>3</v>
          </cell>
          <cell r="D2369">
            <v>0</v>
          </cell>
          <cell r="E2369" t="str">
            <v>tak</v>
          </cell>
        </row>
        <row r="2370">
          <cell r="A2370" t="str">
            <v>10501610</v>
          </cell>
          <cell r="B2370" t="str">
            <v>0280-10501610</v>
          </cell>
          <cell r="C2370">
            <v>1</v>
          </cell>
          <cell r="D2370">
            <v>0</v>
          </cell>
          <cell r="E2370" t="str">
            <v>tak</v>
          </cell>
        </row>
        <row r="2371">
          <cell r="A2371" t="str">
            <v>10501611</v>
          </cell>
          <cell r="B2371" t="str">
            <v>0280-10501611</v>
          </cell>
          <cell r="C2371">
            <v>3</v>
          </cell>
          <cell r="D2371">
            <v>0</v>
          </cell>
          <cell r="E2371" t="str">
            <v>tak</v>
          </cell>
        </row>
        <row r="2372">
          <cell r="A2372" t="str">
            <v>10501612</v>
          </cell>
          <cell r="B2372" t="str">
            <v>0280-10501612</v>
          </cell>
          <cell r="C2372">
            <v>2</v>
          </cell>
          <cell r="D2372">
            <v>0</v>
          </cell>
          <cell r="E2372" t="str">
            <v>tak</v>
          </cell>
        </row>
        <row r="2373">
          <cell r="A2373" t="str">
            <v>10501613</v>
          </cell>
          <cell r="B2373" t="str">
            <v>0280-10501613</v>
          </cell>
          <cell r="C2373">
            <v>1</v>
          </cell>
          <cell r="D2373">
            <v>0</v>
          </cell>
          <cell r="E2373" t="str">
            <v>tak</v>
          </cell>
        </row>
        <row r="2374">
          <cell r="A2374" t="str">
            <v>10501614</v>
          </cell>
          <cell r="B2374" t="str">
            <v>0280-10501614</v>
          </cell>
          <cell r="C2374">
            <v>1</v>
          </cell>
          <cell r="D2374">
            <v>0</v>
          </cell>
          <cell r="E2374" t="str">
            <v>tak</v>
          </cell>
        </row>
        <row r="2375">
          <cell r="A2375" t="str">
            <v>10501615</v>
          </cell>
          <cell r="B2375" t="str">
            <v>0280-10501615</v>
          </cell>
          <cell r="C2375">
            <v>1</v>
          </cell>
          <cell r="D2375">
            <v>0</v>
          </cell>
          <cell r="E2375" t="str">
            <v>tak</v>
          </cell>
        </row>
        <row r="2376">
          <cell r="A2376" t="str">
            <v>10501616</v>
          </cell>
          <cell r="B2376" t="str">
            <v>0280-10501616</v>
          </cell>
          <cell r="C2376">
            <v>1</v>
          </cell>
          <cell r="D2376">
            <v>0</v>
          </cell>
          <cell r="E2376" t="str">
            <v>tak</v>
          </cell>
        </row>
        <row r="2377">
          <cell r="A2377" t="str">
            <v>10501617</v>
          </cell>
          <cell r="B2377" t="str">
            <v>0280-10501617</v>
          </cell>
          <cell r="C2377">
            <v>1</v>
          </cell>
          <cell r="D2377">
            <v>0</v>
          </cell>
          <cell r="E2377" t="str">
            <v>tak</v>
          </cell>
        </row>
        <row r="2378">
          <cell r="A2378" t="str">
            <v>10501618</v>
          </cell>
          <cell r="B2378" t="str">
            <v>0280-10501618</v>
          </cell>
          <cell r="C2378">
            <v>3</v>
          </cell>
          <cell r="D2378">
            <v>0</v>
          </cell>
          <cell r="E2378" t="str">
            <v>tak</v>
          </cell>
        </row>
        <row r="2379">
          <cell r="A2379" t="str">
            <v>10501619</v>
          </cell>
          <cell r="B2379" t="str">
            <v>0280-10501619</v>
          </cell>
          <cell r="C2379">
            <v>1</v>
          </cell>
          <cell r="D2379">
            <v>0</v>
          </cell>
          <cell r="E2379" t="str">
            <v>tak</v>
          </cell>
        </row>
        <row r="2380">
          <cell r="A2380" t="str">
            <v>10501620</v>
          </cell>
          <cell r="B2380" t="str">
            <v>0280-10501620</v>
          </cell>
          <cell r="C2380">
            <v>1</v>
          </cell>
          <cell r="D2380">
            <v>0</v>
          </cell>
          <cell r="E2380" t="str">
            <v>tak</v>
          </cell>
        </row>
        <row r="2381">
          <cell r="A2381" t="str">
            <v>10501621</v>
          </cell>
          <cell r="B2381" t="str">
            <v>0280-10501621</v>
          </cell>
          <cell r="C2381">
            <v>3</v>
          </cell>
          <cell r="D2381">
            <v>0</v>
          </cell>
          <cell r="E2381" t="str">
            <v>tak</v>
          </cell>
        </row>
        <row r="2382">
          <cell r="A2382" t="str">
            <v>10501622</v>
          </cell>
          <cell r="B2382" t="str">
            <v>0280-10501622</v>
          </cell>
          <cell r="C2382">
            <v>1</v>
          </cell>
          <cell r="D2382">
            <v>0</v>
          </cell>
          <cell r="E2382" t="str">
            <v>tak</v>
          </cell>
        </row>
        <row r="2383">
          <cell r="A2383" t="str">
            <v>10501623</v>
          </cell>
          <cell r="B2383" t="str">
            <v>0280-10501623</v>
          </cell>
          <cell r="C2383">
            <v>1</v>
          </cell>
          <cell r="D2383">
            <v>0</v>
          </cell>
          <cell r="E2383" t="str">
            <v>tak</v>
          </cell>
        </row>
        <row r="2384">
          <cell r="A2384" t="str">
            <v>10501624</v>
          </cell>
          <cell r="B2384" t="str">
            <v>0280-10501624</v>
          </cell>
          <cell r="C2384">
            <v>2</v>
          </cell>
          <cell r="D2384">
            <v>0</v>
          </cell>
          <cell r="E2384" t="str">
            <v>tak</v>
          </cell>
        </row>
        <row r="2385">
          <cell r="A2385" t="str">
            <v>10501625</v>
          </cell>
          <cell r="B2385" t="str">
            <v>0280-10501625</v>
          </cell>
          <cell r="C2385">
            <v>3</v>
          </cell>
          <cell r="D2385">
            <v>0</v>
          </cell>
          <cell r="E2385" t="str">
            <v>tak</v>
          </cell>
        </row>
        <row r="2386">
          <cell r="A2386" t="str">
            <v>10501626</v>
          </cell>
          <cell r="B2386" t="str">
            <v>0280-10501626</v>
          </cell>
          <cell r="C2386">
            <v>3</v>
          </cell>
          <cell r="D2386">
            <v>0</v>
          </cell>
          <cell r="E2386" t="str">
            <v>tak</v>
          </cell>
        </row>
        <row r="2387">
          <cell r="A2387" t="str">
            <v>10501627</v>
          </cell>
          <cell r="B2387" t="str">
            <v>0280-10501627</v>
          </cell>
          <cell r="C2387">
            <v>1</v>
          </cell>
          <cell r="D2387">
            <v>0</v>
          </cell>
          <cell r="E2387" t="str">
            <v>tak</v>
          </cell>
        </row>
        <row r="2388">
          <cell r="A2388" t="str">
            <v>10501628</v>
          </cell>
          <cell r="B2388" t="str">
            <v>0280-10501628</v>
          </cell>
          <cell r="C2388">
            <v>1</v>
          </cell>
          <cell r="D2388">
            <v>0</v>
          </cell>
          <cell r="E2388" t="str">
            <v>tak</v>
          </cell>
        </row>
        <row r="2389">
          <cell r="A2389" t="str">
            <v>10501629</v>
          </cell>
          <cell r="B2389" t="str">
            <v>0280-10501629</v>
          </cell>
          <cell r="C2389">
            <v>1</v>
          </cell>
          <cell r="D2389">
            <v>0</v>
          </cell>
          <cell r="E2389" t="str">
            <v>tak</v>
          </cell>
        </row>
        <row r="2390">
          <cell r="A2390" t="str">
            <v>10501630</v>
          </cell>
          <cell r="B2390" t="str">
            <v>0280-10501630</v>
          </cell>
          <cell r="C2390">
            <v>3</v>
          </cell>
          <cell r="D2390">
            <v>0</v>
          </cell>
          <cell r="E2390" t="str">
            <v>tak</v>
          </cell>
        </row>
        <row r="2391">
          <cell r="A2391" t="str">
            <v>10501631</v>
          </cell>
          <cell r="B2391" t="str">
            <v>0280-10501631</v>
          </cell>
          <cell r="C2391">
            <v>3</v>
          </cell>
          <cell r="D2391">
            <v>0</v>
          </cell>
          <cell r="E2391" t="str">
            <v>tak</v>
          </cell>
        </row>
        <row r="2392">
          <cell r="A2392" t="str">
            <v>10501632</v>
          </cell>
          <cell r="B2392" t="str">
            <v>0280-10501632</v>
          </cell>
          <cell r="C2392">
            <v>3</v>
          </cell>
          <cell r="D2392">
            <v>0</v>
          </cell>
          <cell r="E2392" t="str">
            <v>tak</v>
          </cell>
        </row>
        <row r="2393">
          <cell r="A2393" t="str">
            <v>10501633</v>
          </cell>
          <cell r="B2393" t="str">
            <v>0280-10501633</v>
          </cell>
          <cell r="C2393">
            <v>3</v>
          </cell>
          <cell r="D2393">
            <v>0</v>
          </cell>
          <cell r="E2393" t="str">
            <v>tak</v>
          </cell>
        </row>
        <row r="2394">
          <cell r="A2394" t="str">
            <v>10501634</v>
          </cell>
          <cell r="B2394" t="str">
            <v>0280-10501634</v>
          </cell>
          <cell r="C2394">
            <v>3</v>
          </cell>
          <cell r="D2394">
            <v>0</v>
          </cell>
          <cell r="E2394" t="str">
            <v>tak</v>
          </cell>
        </row>
        <row r="2395">
          <cell r="A2395" t="str">
            <v>10501635</v>
          </cell>
          <cell r="B2395" t="str">
            <v>0280-10501635</v>
          </cell>
          <cell r="C2395">
            <v>1</v>
          </cell>
          <cell r="D2395">
            <v>0</v>
          </cell>
          <cell r="E2395" t="str">
            <v>tak</v>
          </cell>
        </row>
        <row r="2396">
          <cell r="A2396" t="str">
            <v>10501636</v>
          </cell>
          <cell r="B2396" t="str">
            <v>0280-10501636</v>
          </cell>
          <cell r="C2396">
            <v>3</v>
          </cell>
          <cell r="D2396">
            <v>0</v>
          </cell>
          <cell r="E2396" t="str">
            <v>tak</v>
          </cell>
        </row>
        <row r="2397">
          <cell r="A2397" t="str">
            <v>10501637</v>
          </cell>
          <cell r="B2397" t="str">
            <v>0280-10501637</v>
          </cell>
          <cell r="C2397">
            <v>1</v>
          </cell>
          <cell r="D2397">
            <v>0</v>
          </cell>
          <cell r="E2397" t="str">
            <v>tak</v>
          </cell>
        </row>
        <row r="2398">
          <cell r="A2398" t="str">
            <v>10501638</v>
          </cell>
          <cell r="B2398" t="str">
            <v>0280-10501638</v>
          </cell>
          <cell r="C2398">
            <v>3</v>
          </cell>
          <cell r="D2398">
            <v>0</v>
          </cell>
          <cell r="E2398" t="str">
            <v>tak</v>
          </cell>
        </row>
        <row r="2399">
          <cell r="A2399" t="str">
            <v>10501639</v>
          </cell>
          <cell r="B2399" t="str">
            <v>0280-10501639</v>
          </cell>
          <cell r="C2399">
            <v>3</v>
          </cell>
          <cell r="D2399">
            <v>0</v>
          </cell>
          <cell r="E2399" t="str">
            <v>tak</v>
          </cell>
        </row>
        <row r="2400">
          <cell r="A2400" t="str">
            <v>10501640</v>
          </cell>
          <cell r="B2400" t="str">
            <v>0280-10501640</v>
          </cell>
          <cell r="C2400">
            <v>1</v>
          </cell>
          <cell r="D2400">
            <v>0</v>
          </cell>
          <cell r="E2400" t="str">
            <v>tak</v>
          </cell>
        </row>
        <row r="2401">
          <cell r="A2401" t="str">
            <v>501640-R</v>
          </cell>
          <cell r="B2401" t="str">
            <v>0280-10501640-R</v>
          </cell>
          <cell r="C2401">
            <v>3</v>
          </cell>
          <cell r="D2401">
            <v>0</v>
          </cell>
          <cell r="E2401" t="str">
            <v>tak</v>
          </cell>
        </row>
        <row r="2402">
          <cell r="A2402" t="str">
            <v>10501641</v>
          </cell>
          <cell r="B2402" t="str">
            <v>0280-10501641</v>
          </cell>
          <cell r="C2402">
            <v>1</v>
          </cell>
          <cell r="D2402">
            <v>0</v>
          </cell>
          <cell r="E2402" t="str">
            <v>tak</v>
          </cell>
        </row>
        <row r="2403">
          <cell r="A2403" t="str">
            <v>501641-R</v>
          </cell>
          <cell r="B2403" t="str">
            <v>0280-10501641-R</v>
          </cell>
          <cell r="C2403">
            <v>3</v>
          </cell>
          <cell r="D2403">
            <v>0</v>
          </cell>
          <cell r="E2403" t="str">
            <v>tak</v>
          </cell>
        </row>
        <row r="2404">
          <cell r="A2404" t="str">
            <v>10501642</v>
          </cell>
          <cell r="B2404" t="str">
            <v>0280-10501642</v>
          </cell>
          <cell r="C2404">
            <v>3</v>
          </cell>
          <cell r="D2404">
            <v>0</v>
          </cell>
          <cell r="E2404" t="str">
            <v>tak</v>
          </cell>
        </row>
        <row r="2405">
          <cell r="A2405" t="str">
            <v>10501643</v>
          </cell>
          <cell r="B2405" t="str">
            <v>0280-10501643</v>
          </cell>
          <cell r="C2405">
            <v>1</v>
          </cell>
          <cell r="D2405">
            <v>0</v>
          </cell>
          <cell r="E2405" t="str">
            <v>tak</v>
          </cell>
        </row>
        <row r="2406">
          <cell r="A2406" t="str">
            <v>501643-R</v>
          </cell>
          <cell r="B2406" t="str">
            <v>0280-10501643-R</v>
          </cell>
          <cell r="C2406">
            <v>3</v>
          </cell>
          <cell r="D2406">
            <v>0</v>
          </cell>
          <cell r="E2406" t="str">
            <v>tak</v>
          </cell>
        </row>
        <row r="2407">
          <cell r="A2407" t="str">
            <v>10501644</v>
          </cell>
          <cell r="B2407" t="str">
            <v>0280-10501644</v>
          </cell>
          <cell r="C2407">
            <v>1</v>
          </cell>
          <cell r="D2407">
            <v>0</v>
          </cell>
          <cell r="E2407" t="str">
            <v>tak</v>
          </cell>
        </row>
        <row r="2408">
          <cell r="A2408" t="str">
            <v>10501645</v>
          </cell>
          <cell r="B2408" t="str">
            <v>0280-10501645</v>
          </cell>
          <cell r="C2408">
            <v>3</v>
          </cell>
          <cell r="D2408">
            <v>0</v>
          </cell>
          <cell r="E2408" t="str">
            <v>tak</v>
          </cell>
        </row>
        <row r="2409">
          <cell r="A2409" t="str">
            <v>10501646</v>
          </cell>
          <cell r="B2409" t="str">
            <v>0280-10501646</v>
          </cell>
          <cell r="C2409">
            <v>1</v>
          </cell>
          <cell r="D2409">
            <v>0</v>
          </cell>
          <cell r="E2409" t="str">
            <v>tak</v>
          </cell>
        </row>
        <row r="2410">
          <cell r="A2410" t="str">
            <v>501646-R</v>
          </cell>
          <cell r="B2410" t="str">
            <v>0280-10501646-R</v>
          </cell>
          <cell r="C2410">
            <v>3</v>
          </cell>
          <cell r="D2410">
            <v>0</v>
          </cell>
          <cell r="E2410" t="str">
            <v>tak</v>
          </cell>
        </row>
        <row r="2411">
          <cell r="A2411" t="str">
            <v>10501647</v>
          </cell>
          <cell r="B2411" t="str">
            <v>0280-10501647</v>
          </cell>
          <cell r="C2411">
            <v>3</v>
          </cell>
          <cell r="D2411">
            <v>0</v>
          </cell>
          <cell r="E2411" t="str">
            <v>tak</v>
          </cell>
        </row>
        <row r="2412">
          <cell r="A2412" t="str">
            <v>10501648</v>
          </cell>
          <cell r="B2412" t="str">
            <v>0280-10501648</v>
          </cell>
          <cell r="C2412">
            <v>1</v>
          </cell>
          <cell r="D2412">
            <v>0</v>
          </cell>
          <cell r="E2412" t="str">
            <v>tak</v>
          </cell>
        </row>
        <row r="2413">
          <cell r="A2413" t="str">
            <v>10501649</v>
          </cell>
          <cell r="B2413" t="str">
            <v>0280-10501649</v>
          </cell>
          <cell r="C2413">
            <v>3</v>
          </cell>
          <cell r="D2413">
            <v>0</v>
          </cell>
          <cell r="E2413" t="str">
            <v>tak</v>
          </cell>
        </row>
        <row r="2414">
          <cell r="A2414" t="str">
            <v>10501650</v>
          </cell>
          <cell r="B2414" t="str">
            <v>0280-10501650</v>
          </cell>
          <cell r="C2414">
            <v>3</v>
          </cell>
          <cell r="D2414">
            <v>0</v>
          </cell>
          <cell r="E2414" t="str">
            <v>tak</v>
          </cell>
        </row>
        <row r="2415">
          <cell r="A2415" t="str">
            <v>10501651</v>
          </cell>
          <cell r="B2415" t="str">
            <v>0280-10501651</v>
          </cell>
          <cell r="C2415">
            <v>2</v>
          </cell>
          <cell r="D2415">
            <v>0</v>
          </cell>
          <cell r="E2415" t="str">
            <v>tak</v>
          </cell>
        </row>
        <row r="2416">
          <cell r="A2416" t="str">
            <v>10501652</v>
          </cell>
          <cell r="B2416" t="str">
            <v>0280-10501652</v>
          </cell>
          <cell r="C2416">
            <v>3</v>
          </cell>
          <cell r="D2416">
            <v>0</v>
          </cell>
          <cell r="E2416" t="str">
            <v>tak</v>
          </cell>
        </row>
        <row r="2417">
          <cell r="A2417" t="str">
            <v>10501653</v>
          </cell>
          <cell r="B2417" t="str">
            <v>0280-10501653</v>
          </cell>
          <cell r="C2417">
            <v>1</v>
          </cell>
          <cell r="D2417">
            <v>0</v>
          </cell>
          <cell r="E2417" t="str">
            <v>tak</v>
          </cell>
        </row>
        <row r="2418">
          <cell r="A2418" t="str">
            <v>10501654</v>
          </cell>
          <cell r="B2418" t="str">
            <v>0280-10501654</v>
          </cell>
          <cell r="C2418">
            <v>1</v>
          </cell>
          <cell r="D2418">
            <v>0</v>
          </cell>
          <cell r="E2418" t="str">
            <v>tak</v>
          </cell>
        </row>
        <row r="2419">
          <cell r="A2419" t="str">
            <v>10501655</v>
          </cell>
          <cell r="B2419" t="str">
            <v>0280-10501655</v>
          </cell>
          <cell r="C2419">
            <v>1</v>
          </cell>
          <cell r="D2419">
            <v>0</v>
          </cell>
          <cell r="E2419" t="str">
            <v>tak</v>
          </cell>
        </row>
        <row r="2420">
          <cell r="A2420" t="str">
            <v>10501656</v>
          </cell>
          <cell r="B2420" t="str">
            <v>0280-10501656</v>
          </cell>
          <cell r="C2420">
            <v>3</v>
          </cell>
          <cell r="D2420">
            <v>0</v>
          </cell>
          <cell r="E2420" t="str">
            <v>tak</v>
          </cell>
        </row>
        <row r="2421">
          <cell r="A2421" t="str">
            <v>10501657</v>
          </cell>
          <cell r="B2421" t="str">
            <v>0280-10501657</v>
          </cell>
          <cell r="C2421">
            <v>3</v>
          </cell>
          <cell r="D2421">
            <v>0</v>
          </cell>
          <cell r="E2421" t="str">
            <v>tak</v>
          </cell>
        </row>
        <row r="2422">
          <cell r="A2422" t="str">
            <v>10501658</v>
          </cell>
          <cell r="B2422" t="str">
            <v>0280-10501658</v>
          </cell>
          <cell r="C2422">
            <v>1</v>
          </cell>
          <cell r="D2422">
            <v>0</v>
          </cell>
          <cell r="E2422" t="str">
            <v>tak</v>
          </cell>
        </row>
        <row r="2423">
          <cell r="A2423" t="str">
            <v>10501659</v>
          </cell>
          <cell r="B2423" t="str">
            <v>0280-10501659</v>
          </cell>
          <cell r="C2423">
            <v>2</v>
          </cell>
          <cell r="D2423">
            <v>0</v>
          </cell>
          <cell r="E2423" t="str">
            <v>tak</v>
          </cell>
        </row>
        <row r="2424">
          <cell r="A2424" t="str">
            <v>10501660</v>
          </cell>
          <cell r="B2424" t="str">
            <v>0280-10501660</v>
          </cell>
          <cell r="C2424">
            <v>3</v>
          </cell>
          <cell r="D2424">
            <v>0</v>
          </cell>
          <cell r="E2424" t="str">
            <v>tak</v>
          </cell>
        </row>
        <row r="2425">
          <cell r="A2425" t="str">
            <v>10501771</v>
          </cell>
          <cell r="B2425" t="str">
            <v>0280-10501771</v>
          </cell>
          <cell r="C2425">
            <v>3</v>
          </cell>
          <cell r="D2425">
            <v>0</v>
          </cell>
          <cell r="E2425" t="str">
            <v>tak</v>
          </cell>
        </row>
        <row r="2426">
          <cell r="A2426" t="str">
            <v>10501772</v>
          </cell>
          <cell r="B2426" t="str">
            <v>0280-10501772</v>
          </cell>
          <cell r="C2426">
            <v>3</v>
          </cell>
          <cell r="D2426">
            <v>0</v>
          </cell>
          <cell r="E2426" t="str">
            <v>tak</v>
          </cell>
        </row>
        <row r="2427">
          <cell r="A2427" t="str">
            <v>10501773</v>
          </cell>
          <cell r="B2427" t="str">
            <v>0280-10501773</v>
          </cell>
          <cell r="C2427">
            <v>3</v>
          </cell>
          <cell r="D2427">
            <v>0</v>
          </cell>
          <cell r="E2427" t="str">
            <v>tak</v>
          </cell>
        </row>
        <row r="2428">
          <cell r="A2428" t="str">
            <v>10501774</v>
          </cell>
          <cell r="B2428" t="str">
            <v>0280-10501774</v>
          </cell>
          <cell r="C2428">
            <v>3</v>
          </cell>
          <cell r="D2428">
            <v>0</v>
          </cell>
          <cell r="E2428" t="str">
            <v>tak</v>
          </cell>
        </row>
        <row r="2429">
          <cell r="A2429" t="str">
            <v>10501775</v>
          </cell>
          <cell r="B2429" t="str">
            <v>0280-10501775</v>
          </cell>
          <cell r="C2429">
            <v>3</v>
          </cell>
          <cell r="D2429">
            <v>0</v>
          </cell>
          <cell r="E2429" t="str">
            <v>tak</v>
          </cell>
        </row>
        <row r="2430">
          <cell r="A2430" t="str">
            <v>10501776</v>
          </cell>
          <cell r="B2430" t="str">
            <v>0280-10501776</v>
          </cell>
          <cell r="C2430">
            <v>3</v>
          </cell>
          <cell r="D2430">
            <v>0</v>
          </cell>
          <cell r="E2430" t="str">
            <v>tak</v>
          </cell>
        </row>
        <row r="2431">
          <cell r="A2431" t="str">
            <v>10501777</v>
          </cell>
          <cell r="B2431" t="str">
            <v>0280-10501777</v>
          </cell>
          <cell r="C2431">
            <v>3</v>
          </cell>
          <cell r="D2431">
            <v>0</v>
          </cell>
          <cell r="E2431" t="str">
            <v>tak</v>
          </cell>
        </row>
        <row r="2432">
          <cell r="A2432" t="str">
            <v>10501778</v>
          </cell>
          <cell r="B2432" t="str">
            <v>0280-10501778</v>
          </cell>
          <cell r="C2432">
            <v>3</v>
          </cell>
          <cell r="D2432">
            <v>0</v>
          </cell>
          <cell r="E2432" t="str">
            <v>tak</v>
          </cell>
        </row>
        <row r="2433">
          <cell r="A2433" t="str">
            <v>10501779</v>
          </cell>
          <cell r="B2433" t="str">
            <v>0280-10501779</v>
          </cell>
          <cell r="C2433">
            <v>3</v>
          </cell>
          <cell r="D2433">
            <v>0</v>
          </cell>
          <cell r="E2433" t="str">
            <v>tak</v>
          </cell>
        </row>
        <row r="2434">
          <cell r="A2434" t="str">
            <v>10501780</v>
          </cell>
          <cell r="B2434" t="str">
            <v>0280-10501780</v>
          </cell>
          <cell r="C2434">
            <v>3</v>
          </cell>
          <cell r="D2434">
            <v>0</v>
          </cell>
          <cell r="E2434" t="str">
            <v>tak</v>
          </cell>
        </row>
        <row r="2435">
          <cell r="A2435" t="str">
            <v>10501781</v>
          </cell>
          <cell r="B2435" t="str">
            <v>0280-10501781</v>
          </cell>
          <cell r="C2435">
            <v>3</v>
          </cell>
          <cell r="D2435">
            <v>0</v>
          </cell>
          <cell r="E2435" t="str">
            <v>tak</v>
          </cell>
        </row>
        <row r="2436">
          <cell r="A2436" t="str">
            <v>10501782</v>
          </cell>
          <cell r="B2436" t="str">
            <v>0280-10501782</v>
          </cell>
          <cell r="C2436">
            <v>3</v>
          </cell>
          <cell r="D2436">
            <v>0</v>
          </cell>
          <cell r="E2436" t="str">
            <v>tak</v>
          </cell>
        </row>
        <row r="2437">
          <cell r="A2437" t="str">
            <v>10501783</v>
          </cell>
          <cell r="B2437" t="str">
            <v>0280-10501783</v>
          </cell>
          <cell r="C2437">
            <v>3</v>
          </cell>
          <cell r="D2437">
            <v>0</v>
          </cell>
          <cell r="E2437" t="str">
            <v>tak</v>
          </cell>
        </row>
        <row r="2438">
          <cell r="A2438" t="str">
            <v>10501784</v>
          </cell>
          <cell r="B2438" t="str">
            <v>0280-10501784</v>
          </cell>
          <cell r="C2438">
            <v>3</v>
          </cell>
          <cell r="D2438">
            <v>0</v>
          </cell>
          <cell r="E2438" t="str">
            <v>tak</v>
          </cell>
        </row>
        <row r="2439">
          <cell r="A2439" t="str">
            <v>10501785</v>
          </cell>
          <cell r="B2439" t="str">
            <v>0280-10501785</v>
          </cell>
          <cell r="C2439">
            <v>3</v>
          </cell>
          <cell r="D2439">
            <v>0</v>
          </cell>
          <cell r="E2439" t="str">
            <v>tak</v>
          </cell>
        </row>
        <row r="2440">
          <cell r="A2440" t="str">
            <v>10501786</v>
          </cell>
          <cell r="B2440" t="str">
            <v>0280-10501786</v>
          </cell>
          <cell r="C2440">
            <v>3</v>
          </cell>
          <cell r="D2440">
            <v>0</v>
          </cell>
          <cell r="E2440" t="str">
            <v>tak</v>
          </cell>
        </row>
        <row r="2441">
          <cell r="A2441" t="str">
            <v>10501787</v>
          </cell>
          <cell r="B2441" t="str">
            <v>0280-10501787</v>
          </cell>
          <cell r="C2441">
            <v>3</v>
          </cell>
          <cell r="D2441">
            <v>0</v>
          </cell>
          <cell r="E2441" t="str">
            <v>tak</v>
          </cell>
        </row>
        <row r="2442">
          <cell r="A2442" t="str">
            <v>10501788</v>
          </cell>
          <cell r="B2442" t="str">
            <v>0280-10501788</v>
          </cell>
          <cell r="C2442">
            <v>3</v>
          </cell>
          <cell r="D2442">
            <v>0</v>
          </cell>
          <cell r="E2442" t="str">
            <v>tak</v>
          </cell>
        </row>
        <row r="2443">
          <cell r="A2443" t="str">
            <v>10501789</v>
          </cell>
          <cell r="B2443" t="str">
            <v>0280-10501789</v>
          </cell>
          <cell r="C2443">
            <v>3</v>
          </cell>
          <cell r="D2443">
            <v>0</v>
          </cell>
          <cell r="E2443" t="str">
            <v>tak</v>
          </cell>
        </row>
        <row r="2444">
          <cell r="A2444" t="str">
            <v>10501790</v>
          </cell>
          <cell r="B2444" t="str">
            <v>0280-10501790</v>
          </cell>
          <cell r="C2444">
            <v>3</v>
          </cell>
          <cell r="D2444">
            <v>0</v>
          </cell>
          <cell r="E2444" t="str">
            <v>tak</v>
          </cell>
        </row>
        <row r="2445">
          <cell r="A2445" t="str">
            <v>10501791</v>
          </cell>
          <cell r="B2445" t="str">
            <v>0280-10501791</v>
          </cell>
          <cell r="C2445">
            <v>3</v>
          </cell>
          <cell r="D2445">
            <v>0</v>
          </cell>
          <cell r="E2445" t="str">
            <v>tak</v>
          </cell>
        </row>
        <row r="2446">
          <cell r="A2446" t="str">
            <v>10501792</v>
          </cell>
          <cell r="B2446" t="str">
            <v>0280-10501792</v>
          </cell>
          <cell r="C2446">
            <v>3</v>
          </cell>
          <cell r="D2446">
            <v>0</v>
          </cell>
          <cell r="E2446" t="str">
            <v>tak</v>
          </cell>
        </row>
        <row r="2447">
          <cell r="A2447" t="str">
            <v>10501793</v>
          </cell>
          <cell r="B2447" t="str">
            <v>0280-10501793</v>
          </cell>
          <cell r="C2447">
            <v>3</v>
          </cell>
          <cell r="D2447">
            <v>0</v>
          </cell>
          <cell r="E2447" t="str">
            <v>tak</v>
          </cell>
        </row>
        <row r="2448">
          <cell r="A2448" t="str">
            <v>10501794</v>
          </cell>
          <cell r="B2448" t="str">
            <v>0280-10501794</v>
          </cell>
          <cell r="C2448">
            <v>3</v>
          </cell>
          <cell r="D2448">
            <v>0</v>
          </cell>
          <cell r="E2448" t="str">
            <v>tak</v>
          </cell>
        </row>
        <row r="2449">
          <cell r="A2449" t="str">
            <v>10501795</v>
          </cell>
          <cell r="B2449" t="str">
            <v>0280-10501795</v>
          </cell>
          <cell r="C2449">
            <v>3</v>
          </cell>
          <cell r="D2449">
            <v>0</v>
          </cell>
          <cell r="E2449" t="str">
            <v>tak</v>
          </cell>
        </row>
        <row r="2450">
          <cell r="A2450" t="str">
            <v>10501796</v>
          </cell>
          <cell r="B2450" t="str">
            <v>0280-10501796</v>
          </cell>
          <cell r="C2450">
            <v>3</v>
          </cell>
          <cell r="D2450">
            <v>0</v>
          </cell>
          <cell r="E2450" t="str">
            <v>tak</v>
          </cell>
        </row>
        <row r="2451">
          <cell r="A2451" t="str">
            <v>10501797</v>
          </cell>
          <cell r="B2451" t="str">
            <v>0280-10501797</v>
          </cell>
          <cell r="C2451">
            <v>3</v>
          </cell>
          <cell r="D2451">
            <v>0</v>
          </cell>
          <cell r="E2451" t="str">
            <v>tak</v>
          </cell>
        </row>
        <row r="2452">
          <cell r="A2452" t="str">
            <v>10501798</v>
          </cell>
          <cell r="B2452" t="str">
            <v>0280-10501798</v>
          </cell>
          <cell r="C2452">
            <v>3</v>
          </cell>
          <cell r="D2452">
            <v>0</v>
          </cell>
          <cell r="E2452" t="str">
            <v>tak</v>
          </cell>
        </row>
        <row r="2453">
          <cell r="A2453" t="str">
            <v>10501799</v>
          </cell>
          <cell r="B2453" t="str">
            <v>0280-10501799</v>
          </cell>
          <cell r="C2453">
            <v>3</v>
          </cell>
          <cell r="D2453">
            <v>0</v>
          </cell>
          <cell r="E2453" t="str">
            <v>tak</v>
          </cell>
        </row>
        <row r="2454">
          <cell r="A2454" t="str">
            <v>10501800</v>
          </cell>
          <cell r="B2454" t="str">
            <v>0280-10501800</v>
          </cell>
          <cell r="C2454">
            <v>3</v>
          </cell>
          <cell r="D2454">
            <v>0</v>
          </cell>
          <cell r="E2454" t="str">
            <v>tak</v>
          </cell>
        </row>
        <row r="2455">
          <cell r="A2455" t="str">
            <v>10501801</v>
          </cell>
          <cell r="B2455" t="str">
            <v>0280-10501801</v>
          </cell>
          <cell r="C2455">
            <v>3</v>
          </cell>
          <cell r="D2455">
            <v>0</v>
          </cell>
          <cell r="E2455" t="str">
            <v>tak</v>
          </cell>
        </row>
        <row r="2456">
          <cell r="A2456" t="str">
            <v>10501802</v>
          </cell>
          <cell r="B2456" t="str">
            <v>0280-10501802</v>
          </cell>
          <cell r="C2456">
            <v>3</v>
          </cell>
          <cell r="D2456">
            <v>0</v>
          </cell>
          <cell r="E2456" t="str">
            <v>tak</v>
          </cell>
        </row>
        <row r="2457">
          <cell r="A2457" t="str">
            <v>10501803</v>
          </cell>
          <cell r="B2457" t="str">
            <v>0280-10501803</v>
          </cell>
          <cell r="C2457">
            <v>3</v>
          </cell>
          <cell r="D2457">
            <v>0</v>
          </cell>
          <cell r="E2457" t="str">
            <v>tak</v>
          </cell>
        </row>
        <row r="2458">
          <cell r="A2458" t="str">
            <v>10501804</v>
          </cell>
          <cell r="B2458" t="str">
            <v>0280-10501804</v>
          </cell>
          <cell r="C2458">
            <v>3</v>
          </cell>
          <cell r="D2458">
            <v>0</v>
          </cell>
          <cell r="E2458" t="str">
            <v>tak</v>
          </cell>
        </row>
        <row r="2459">
          <cell r="A2459" t="str">
            <v>10501805</v>
          </cell>
          <cell r="B2459" t="str">
            <v>0280-10501805</v>
          </cell>
          <cell r="C2459">
            <v>3</v>
          </cell>
          <cell r="D2459">
            <v>0</v>
          </cell>
          <cell r="E2459" t="str">
            <v>tak</v>
          </cell>
        </row>
        <row r="2460">
          <cell r="A2460" t="str">
            <v>10501806</v>
          </cell>
          <cell r="B2460" t="str">
            <v>0280-10501806</v>
          </cell>
          <cell r="C2460">
            <v>3</v>
          </cell>
          <cell r="D2460">
            <v>0</v>
          </cell>
          <cell r="E2460" t="str">
            <v>tak</v>
          </cell>
        </row>
        <row r="2461">
          <cell r="A2461" t="str">
            <v>10501807</v>
          </cell>
          <cell r="B2461" t="str">
            <v>0280-10501807</v>
          </cell>
          <cell r="C2461">
            <v>3</v>
          </cell>
          <cell r="D2461">
            <v>0</v>
          </cell>
          <cell r="E2461" t="str">
            <v>tak</v>
          </cell>
        </row>
        <row r="2462">
          <cell r="A2462" t="str">
            <v>10501808</v>
          </cell>
          <cell r="B2462" t="str">
            <v>0280-10501808</v>
          </cell>
          <cell r="C2462">
            <v>3</v>
          </cell>
          <cell r="D2462">
            <v>0</v>
          </cell>
          <cell r="E2462" t="str">
            <v>tak</v>
          </cell>
        </row>
        <row r="2463">
          <cell r="A2463" t="str">
            <v>10501809</v>
          </cell>
          <cell r="B2463" t="str">
            <v>0280-10501809</v>
          </cell>
          <cell r="C2463">
            <v>3</v>
          </cell>
          <cell r="D2463">
            <v>0</v>
          </cell>
          <cell r="E2463" t="str">
            <v>tak</v>
          </cell>
        </row>
        <row r="2464">
          <cell r="A2464" t="str">
            <v>10501810</v>
          </cell>
          <cell r="B2464" t="str">
            <v>0280-10501810</v>
          </cell>
          <cell r="C2464">
            <v>3</v>
          </cell>
          <cell r="D2464">
            <v>0</v>
          </cell>
          <cell r="E2464" t="str">
            <v>tak</v>
          </cell>
        </row>
        <row r="2465">
          <cell r="A2465" t="str">
            <v>10504308</v>
          </cell>
          <cell r="B2465" t="str">
            <v>0280-10504308</v>
          </cell>
          <cell r="C2465">
            <v>3</v>
          </cell>
          <cell r="D2465">
            <v>0</v>
          </cell>
          <cell r="E2465" t="str">
            <v>tak</v>
          </cell>
        </row>
        <row r="2466">
          <cell r="A2466" t="str">
            <v>-99-1613</v>
          </cell>
          <cell r="B2466" t="str">
            <v>0280-99-1613</v>
          </cell>
          <cell r="C2466">
            <v>3</v>
          </cell>
          <cell r="D2466">
            <v>0</v>
          </cell>
          <cell r="E2466" t="str">
            <v>tak</v>
          </cell>
        </row>
        <row r="2467">
          <cell r="A2467" t="str">
            <v>99-20127</v>
          </cell>
          <cell r="B2467" t="str">
            <v>0280-99-20127</v>
          </cell>
          <cell r="C2467">
            <v>3</v>
          </cell>
          <cell r="D2467">
            <v>0</v>
          </cell>
          <cell r="E2467" t="str">
            <v>tak</v>
          </cell>
        </row>
        <row r="2468">
          <cell r="A2468" t="str">
            <v>-99-2013</v>
          </cell>
          <cell r="B2468" t="str">
            <v>0280-99-2013</v>
          </cell>
          <cell r="C2468">
            <v>3</v>
          </cell>
          <cell r="D2468">
            <v>0</v>
          </cell>
          <cell r="E2468" t="str">
            <v>tak</v>
          </cell>
        </row>
        <row r="2469">
          <cell r="A2469" t="str">
            <v>-99-2016</v>
          </cell>
          <cell r="B2469" t="str">
            <v>0280-99-2016</v>
          </cell>
          <cell r="C2469">
            <v>3</v>
          </cell>
          <cell r="D2469">
            <v>0</v>
          </cell>
          <cell r="E2469" t="str">
            <v>tak</v>
          </cell>
        </row>
        <row r="2470">
          <cell r="A2470" t="str">
            <v>-99-3016</v>
          </cell>
          <cell r="B2470" t="str">
            <v>0280-99-3016</v>
          </cell>
          <cell r="C2470">
            <v>3</v>
          </cell>
          <cell r="D2470">
            <v>0</v>
          </cell>
          <cell r="E2470" t="str">
            <v>tak</v>
          </cell>
        </row>
        <row r="2471">
          <cell r="A2471" t="str">
            <v>-99-3020</v>
          </cell>
          <cell r="B2471" t="str">
            <v>0280-99-3020</v>
          </cell>
          <cell r="C2471">
            <v>3</v>
          </cell>
          <cell r="D2471">
            <v>0</v>
          </cell>
          <cell r="E2471" t="str">
            <v>tak</v>
          </cell>
        </row>
        <row r="2472">
          <cell r="A2472" t="str">
            <v>-99-3025</v>
          </cell>
          <cell r="B2472" t="str">
            <v>0280-99-3025</v>
          </cell>
          <cell r="C2472">
            <v>3</v>
          </cell>
          <cell r="D2472">
            <v>0</v>
          </cell>
          <cell r="E2472" t="str">
            <v>tak</v>
          </cell>
        </row>
        <row r="2473">
          <cell r="A2473" t="str">
            <v>99-30254</v>
          </cell>
          <cell r="B2473" t="str">
            <v>0280-99-30254</v>
          </cell>
          <cell r="C2473">
            <v>3</v>
          </cell>
          <cell r="D2473">
            <v>0</v>
          </cell>
          <cell r="E2473" t="str">
            <v>tak</v>
          </cell>
        </row>
        <row r="2474">
          <cell r="A2474" t="str">
            <v>99-30286</v>
          </cell>
          <cell r="B2474" t="str">
            <v>0280-99-30286</v>
          </cell>
          <cell r="C2474">
            <v>3</v>
          </cell>
          <cell r="D2474">
            <v>0</v>
          </cell>
          <cell r="E2474" t="str">
            <v>tak</v>
          </cell>
        </row>
        <row r="2475">
          <cell r="A2475" t="str">
            <v>-99-3525</v>
          </cell>
          <cell r="B2475" t="str">
            <v>0280-99-3525</v>
          </cell>
          <cell r="C2475">
            <v>3</v>
          </cell>
          <cell r="D2475">
            <v>0</v>
          </cell>
          <cell r="E2475" t="str">
            <v>tak</v>
          </cell>
        </row>
        <row r="2476">
          <cell r="A2476" t="str">
            <v>-99-3530</v>
          </cell>
          <cell r="B2476" t="str">
            <v>0280-99-3530</v>
          </cell>
          <cell r="C2476">
            <v>3</v>
          </cell>
          <cell r="D2476">
            <v>0</v>
          </cell>
          <cell r="E2476" t="str">
            <v>tak</v>
          </cell>
        </row>
        <row r="2477">
          <cell r="A2477" t="str">
            <v>ALMSB001</v>
          </cell>
          <cell r="B2477" t="str">
            <v>0280-ALMSB001</v>
          </cell>
          <cell r="C2477">
            <v>3</v>
          </cell>
          <cell r="D2477">
            <v>0</v>
          </cell>
          <cell r="E2477" t="str">
            <v>tak</v>
          </cell>
        </row>
        <row r="2478">
          <cell r="A2478" t="str">
            <v>ALMSB011</v>
          </cell>
          <cell r="B2478" t="str">
            <v>0280-ALMSB011</v>
          </cell>
          <cell r="C2478">
            <v>3</v>
          </cell>
          <cell r="D2478">
            <v>0</v>
          </cell>
          <cell r="E2478" t="str">
            <v>tak</v>
          </cell>
        </row>
        <row r="2479">
          <cell r="A2479" t="str">
            <v>ALMSN001</v>
          </cell>
          <cell r="B2479" t="str">
            <v>0280-ALMSN001</v>
          </cell>
          <cell r="C2479">
            <v>3</v>
          </cell>
          <cell r="D2479">
            <v>0</v>
          </cell>
          <cell r="E2479" t="str">
            <v>tak</v>
          </cell>
        </row>
        <row r="2480">
          <cell r="A2480" t="str">
            <v>ALMSN002</v>
          </cell>
          <cell r="B2480" t="str">
            <v>0280-ALMSN002</v>
          </cell>
          <cell r="C2480">
            <v>3</v>
          </cell>
          <cell r="D2480">
            <v>0</v>
          </cell>
          <cell r="E2480" t="str">
            <v>tak</v>
          </cell>
        </row>
        <row r="2481">
          <cell r="A2481" t="str">
            <v>ALMSN003</v>
          </cell>
          <cell r="B2481" t="str">
            <v>0280-ALMSN003</v>
          </cell>
          <cell r="C2481">
            <v>3</v>
          </cell>
          <cell r="D2481">
            <v>0</v>
          </cell>
          <cell r="E2481" t="str">
            <v>tak</v>
          </cell>
        </row>
        <row r="2482">
          <cell r="A2482" t="str">
            <v>ALMSN005</v>
          </cell>
          <cell r="B2482" t="str">
            <v>0280-ALMSN005</v>
          </cell>
          <cell r="C2482">
            <v>3</v>
          </cell>
          <cell r="D2482">
            <v>0</v>
          </cell>
          <cell r="E2482" t="str">
            <v>tak</v>
          </cell>
        </row>
        <row r="2483">
          <cell r="A2483" t="str">
            <v>ALMSN006</v>
          </cell>
          <cell r="B2483" t="str">
            <v>0280-ALMSN006</v>
          </cell>
          <cell r="C2483">
            <v>3</v>
          </cell>
          <cell r="D2483">
            <v>0</v>
          </cell>
          <cell r="E2483" t="str">
            <v>tak</v>
          </cell>
        </row>
        <row r="2484">
          <cell r="A2484" t="str">
            <v>ALMSN011</v>
          </cell>
          <cell r="B2484" t="str">
            <v>0280-ALMSN011</v>
          </cell>
          <cell r="C2484">
            <v>3</v>
          </cell>
          <cell r="D2484">
            <v>0</v>
          </cell>
          <cell r="E2484" t="str">
            <v>tak</v>
          </cell>
        </row>
        <row r="2485">
          <cell r="A2485" t="str">
            <v>ALMSN012</v>
          </cell>
          <cell r="B2485" t="str">
            <v>0280-ALMSN012</v>
          </cell>
          <cell r="C2485">
            <v>3</v>
          </cell>
          <cell r="D2485">
            <v>0</v>
          </cell>
          <cell r="E2485" t="str">
            <v>tak</v>
          </cell>
        </row>
        <row r="2486">
          <cell r="A2486" t="str">
            <v>ALMSN015</v>
          </cell>
          <cell r="B2486" t="str">
            <v>0280-ALMSN015</v>
          </cell>
          <cell r="C2486">
            <v>3</v>
          </cell>
          <cell r="D2486">
            <v>0</v>
          </cell>
          <cell r="E2486" t="str">
            <v>tak</v>
          </cell>
        </row>
        <row r="2487">
          <cell r="A2487" t="str">
            <v>ALMSN018</v>
          </cell>
          <cell r="B2487" t="str">
            <v>0280-ALMSN018</v>
          </cell>
          <cell r="C2487">
            <v>3</v>
          </cell>
          <cell r="D2487">
            <v>0</v>
          </cell>
          <cell r="E2487" t="str">
            <v>tak</v>
          </cell>
        </row>
        <row r="2488">
          <cell r="A2488" t="str">
            <v>ALMSN021</v>
          </cell>
          <cell r="B2488" t="str">
            <v>0280-ALMSN021</v>
          </cell>
          <cell r="C2488">
            <v>3</v>
          </cell>
          <cell r="D2488">
            <v>0</v>
          </cell>
          <cell r="E2488" t="str">
            <v>tak</v>
          </cell>
        </row>
        <row r="2489">
          <cell r="A2489" t="str">
            <v>ALMSN024</v>
          </cell>
          <cell r="B2489" t="str">
            <v>0280-ALMSN024</v>
          </cell>
          <cell r="C2489">
            <v>3</v>
          </cell>
          <cell r="D2489">
            <v>0</v>
          </cell>
          <cell r="E2489" t="str">
            <v>tak</v>
          </cell>
        </row>
        <row r="2490">
          <cell r="A2490" t="str">
            <v>ALMSN026</v>
          </cell>
          <cell r="B2490" t="str">
            <v>0280-ALMSN026</v>
          </cell>
          <cell r="C2490">
            <v>3</v>
          </cell>
          <cell r="D2490">
            <v>0</v>
          </cell>
          <cell r="E2490" t="str">
            <v>tak</v>
          </cell>
        </row>
        <row r="2491">
          <cell r="A2491" t="str">
            <v>ALMSN027</v>
          </cell>
          <cell r="B2491" t="str">
            <v>0280-ALMSN027</v>
          </cell>
          <cell r="C2491">
            <v>3</v>
          </cell>
          <cell r="D2491">
            <v>0</v>
          </cell>
          <cell r="E2491" t="str">
            <v>tak</v>
          </cell>
        </row>
        <row r="2492">
          <cell r="A2492" t="str">
            <v>ALMSN028</v>
          </cell>
          <cell r="B2492" t="str">
            <v>0280-ALMSN028</v>
          </cell>
          <cell r="C2492">
            <v>3</v>
          </cell>
          <cell r="D2492">
            <v>0</v>
          </cell>
          <cell r="E2492" t="str">
            <v>tak</v>
          </cell>
        </row>
        <row r="2493">
          <cell r="A2493" t="str">
            <v>ALMSN030</v>
          </cell>
          <cell r="B2493" t="str">
            <v>0280-ALMSN030</v>
          </cell>
          <cell r="C2493">
            <v>3</v>
          </cell>
          <cell r="D2493">
            <v>0</v>
          </cell>
          <cell r="E2493" t="str">
            <v>tak</v>
          </cell>
        </row>
        <row r="2494">
          <cell r="A2494" t="str">
            <v>ALMSN042</v>
          </cell>
          <cell r="B2494" t="str">
            <v>0280-ALMSN042</v>
          </cell>
          <cell r="C2494">
            <v>3</v>
          </cell>
          <cell r="D2494">
            <v>0</v>
          </cell>
          <cell r="E2494" t="str">
            <v>tak</v>
          </cell>
        </row>
        <row r="2495">
          <cell r="A2495" t="str">
            <v>ALMSN046</v>
          </cell>
          <cell r="B2495" t="str">
            <v>0280-ALMSN046</v>
          </cell>
          <cell r="C2495">
            <v>3</v>
          </cell>
          <cell r="D2495">
            <v>0</v>
          </cell>
          <cell r="E2495" t="str">
            <v>tak</v>
          </cell>
        </row>
        <row r="2496">
          <cell r="A2496" t="str">
            <v>ALMSN049</v>
          </cell>
          <cell r="B2496" t="str">
            <v>0280-ALMSN049</v>
          </cell>
          <cell r="C2496">
            <v>3</v>
          </cell>
          <cell r="D2496">
            <v>0</v>
          </cell>
          <cell r="E2496" t="str">
            <v>tak</v>
          </cell>
        </row>
        <row r="2497">
          <cell r="A2497" t="str">
            <v>ALMSN050</v>
          </cell>
          <cell r="B2497" t="str">
            <v>0280-ALMSN050</v>
          </cell>
          <cell r="C2497">
            <v>3</v>
          </cell>
          <cell r="D2497">
            <v>0</v>
          </cell>
          <cell r="E2497" t="str">
            <v>tak</v>
          </cell>
        </row>
        <row r="2498">
          <cell r="A2498" t="str">
            <v>ALMSS002</v>
          </cell>
          <cell r="B2498" t="str">
            <v>0280-ALMSS002</v>
          </cell>
          <cell r="C2498">
            <v>3</v>
          </cell>
          <cell r="D2498">
            <v>0</v>
          </cell>
          <cell r="E2498" t="str">
            <v>tak</v>
          </cell>
        </row>
        <row r="2499">
          <cell r="A2499" t="str">
            <v>MSSAB001</v>
          </cell>
          <cell r="B2499" t="str">
            <v>0280-ALMSSAB001</v>
          </cell>
          <cell r="C2499">
            <v>3</v>
          </cell>
          <cell r="D2499">
            <v>0</v>
          </cell>
          <cell r="E2499" t="str">
            <v>tak</v>
          </cell>
        </row>
        <row r="2500">
          <cell r="A2500" t="str">
            <v>MSSAC001</v>
          </cell>
          <cell r="B2500" t="str">
            <v>0280-ALMSSAC001</v>
          </cell>
          <cell r="C2500">
            <v>3</v>
          </cell>
          <cell r="D2500">
            <v>0</v>
          </cell>
          <cell r="E2500" t="str">
            <v>tak</v>
          </cell>
        </row>
        <row r="2501">
          <cell r="A2501" t="str">
            <v>MSSAD001</v>
          </cell>
          <cell r="B2501" t="str">
            <v>0280-ALMSSAD001</v>
          </cell>
          <cell r="C2501">
            <v>3</v>
          </cell>
          <cell r="D2501">
            <v>0</v>
          </cell>
          <cell r="E2501" t="str">
            <v>tak</v>
          </cell>
        </row>
        <row r="2502">
          <cell r="A2502" t="str">
            <v>MSSTB003</v>
          </cell>
          <cell r="B2502" t="str">
            <v>0280-ALMSSTB003</v>
          </cell>
          <cell r="C2502">
            <v>3</v>
          </cell>
          <cell r="D2502">
            <v>0</v>
          </cell>
          <cell r="E2502" t="str">
            <v>tak</v>
          </cell>
        </row>
        <row r="2503">
          <cell r="A2503" t="str">
            <v>MSSTC001</v>
          </cell>
          <cell r="B2503" t="str">
            <v>0280-ALMSSTC001</v>
          </cell>
          <cell r="C2503">
            <v>3</v>
          </cell>
          <cell r="D2503">
            <v>0</v>
          </cell>
          <cell r="E2503" t="str">
            <v>tak</v>
          </cell>
        </row>
        <row r="2504">
          <cell r="A2504" t="str">
            <v>ALMST003</v>
          </cell>
          <cell r="B2504" t="str">
            <v>0280-ALMST003</v>
          </cell>
          <cell r="C2504">
            <v>3</v>
          </cell>
          <cell r="D2504">
            <v>0</v>
          </cell>
          <cell r="E2504" t="str">
            <v>tak</v>
          </cell>
        </row>
        <row r="2505">
          <cell r="A2505" t="str">
            <v>ALMST004</v>
          </cell>
          <cell r="B2505" t="str">
            <v>0280-ALMST004</v>
          </cell>
          <cell r="C2505">
            <v>3</v>
          </cell>
          <cell r="D2505">
            <v>0</v>
          </cell>
          <cell r="E2505" t="str">
            <v>tak</v>
          </cell>
        </row>
        <row r="2506">
          <cell r="A2506" t="str">
            <v>ALMST005</v>
          </cell>
          <cell r="B2506" t="str">
            <v>0280-ALMST005</v>
          </cell>
          <cell r="C2506">
            <v>3</v>
          </cell>
          <cell r="D2506">
            <v>0</v>
          </cell>
          <cell r="E2506" t="str">
            <v>tak</v>
          </cell>
        </row>
        <row r="2507">
          <cell r="A2507" t="str">
            <v>ALMST007</v>
          </cell>
          <cell r="B2507" t="str">
            <v>0280-ALMST007</v>
          </cell>
          <cell r="C2507">
            <v>3</v>
          </cell>
          <cell r="D2507">
            <v>0</v>
          </cell>
          <cell r="E2507" t="str">
            <v>tak</v>
          </cell>
        </row>
        <row r="2508">
          <cell r="A2508" t="str">
            <v>BAHSN002</v>
          </cell>
          <cell r="B2508" t="str">
            <v>0280-BAHSN002</v>
          </cell>
          <cell r="C2508">
            <v>3</v>
          </cell>
          <cell r="D2508">
            <v>0</v>
          </cell>
          <cell r="E2508" t="str">
            <v>tak</v>
          </cell>
        </row>
        <row r="2509">
          <cell r="A2509" t="str">
            <v>BAHSN005</v>
          </cell>
          <cell r="B2509" t="str">
            <v>0280-BAHSN005</v>
          </cell>
          <cell r="C2509">
            <v>3</v>
          </cell>
          <cell r="D2509">
            <v>0</v>
          </cell>
          <cell r="E2509" t="str">
            <v>tak</v>
          </cell>
        </row>
        <row r="2510">
          <cell r="A2510" t="str">
            <v>BAHSN006</v>
          </cell>
          <cell r="B2510" t="str">
            <v>0280-BAHSN006</v>
          </cell>
          <cell r="C2510">
            <v>3</v>
          </cell>
          <cell r="D2510">
            <v>0</v>
          </cell>
          <cell r="E2510" t="str">
            <v>tak</v>
          </cell>
        </row>
        <row r="2511">
          <cell r="A2511" t="str">
            <v>BAHSN009</v>
          </cell>
          <cell r="B2511" t="str">
            <v>0280-BAHSN009</v>
          </cell>
          <cell r="C2511">
            <v>3</v>
          </cell>
          <cell r="D2511">
            <v>0</v>
          </cell>
          <cell r="E2511" t="str">
            <v>tak</v>
          </cell>
        </row>
        <row r="2512">
          <cell r="A2512" t="str">
            <v>BAHSN010</v>
          </cell>
          <cell r="B2512" t="str">
            <v>0280-BAHSN010</v>
          </cell>
          <cell r="C2512">
            <v>3</v>
          </cell>
          <cell r="D2512">
            <v>0</v>
          </cell>
          <cell r="E2512" t="str">
            <v>tak</v>
          </cell>
        </row>
        <row r="2513">
          <cell r="A2513" t="str">
            <v>BAHSN011</v>
          </cell>
          <cell r="B2513" t="str">
            <v>0280-BAHSN011</v>
          </cell>
          <cell r="C2513">
            <v>3</v>
          </cell>
          <cell r="D2513">
            <v>0</v>
          </cell>
          <cell r="E2513" t="str">
            <v>tak</v>
          </cell>
        </row>
        <row r="2514">
          <cell r="A2514" t="str">
            <v>BAHSN013</v>
          </cell>
          <cell r="B2514" t="str">
            <v>0280-BAHSN013</v>
          </cell>
          <cell r="C2514">
            <v>3</v>
          </cell>
          <cell r="D2514">
            <v>0</v>
          </cell>
          <cell r="E2514" t="str">
            <v>tak</v>
          </cell>
        </row>
        <row r="2515">
          <cell r="A2515" t="str">
            <v>BAHSN015</v>
          </cell>
          <cell r="B2515" t="str">
            <v>0280-BAHSN015</v>
          </cell>
          <cell r="C2515">
            <v>3</v>
          </cell>
          <cell r="D2515">
            <v>0</v>
          </cell>
          <cell r="E2515" t="str">
            <v>tak</v>
          </cell>
        </row>
        <row r="2516">
          <cell r="A2516" t="str">
            <v>BAHSN016</v>
          </cell>
          <cell r="B2516" t="str">
            <v>0280-BAHSN016</v>
          </cell>
          <cell r="C2516">
            <v>3</v>
          </cell>
          <cell r="D2516">
            <v>0</v>
          </cell>
          <cell r="E2516" t="str">
            <v>tak</v>
          </cell>
        </row>
        <row r="2517">
          <cell r="A2517" t="str">
            <v>BAHSN017</v>
          </cell>
          <cell r="B2517" t="str">
            <v>0280-BAHSN017</v>
          </cell>
          <cell r="C2517">
            <v>3</v>
          </cell>
          <cell r="D2517">
            <v>0</v>
          </cell>
          <cell r="E2517" t="str">
            <v>tak</v>
          </cell>
        </row>
        <row r="2518">
          <cell r="A2518" t="str">
            <v>BAHSN019</v>
          </cell>
          <cell r="B2518" t="str">
            <v>0280-BAHSN019</v>
          </cell>
          <cell r="C2518">
            <v>3</v>
          </cell>
          <cell r="D2518">
            <v>0</v>
          </cell>
          <cell r="E2518" t="str">
            <v>tak</v>
          </cell>
        </row>
        <row r="2519">
          <cell r="A2519" t="str">
            <v>BAHSN021</v>
          </cell>
          <cell r="B2519" t="str">
            <v>0280-BAHSN021</v>
          </cell>
          <cell r="C2519">
            <v>3</v>
          </cell>
          <cell r="D2519">
            <v>0</v>
          </cell>
          <cell r="E2519" t="str">
            <v>tak</v>
          </cell>
        </row>
        <row r="2520">
          <cell r="A2520" t="str">
            <v>BAHSN022</v>
          </cell>
          <cell r="B2520" t="str">
            <v>0280-BAHSN022</v>
          </cell>
          <cell r="C2520">
            <v>3</v>
          </cell>
          <cell r="D2520">
            <v>0</v>
          </cell>
          <cell r="E2520" t="str">
            <v>tak</v>
          </cell>
        </row>
        <row r="2521">
          <cell r="A2521" t="str">
            <v>BAHSN024</v>
          </cell>
          <cell r="B2521" t="str">
            <v>0280-BAHSN024</v>
          </cell>
          <cell r="C2521">
            <v>3</v>
          </cell>
          <cell r="D2521">
            <v>0</v>
          </cell>
          <cell r="E2521" t="str">
            <v>tak</v>
          </cell>
        </row>
        <row r="2522">
          <cell r="A2522" t="str">
            <v>BAHSS001</v>
          </cell>
          <cell r="B2522" t="str">
            <v>0280-BAHSS001</v>
          </cell>
          <cell r="C2522">
            <v>3</v>
          </cell>
          <cell r="D2522">
            <v>0</v>
          </cell>
          <cell r="E2522" t="str">
            <v>tak</v>
          </cell>
        </row>
        <row r="2523">
          <cell r="A2523" t="str">
            <v>BAHST001</v>
          </cell>
          <cell r="B2523" t="str">
            <v>0280-BAHST001</v>
          </cell>
          <cell r="C2523">
            <v>3</v>
          </cell>
          <cell r="D2523">
            <v>0</v>
          </cell>
          <cell r="E2523" t="str">
            <v>tak</v>
          </cell>
        </row>
        <row r="2524">
          <cell r="A2524" t="str">
            <v>BAHST009</v>
          </cell>
          <cell r="B2524" t="str">
            <v>0280-BAHST009</v>
          </cell>
          <cell r="C2524">
            <v>3</v>
          </cell>
          <cell r="D2524">
            <v>0</v>
          </cell>
          <cell r="E2524" t="str">
            <v>tak</v>
          </cell>
        </row>
        <row r="2525">
          <cell r="A2525" t="str">
            <v>BOISN001</v>
          </cell>
          <cell r="B2525" t="str">
            <v>0280-BOISN001</v>
          </cell>
          <cell r="C2525">
            <v>3</v>
          </cell>
          <cell r="D2525">
            <v>0</v>
          </cell>
          <cell r="E2525" t="str">
            <v>tak</v>
          </cell>
        </row>
        <row r="2526">
          <cell r="A2526" t="str">
            <v>BOISN002</v>
          </cell>
          <cell r="B2526" t="str">
            <v>0280-BOISN002</v>
          </cell>
          <cell r="C2526">
            <v>3</v>
          </cell>
          <cell r="D2526">
            <v>0</v>
          </cell>
          <cell r="E2526" t="str">
            <v>tak</v>
          </cell>
        </row>
        <row r="2527">
          <cell r="A2527" t="str">
            <v>BOISN003</v>
          </cell>
          <cell r="B2527" t="str">
            <v>0280-BOISN003</v>
          </cell>
          <cell r="C2527">
            <v>3</v>
          </cell>
          <cell r="D2527">
            <v>0</v>
          </cell>
          <cell r="E2527" t="str">
            <v>tak</v>
          </cell>
        </row>
        <row r="2528">
          <cell r="A2528" t="str">
            <v>BOISN004</v>
          </cell>
          <cell r="B2528" t="str">
            <v>0280-BOISN004</v>
          </cell>
          <cell r="C2528">
            <v>3</v>
          </cell>
          <cell r="D2528">
            <v>0</v>
          </cell>
          <cell r="E2528" t="str">
            <v>tak</v>
          </cell>
        </row>
        <row r="2529">
          <cell r="A2529" t="str">
            <v>BOISN005</v>
          </cell>
          <cell r="B2529" t="str">
            <v>0280-BOISN005</v>
          </cell>
          <cell r="C2529">
            <v>3</v>
          </cell>
          <cell r="D2529">
            <v>0</v>
          </cell>
          <cell r="E2529" t="str">
            <v>tak</v>
          </cell>
        </row>
        <row r="2530">
          <cell r="A2530" t="str">
            <v>BOISN006</v>
          </cell>
          <cell r="B2530" t="str">
            <v>0280-BOISN006</v>
          </cell>
          <cell r="C2530">
            <v>3</v>
          </cell>
          <cell r="D2530">
            <v>0</v>
          </cell>
          <cell r="E2530" t="str">
            <v>tak</v>
          </cell>
        </row>
        <row r="2531">
          <cell r="A2531" t="str">
            <v>BOISN007</v>
          </cell>
          <cell r="B2531" t="str">
            <v>0280-BOISN007</v>
          </cell>
          <cell r="C2531">
            <v>3</v>
          </cell>
          <cell r="D2531">
            <v>0</v>
          </cell>
          <cell r="E2531" t="str">
            <v>tak</v>
          </cell>
        </row>
        <row r="2532">
          <cell r="A2532" t="str">
            <v>BOISN008</v>
          </cell>
          <cell r="B2532" t="str">
            <v>0280-BOISN008</v>
          </cell>
          <cell r="C2532">
            <v>3</v>
          </cell>
          <cell r="D2532">
            <v>0</v>
          </cell>
          <cell r="E2532" t="str">
            <v>tak</v>
          </cell>
        </row>
        <row r="2533">
          <cell r="A2533" t="str">
            <v>BOISN009</v>
          </cell>
          <cell r="B2533" t="str">
            <v>0280-BOISN009</v>
          </cell>
          <cell r="C2533">
            <v>3</v>
          </cell>
          <cell r="D2533">
            <v>0</v>
          </cell>
          <cell r="E2533" t="str">
            <v>tak</v>
          </cell>
        </row>
        <row r="2534">
          <cell r="A2534" t="str">
            <v>BOISN010</v>
          </cell>
          <cell r="B2534" t="str">
            <v>0280-BOISN010</v>
          </cell>
          <cell r="C2534">
            <v>3</v>
          </cell>
          <cell r="D2534">
            <v>0</v>
          </cell>
          <cell r="E2534" t="str">
            <v>tak</v>
          </cell>
        </row>
        <row r="2535">
          <cell r="A2535" t="str">
            <v>BOISN011</v>
          </cell>
          <cell r="B2535" t="str">
            <v>0280-BOISN011</v>
          </cell>
          <cell r="C2535">
            <v>3</v>
          </cell>
          <cell r="D2535">
            <v>0</v>
          </cell>
          <cell r="E2535" t="str">
            <v>tak</v>
          </cell>
        </row>
        <row r="2536">
          <cell r="A2536" t="str">
            <v>BOISN012</v>
          </cell>
          <cell r="B2536" t="str">
            <v>0280-BOISN012</v>
          </cell>
          <cell r="C2536">
            <v>3</v>
          </cell>
          <cell r="D2536">
            <v>0</v>
          </cell>
          <cell r="E2536" t="str">
            <v>tak</v>
          </cell>
        </row>
        <row r="2537">
          <cell r="A2537" t="str">
            <v>BOISN013</v>
          </cell>
          <cell r="B2537" t="str">
            <v>0280-BOISN013</v>
          </cell>
          <cell r="C2537">
            <v>3</v>
          </cell>
          <cell r="D2537">
            <v>0</v>
          </cell>
          <cell r="E2537" t="str">
            <v>tak</v>
          </cell>
        </row>
        <row r="2538">
          <cell r="A2538" t="str">
            <v>BOISN014</v>
          </cell>
          <cell r="B2538" t="str">
            <v>0280-BOISN014</v>
          </cell>
          <cell r="C2538">
            <v>3</v>
          </cell>
          <cell r="D2538">
            <v>0</v>
          </cell>
          <cell r="E2538" t="str">
            <v>tak</v>
          </cell>
        </row>
        <row r="2539">
          <cell r="A2539" t="str">
            <v>BOISN015</v>
          </cell>
          <cell r="B2539" t="str">
            <v>0280-BOISN015</v>
          </cell>
          <cell r="C2539">
            <v>3</v>
          </cell>
          <cell r="D2539">
            <v>0</v>
          </cell>
          <cell r="E2539" t="str">
            <v>tak</v>
          </cell>
        </row>
        <row r="2540">
          <cell r="A2540" t="str">
            <v>BOISN016</v>
          </cell>
          <cell r="B2540" t="str">
            <v>0280-BOISN016</v>
          </cell>
          <cell r="C2540">
            <v>3</v>
          </cell>
          <cell r="D2540">
            <v>0</v>
          </cell>
          <cell r="E2540" t="str">
            <v>tak</v>
          </cell>
        </row>
        <row r="2541">
          <cell r="A2541" t="str">
            <v>BOISN017</v>
          </cell>
          <cell r="B2541" t="str">
            <v>0280-BOISN017</v>
          </cell>
          <cell r="C2541">
            <v>3</v>
          </cell>
          <cell r="D2541">
            <v>0</v>
          </cell>
          <cell r="E2541" t="str">
            <v>tak</v>
          </cell>
        </row>
        <row r="2542">
          <cell r="A2542" t="str">
            <v>BOISN018</v>
          </cell>
          <cell r="B2542" t="str">
            <v>0280-BOISN018</v>
          </cell>
          <cell r="C2542">
            <v>3</v>
          </cell>
          <cell r="D2542">
            <v>0</v>
          </cell>
          <cell r="E2542" t="str">
            <v>tak</v>
          </cell>
        </row>
        <row r="2543">
          <cell r="A2543" t="str">
            <v>BOISN019</v>
          </cell>
          <cell r="B2543" t="str">
            <v>0280-BOISN019</v>
          </cell>
          <cell r="C2543">
            <v>3</v>
          </cell>
          <cell r="D2543">
            <v>0</v>
          </cell>
          <cell r="E2543" t="str">
            <v>tak</v>
          </cell>
        </row>
        <row r="2544">
          <cell r="A2544" t="str">
            <v>BOISN020</v>
          </cell>
          <cell r="B2544" t="str">
            <v>0280-BOISN020</v>
          </cell>
          <cell r="C2544">
            <v>3</v>
          </cell>
          <cell r="D2544">
            <v>0</v>
          </cell>
          <cell r="E2544" t="str">
            <v>tak</v>
          </cell>
        </row>
        <row r="2545">
          <cell r="A2545" t="str">
            <v>BOISN021</v>
          </cell>
          <cell r="B2545" t="str">
            <v>0280-BOISN021</v>
          </cell>
          <cell r="C2545">
            <v>3</v>
          </cell>
          <cell r="D2545">
            <v>0</v>
          </cell>
          <cell r="E2545" t="str">
            <v>tak</v>
          </cell>
        </row>
        <row r="2546">
          <cell r="A2546" t="str">
            <v>BOISN023</v>
          </cell>
          <cell r="B2546" t="str">
            <v>0280-BOISN023</v>
          </cell>
          <cell r="C2546">
            <v>3</v>
          </cell>
          <cell r="D2546">
            <v>0</v>
          </cell>
          <cell r="E2546" t="str">
            <v>tak</v>
          </cell>
        </row>
        <row r="2547">
          <cell r="A2547" t="str">
            <v>BOISN024</v>
          </cell>
          <cell r="B2547" t="str">
            <v>0280-BOISN024</v>
          </cell>
          <cell r="C2547">
            <v>3</v>
          </cell>
          <cell r="D2547">
            <v>0</v>
          </cell>
          <cell r="E2547" t="str">
            <v>tak</v>
          </cell>
        </row>
        <row r="2548">
          <cell r="A2548" t="str">
            <v>BOISN025</v>
          </cell>
          <cell r="B2548" t="str">
            <v>0280-BOISN025</v>
          </cell>
          <cell r="C2548">
            <v>3</v>
          </cell>
          <cell r="D2548">
            <v>0</v>
          </cell>
          <cell r="E2548" t="str">
            <v>tak</v>
          </cell>
        </row>
        <row r="2549">
          <cell r="A2549" t="str">
            <v>BOISN026</v>
          </cell>
          <cell r="B2549" t="str">
            <v>0280-BOISN026</v>
          </cell>
          <cell r="C2549">
            <v>3</v>
          </cell>
          <cell r="D2549">
            <v>0</v>
          </cell>
          <cell r="E2549" t="str">
            <v>tak</v>
          </cell>
        </row>
        <row r="2550">
          <cell r="A2550" t="str">
            <v>BOISN027</v>
          </cell>
          <cell r="B2550" t="str">
            <v>0280-BOISN027</v>
          </cell>
          <cell r="C2550">
            <v>3</v>
          </cell>
          <cell r="D2550">
            <v>0</v>
          </cell>
          <cell r="E2550" t="str">
            <v>tak</v>
          </cell>
        </row>
        <row r="2551">
          <cell r="A2551" t="str">
            <v>BOISN028</v>
          </cell>
          <cell r="B2551" t="str">
            <v>0280-BOISN028</v>
          </cell>
          <cell r="C2551">
            <v>3</v>
          </cell>
          <cell r="D2551">
            <v>0</v>
          </cell>
          <cell r="E2551" t="str">
            <v>tak</v>
          </cell>
        </row>
        <row r="2552">
          <cell r="A2552" t="str">
            <v>ISSTB001</v>
          </cell>
          <cell r="B2552" t="str">
            <v>0280-BOISSTB001</v>
          </cell>
          <cell r="C2552">
            <v>3</v>
          </cell>
          <cell r="D2552">
            <v>0</v>
          </cell>
          <cell r="E2552" t="str">
            <v>tak</v>
          </cell>
        </row>
        <row r="2553">
          <cell r="A2553" t="str">
            <v>BOIST001</v>
          </cell>
          <cell r="B2553" t="str">
            <v>0280-BOIST001</v>
          </cell>
          <cell r="C2553">
            <v>3</v>
          </cell>
          <cell r="D2553">
            <v>0</v>
          </cell>
          <cell r="E2553" t="str">
            <v>tak</v>
          </cell>
        </row>
        <row r="2554">
          <cell r="A2554" t="str">
            <v>BOIST002</v>
          </cell>
          <cell r="B2554" t="str">
            <v>0280-BOIST002</v>
          </cell>
          <cell r="C2554">
            <v>3</v>
          </cell>
          <cell r="D2554">
            <v>0</v>
          </cell>
          <cell r="E2554" t="str">
            <v>tak</v>
          </cell>
        </row>
        <row r="2555">
          <cell r="A2555" t="str">
            <v>BOIST003</v>
          </cell>
          <cell r="B2555" t="str">
            <v>0280-BOIST003</v>
          </cell>
          <cell r="C2555">
            <v>3</v>
          </cell>
          <cell r="D2555">
            <v>0</v>
          </cell>
          <cell r="E2555" t="str">
            <v>tak</v>
          </cell>
        </row>
        <row r="2556">
          <cell r="A2556" t="str">
            <v>BOIST004</v>
          </cell>
          <cell r="B2556" t="str">
            <v>0280-BOIST004</v>
          </cell>
          <cell r="C2556">
            <v>3</v>
          </cell>
          <cell r="D2556">
            <v>0</v>
          </cell>
          <cell r="E2556" t="str">
            <v>tak</v>
          </cell>
        </row>
        <row r="2557">
          <cell r="A2557" t="str">
            <v>BOIST005</v>
          </cell>
          <cell r="B2557" t="str">
            <v>0280-BOIST005</v>
          </cell>
          <cell r="C2557">
            <v>3</v>
          </cell>
          <cell r="D2557">
            <v>0</v>
          </cell>
          <cell r="E2557" t="str">
            <v>tak</v>
          </cell>
        </row>
        <row r="2558">
          <cell r="A2558" t="str">
            <v>BOIST006</v>
          </cell>
          <cell r="B2558" t="str">
            <v>0280-BOIST006</v>
          </cell>
          <cell r="C2558">
            <v>3</v>
          </cell>
          <cell r="D2558">
            <v>0</v>
          </cell>
          <cell r="E2558" t="str">
            <v>tak</v>
          </cell>
        </row>
        <row r="2559">
          <cell r="A2559" t="str">
            <v>BRISB016</v>
          </cell>
          <cell r="B2559" t="str">
            <v>0280-BRISB016</v>
          </cell>
          <cell r="C2559">
            <v>3</v>
          </cell>
          <cell r="D2559">
            <v>0</v>
          </cell>
          <cell r="E2559" t="str">
            <v>tak</v>
          </cell>
        </row>
        <row r="2560">
          <cell r="A2560" t="str">
            <v>CHESS002</v>
          </cell>
          <cell r="B2560" t="str">
            <v>0280-CHESS002</v>
          </cell>
          <cell r="C2560">
            <v>3</v>
          </cell>
          <cell r="D2560">
            <v>0</v>
          </cell>
          <cell r="E2560" t="str">
            <v>tak</v>
          </cell>
        </row>
        <row r="2561">
          <cell r="A2561" t="str">
            <v>CHESS003</v>
          </cell>
          <cell r="B2561" t="str">
            <v>0280-CHESS003</v>
          </cell>
          <cell r="C2561">
            <v>3</v>
          </cell>
          <cell r="D2561">
            <v>0</v>
          </cell>
          <cell r="E2561" t="str">
            <v>tak</v>
          </cell>
        </row>
        <row r="2562">
          <cell r="A2562" t="str">
            <v>CHESS004</v>
          </cell>
          <cell r="B2562" t="str">
            <v>0280-CHESS004</v>
          </cell>
          <cell r="C2562">
            <v>3</v>
          </cell>
          <cell r="D2562">
            <v>0</v>
          </cell>
          <cell r="E2562" t="str">
            <v>tak</v>
          </cell>
        </row>
        <row r="2563">
          <cell r="A2563" t="str">
            <v>CHESS007</v>
          </cell>
          <cell r="B2563" t="str">
            <v>0280-CHESS007</v>
          </cell>
          <cell r="C2563">
            <v>3</v>
          </cell>
          <cell r="D2563">
            <v>0</v>
          </cell>
          <cell r="E2563" t="str">
            <v>tak</v>
          </cell>
        </row>
        <row r="2564">
          <cell r="A2564" t="str">
            <v>CHESS008</v>
          </cell>
          <cell r="B2564" t="str">
            <v>0280-CHESS008</v>
          </cell>
          <cell r="C2564">
            <v>3</v>
          </cell>
          <cell r="D2564">
            <v>0</v>
          </cell>
          <cell r="E2564" t="str">
            <v>tak</v>
          </cell>
        </row>
        <row r="2565">
          <cell r="A2565" t="str">
            <v>CHESS009</v>
          </cell>
          <cell r="B2565" t="str">
            <v>0280-CHESS009</v>
          </cell>
          <cell r="C2565">
            <v>3</v>
          </cell>
          <cell r="D2565">
            <v>0</v>
          </cell>
          <cell r="E2565" t="str">
            <v>tak</v>
          </cell>
        </row>
        <row r="2566">
          <cell r="A2566" t="str">
            <v>CHESS010</v>
          </cell>
          <cell r="B2566" t="str">
            <v>0280-CHESS010</v>
          </cell>
          <cell r="C2566">
            <v>3</v>
          </cell>
          <cell r="D2566">
            <v>0</v>
          </cell>
          <cell r="E2566" t="str">
            <v>tak</v>
          </cell>
        </row>
        <row r="2567">
          <cell r="A2567" t="str">
            <v>CHESS011</v>
          </cell>
          <cell r="B2567" t="str">
            <v>0280-CHESS011</v>
          </cell>
          <cell r="C2567">
            <v>3</v>
          </cell>
          <cell r="D2567">
            <v>0</v>
          </cell>
          <cell r="E2567" t="str">
            <v>tak</v>
          </cell>
        </row>
        <row r="2568">
          <cell r="A2568" t="str">
            <v>CHESS012</v>
          </cell>
          <cell r="B2568" t="str">
            <v>0280-CHESS012</v>
          </cell>
          <cell r="C2568">
            <v>3</v>
          </cell>
          <cell r="D2568">
            <v>0</v>
          </cell>
          <cell r="E2568" t="str">
            <v>tak</v>
          </cell>
        </row>
        <row r="2569">
          <cell r="A2569" t="str">
            <v>CHESS013</v>
          </cell>
          <cell r="B2569" t="str">
            <v>0280-CHESS013</v>
          </cell>
          <cell r="C2569">
            <v>3</v>
          </cell>
          <cell r="D2569">
            <v>0</v>
          </cell>
          <cell r="E2569" t="str">
            <v>tak</v>
          </cell>
        </row>
        <row r="2570">
          <cell r="A2570" t="str">
            <v>CHESS016</v>
          </cell>
          <cell r="B2570" t="str">
            <v>0280-CHESS016</v>
          </cell>
          <cell r="C2570">
            <v>3</v>
          </cell>
          <cell r="D2570">
            <v>0</v>
          </cell>
          <cell r="E2570" t="str">
            <v>tak</v>
          </cell>
        </row>
        <row r="2571">
          <cell r="A2571" t="str">
            <v>CHESS017</v>
          </cell>
          <cell r="B2571" t="str">
            <v>0280-CHESS017</v>
          </cell>
          <cell r="C2571">
            <v>3</v>
          </cell>
          <cell r="D2571">
            <v>0</v>
          </cell>
          <cell r="E2571" t="str">
            <v>tak</v>
          </cell>
        </row>
        <row r="2572">
          <cell r="A2572" t="str">
            <v>ESSCO001</v>
          </cell>
          <cell r="B2572" t="str">
            <v>0280-CHESSCO001</v>
          </cell>
          <cell r="C2572">
            <v>3</v>
          </cell>
          <cell r="D2572">
            <v>0</v>
          </cell>
          <cell r="E2572" t="str">
            <v>tak</v>
          </cell>
        </row>
        <row r="2573">
          <cell r="A2573" t="str">
            <v>ESSCO002</v>
          </cell>
          <cell r="B2573" t="str">
            <v>0280-CHESSCO002</v>
          </cell>
          <cell r="C2573">
            <v>3</v>
          </cell>
          <cell r="D2573">
            <v>0</v>
          </cell>
          <cell r="E2573" t="str">
            <v>tak</v>
          </cell>
        </row>
        <row r="2574">
          <cell r="A2574" t="str">
            <v>ESSTA001</v>
          </cell>
          <cell r="B2574" t="str">
            <v>0280-CHESSTA001</v>
          </cell>
          <cell r="C2574">
            <v>3</v>
          </cell>
          <cell r="D2574">
            <v>0</v>
          </cell>
          <cell r="E2574" t="str">
            <v>tak</v>
          </cell>
        </row>
        <row r="2575">
          <cell r="A2575" t="str">
            <v>ESSTB001</v>
          </cell>
          <cell r="B2575" t="str">
            <v>0280-CHESSTB001</v>
          </cell>
          <cell r="C2575">
            <v>3</v>
          </cell>
          <cell r="D2575">
            <v>0</v>
          </cell>
          <cell r="E2575" t="str">
            <v>tak</v>
          </cell>
        </row>
        <row r="2576">
          <cell r="A2576" t="str">
            <v>ESSTB002</v>
          </cell>
          <cell r="B2576" t="str">
            <v>0280-CHESSTB002</v>
          </cell>
          <cell r="C2576">
            <v>3</v>
          </cell>
          <cell r="D2576">
            <v>0</v>
          </cell>
          <cell r="E2576" t="str">
            <v>tak</v>
          </cell>
        </row>
        <row r="2577">
          <cell r="A2577" t="str">
            <v>ESSTB003</v>
          </cell>
          <cell r="B2577" t="str">
            <v>0280-CHESSTB003</v>
          </cell>
          <cell r="C2577">
            <v>3</v>
          </cell>
          <cell r="D2577">
            <v>0</v>
          </cell>
          <cell r="E2577" t="str">
            <v>tak</v>
          </cell>
        </row>
        <row r="2578">
          <cell r="A2578" t="str">
            <v>ESSTC001</v>
          </cell>
          <cell r="B2578" t="str">
            <v>0280-CHESSTC001</v>
          </cell>
          <cell r="C2578">
            <v>3</v>
          </cell>
          <cell r="D2578">
            <v>0</v>
          </cell>
          <cell r="E2578" t="str">
            <v>tak</v>
          </cell>
        </row>
        <row r="2579">
          <cell r="A2579" t="str">
            <v>ESSTT004</v>
          </cell>
          <cell r="B2579" t="str">
            <v>0280-CHESSTT004</v>
          </cell>
          <cell r="C2579">
            <v>3</v>
          </cell>
          <cell r="D2579">
            <v>0</v>
          </cell>
          <cell r="E2579" t="str">
            <v>tak</v>
          </cell>
        </row>
        <row r="2580">
          <cell r="A2580" t="str">
            <v>ESSTT005</v>
          </cell>
          <cell r="B2580" t="str">
            <v>0280-CHESSTT005</v>
          </cell>
          <cell r="C2580">
            <v>3</v>
          </cell>
          <cell r="D2580">
            <v>0</v>
          </cell>
          <cell r="E2580" t="str">
            <v>tak</v>
          </cell>
        </row>
        <row r="2581">
          <cell r="A2581" t="str">
            <v>ESSTT006</v>
          </cell>
          <cell r="B2581" t="str">
            <v>0280-CHESSTT006</v>
          </cell>
          <cell r="C2581">
            <v>3</v>
          </cell>
          <cell r="D2581">
            <v>0</v>
          </cell>
          <cell r="E2581" t="str">
            <v>tak</v>
          </cell>
        </row>
        <row r="2582">
          <cell r="A2582" t="str">
            <v>CHEST001</v>
          </cell>
          <cell r="B2582" t="str">
            <v>0280-CHEST001</v>
          </cell>
          <cell r="C2582">
            <v>3</v>
          </cell>
          <cell r="D2582">
            <v>0</v>
          </cell>
          <cell r="E2582" t="str">
            <v>tak</v>
          </cell>
        </row>
        <row r="2583">
          <cell r="A2583" t="str">
            <v>CHEST002</v>
          </cell>
          <cell r="B2583" t="str">
            <v>0280-CHEST002</v>
          </cell>
          <cell r="C2583">
            <v>3</v>
          </cell>
          <cell r="D2583">
            <v>0</v>
          </cell>
          <cell r="E2583" t="str">
            <v>tak</v>
          </cell>
        </row>
        <row r="2584">
          <cell r="A2584" t="str">
            <v>CHEST003</v>
          </cell>
          <cell r="B2584" t="str">
            <v>0280-CHEST003</v>
          </cell>
          <cell r="C2584">
            <v>3</v>
          </cell>
          <cell r="D2584">
            <v>0</v>
          </cell>
          <cell r="E2584" t="str">
            <v>tak</v>
          </cell>
        </row>
        <row r="2585">
          <cell r="A2585" t="str">
            <v>CHEST004</v>
          </cell>
          <cell r="B2585" t="str">
            <v>0280-CHEST004</v>
          </cell>
          <cell r="C2585">
            <v>3</v>
          </cell>
          <cell r="D2585">
            <v>0</v>
          </cell>
          <cell r="E2585" t="str">
            <v>tak</v>
          </cell>
        </row>
        <row r="2586">
          <cell r="A2586" t="str">
            <v>CHEST005</v>
          </cell>
          <cell r="B2586" t="str">
            <v>0280-CHEST005</v>
          </cell>
          <cell r="C2586">
            <v>3</v>
          </cell>
          <cell r="D2586">
            <v>0</v>
          </cell>
          <cell r="E2586" t="str">
            <v>tak</v>
          </cell>
        </row>
        <row r="2587">
          <cell r="A2587" t="str">
            <v>CHEST006</v>
          </cell>
          <cell r="B2587" t="str">
            <v>0280-CHEST006</v>
          </cell>
          <cell r="C2587">
            <v>3</v>
          </cell>
          <cell r="D2587">
            <v>0</v>
          </cell>
          <cell r="E2587" t="str">
            <v>tak</v>
          </cell>
        </row>
        <row r="2588">
          <cell r="A2588" t="str">
            <v>CHEST007</v>
          </cell>
          <cell r="B2588" t="str">
            <v>0280-CHEST007</v>
          </cell>
          <cell r="C2588">
            <v>3</v>
          </cell>
          <cell r="D2588">
            <v>0</v>
          </cell>
          <cell r="E2588" t="str">
            <v>tak</v>
          </cell>
        </row>
        <row r="2589">
          <cell r="A2589" t="str">
            <v>CHEST008</v>
          </cell>
          <cell r="B2589" t="str">
            <v>0280-CHEST008</v>
          </cell>
          <cell r="C2589">
            <v>3</v>
          </cell>
          <cell r="D2589">
            <v>0</v>
          </cell>
          <cell r="E2589" t="str">
            <v>tak</v>
          </cell>
        </row>
        <row r="2590">
          <cell r="A2590" t="str">
            <v>CHEST009</v>
          </cell>
          <cell r="B2590" t="str">
            <v>0280-CHEST009</v>
          </cell>
          <cell r="C2590">
            <v>3</v>
          </cell>
          <cell r="D2590">
            <v>0</v>
          </cell>
          <cell r="E2590" t="str">
            <v>tak</v>
          </cell>
        </row>
        <row r="2591">
          <cell r="A2591" t="str">
            <v>CHEST010</v>
          </cell>
          <cell r="B2591" t="str">
            <v>0280-CHEST010</v>
          </cell>
          <cell r="C2591">
            <v>3</v>
          </cell>
          <cell r="D2591">
            <v>0</v>
          </cell>
          <cell r="E2591" t="str">
            <v>tak</v>
          </cell>
        </row>
        <row r="2592">
          <cell r="A2592" t="str">
            <v>CHEST011</v>
          </cell>
          <cell r="B2592" t="str">
            <v>0280-CHEST011</v>
          </cell>
          <cell r="C2592">
            <v>3</v>
          </cell>
          <cell r="D2592">
            <v>0</v>
          </cell>
          <cell r="E2592" t="str">
            <v>tak</v>
          </cell>
        </row>
        <row r="2593">
          <cell r="A2593" t="str">
            <v>CHEST012</v>
          </cell>
          <cell r="B2593" t="str">
            <v>0280-CHEST012</v>
          </cell>
          <cell r="C2593">
            <v>3</v>
          </cell>
          <cell r="D2593">
            <v>0</v>
          </cell>
          <cell r="E2593" t="str">
            <v>tak</v>
          </cell>
        </row>
        <row r="2594">
          <cell r="A2594" t="str">
            <v>CHEST013</v>
          </cell>
          <cell r="B2594" t="str">
            <v>0280-CHEST013</v>
          </cell>
          <cell r="C2594">
            <v>3</v>
          </cell>
          <cell r="D2594">
            <v>0</v>
          </cell>
          <cell r="E2594" t="str">
            <v>tak</v>
          </cell>
        </row>
        <row r="2595">
          <cell r="A2595" t="str">
            <v>CHEST014</v>
          </cell>
          <cell r="B2595" t="str">
            <v>0280-CHEST014</v>
          </cell>
          <cell r="C2595">
            <v>3</v>
          </cell>
          <cell r="D2595">
            <v>0</v>
          </cell>
          <cell r="E2595" t="str">
            <v>tak</v>
          </cell>
        </row>
        <row r="2596">
          <cell r="A2596" t="str">
            <v>CHEST015</v>
          </cell>
          <cell r="B2596" t="str">
            <v>0280-CHEST015</v>
          </cell>
          <cell r="C2596">
            <v>3</v>
          </cell>
          <cell r="D2596">
            <v>0</v>
          </cell>
          <cell r="E2596" t="str">
            <v>tak</v>
          </cell>
        </row>
        <row r="2597">
          <cell r="A2597" t="str">
            <v>CHEST016</v>
          </cell>
          <cell r="B2597" t="str">
            <v>0280-CHEST016</v>
          </cell>
          <cell r="C2597">
            <v>3</v>
          </cell>
          <cell r="D2597">
            <v>0</v>
          </cell>
          <cell r="E2597" t="str">
            <v>tak</v>
          </cell>
        </row>
        <row r="2598">
          <cell r="A2598" t="str">
            <v>CHEST017</v>
          </cell>
          <cell r="B2598" t="str">
            <v>0280-CHEST017</v>
          </cell>
          <cell r="C2598">
            <v>3</v>
          </cell>
          <cell r="D2598">
            <v>0</v>
          </cell>
          <cell r="E2598" t="str">
            <v>tak</v>
          </cell>
        </row>
        <row r="2599">
          <cell r="A2599" t="str">
            <v>CHEST018</v>
          </cell>
          <cell r="B2599" t="str">
            <v>0280-CHEST018</v>
          </cell>
          <cell r="C2599">
            <v>3</v>
          </cell>
          <cell r="D2599">
            <v>0</v>
          </cell>
          <cell r="E2599" t="str">
            <v>tak</v>
          </cell>
        </row>
        <row r="2600">
          <cell r="A2600" t="str">
            <v>CHEST019</v>
          </cell>
          <cell r="B2600" t="str">
            <v>0280-CHEST019</v>
          </cell>
          <cell r="C2600">
            <v>3</v>
          </cell>
          <cell r="D2600">
            <v>0</v>
          </cell>
          <cell r="E2600" t="str">
            <v>tak</v>
          </cell>
        </row>
        <row r="2601">
          <cell r="A2601" t="str">
            <v>CHEST022</v>
          </cell>
          <cell r="B2601" t="str">
            <v>0280-CHEST022</v>
          </cell>
          <cell r="C2601">
            <v>3</v>
          </cell>
          <cell r="D2601">
            <v>0</v>
          </cell>
          <cell r="E2601" t="str">
            <v>tak</v>
          </cell>
        </row>
        <row r="2602">
          <cell r="A2602" t="str">
            <v>ESTAB001</v>
          </cell>
          <cell r="B2602" t="str">
            <v>0280-CHESTAB001</v>
          </cell>
          <cell r="C2602">
            <v>3</v>
          </cell>
          <cell r="D2602">
            <v>0</v>
          </cell>
          <cell r="E2602" t="str">
            <v>tak</v>
          </cell>
        </row>
        <row r="2603">
          <cell r="A2603" t="str">
            <v>ESTAC001</v>
          </cell>
          <cell r="B2603" t="str">
            <v>0280-CHESTAC001</v>
          </cell>
          <cell r="C2603">
            <v>3</v>
          </cell>
          <cell r="D2603">
            <v>0</v>
          </cell>
          <cell r="E2603" t="str">
            <v>tak</v>
          </cell>
        </row>
        <row r="2604">
          <cell r="A2604" t="str">
            <v>ESTTT001</v>
          </cell>
          <cell r="B2604" t="str">
            <v>0280-CHESTTT001</v>
          </cell>
          <cell r="C2604">
            <v>3</v>
          </cell>
          <cell r="D2604">
            <v>0</v>
          </cell>
          <cell r="E2604" t="str">
            <v>tak</v>
          </cell>
        </row>
        <row r="2605">
          <cell r="A2605" t="str">
            <v>DEMSN006</v>
          </cell>
          <cell r="B2605" t="str">
            <v>0280-DEMSN006</v>
          </cell>
          <cell r="C2605">
            <v>4</v>
          </cell>
          <cell r="D2605">
            <v>0</v>
          </cell>
          <cell r="E2605" t="str">
            <v>tak</v>
          </cell>
        </row>
        <row r="2606">
          <cell r="A2606" t="str">
            <v>DRASB001</v>
          </cell>
          <cell r="B2606" t="str">
            <v>0280-DRASB001</v>
          </cell>
          <cell r="C2606">
            <v>3</v>
          </cell>
          <cell r="D2606">
            <v>0</v>
          </cell>
          <cell r="E2606" t="str">
            <v>tak</v>
          </cell>
        </row>
        <row r="2607">
          <cell r="A2607" t="str">
            <v>DRASB002</v>
          </cell>
          <cell r="B2607" t="str">
            <v>0280-DRASB002</v>
          </cell>
          <cell r="C2607">
            <v>3</v>
          </cell>
          <cell r="D2607">
            <v>0</v>
          </cell>
          <cell r="E2607" t="str">
            <v>tak</v>
          </cell>
        </row>
        <row r="2608">
          <cell r="A2608" t="str">
            <v>DRASB003</v>
          </cell>
          <cell r="B2608" t="str">
            <v>0280-DRASB003</v>
          </cell>
          <cell r="C2608">
            <v>3</v>
          </cell>
          <cell r="D2608">
            <v>0</v>
          </cell>
          <cell r="E2608" t="str">
            <v>tak</v>
          </cell>
        </row>
        <row r="2609">
          <cell r="A2609" t="str">
            <v>DRASN001</v>
          </cell>
          <cell r="B2609" t="str">
            <v>0280-DRASN001</v>
          </cell>
          <cell r="C2609">
            <v>3</v>
          </cell>
          <cell r="D2609">
            <v>0</v>
          </cell>
          <cell r="E2609" t="str">
            <v>tak</v>
          </cell>
        </row>
        <row r="2610">
          <cell r="A2610" t="str">
            <v>DRASN002</v>
          </cell>
          <cell r="B2610" t="str">
            <v>0280-DRASN002</v>
          </cell>
          <cell r="C2610">
            <v>3</v>
          </cell>
          <cell r="D2610">
            <v>0</v>
          </cell>
          <cell r="E2610" t="str">
            <v>tak</v>
          </cell>
        </row>
        <row r="2611">
          <cell r="A2611" t="str">
            <v>RASN002W</v>
          </cell>
          <cell r="B2611" t="str">
            <v>0280-DRASN002W</v>
          </cell>
          <cell r="C2611">
            <v>3</v>
          </cell>
          <cell r="D2611">
            <v>0</v>
          </cell>
          <cell r="E2611" t="str">
            <v>tak</v>
          </cell>
        </row>
        <row r="2612">
          <cell r="A2612" t="str">
            <v>DRASN003</v>
          </cell>
          <cell r="B2612" t="str">
            <v>0280-DRASN003</v>
          </cell>
          <cell r="C2612">
            <v>3</v>
          </cell>
          <cell r="D2612">
            <v>0</v>
          </cell>
          <cell r="E2612" t="str">
            <v>tak</v>
          </cell>
        </row>
        <row r="2613">
          <cell r="A2613" t="str">
            <v>DRASS001</v>
          </cell>
          <cell r="B2613" t="str">
            <v>0280-DRASS001</v>
          </cell>
          <cell r="C2613">
            <v>3</v>
          </cell>
          <cell r="D2613">
            <v>0</v>
          </cell>
          <cell r="E2613" t="str">
            <v>tak</v>
          </cell>
        </row>
        <row r="2614">
          <cell r="A2614" t="str">
            <v>DRASS003</v>
          </cell>
          <cell r="B2614" t="str">
            <v>0280-DRASS003</v>
          </cell>
          <cell r="C2614">
            <v>3</v>
          </cell>
          <cell r="D2614">
            <v>0</v>
          </cell>
          <cell r="E2614" t="str">
            <v>tak</v>
          </cell>
        </row>
        <row r="2615">
          <cell r="A2615" t="str">
            <v>DRASS004</v>
          </cell>
          <cell r="B2615" t="str">
            <v>0280-DRASS004</v>
          </cell>
          <cell r="C2615">
            <v>3</v>
          </cell>
          <cell r="D2615">
            <v>0</v>
          </cell>
          <cell r="E2615" t="str">
            <v>tak</v>
          </cell>
        </row>
        <row r="2616">
          <cell r="A2616" t="str">
            <v>DRASS005</v>
          </cell>
          <cell r="B2616" t="str">
            <v>0280-DRASS005</v>
          </cell>
          <cell r="C2616">
            <v>3</v>
          </cell>
          <cell r="D2616">
            <v>0</v>
          </cell>
          <cell r="E2616" t="str">
            <v>tak</v>
          </cell>
        </row>
        <row r="2617">
          <cell r="A2617" t="str">
            <v>DRASS006</v>
          </cell>
          <cell r="B2617" t="str">
            <v>0280-DRASS006</v>
          </cell>
          <cell r="C2617">
            <v>3</v>
          </cell>
          <cell r="D2617">
            <v>0</v>
          </cell>
          <cell r="E2617" t="str">
            <v>tak</v>
          </cell>
        </row>
        <row r="2618">
          <cell r="A2618" t="str">
            <v>DRASS007</v>
          </cell>
          <cell r="B2618" t="str">
            <v>0280-DRASS007</v>
          </cell>
          <cell r="C2618">
            <v>3</v>
          </cell>
          <cell r="D2618">
            <v>0</v>
          </cell>
          <cell r="E2618" t="str">
            <v>tak</v>
          </cell>
        </row>
        <row r="2619">
          <cell r="A2619" t="str">
            <v>DRASS008</v>
          </cell>
          <cell r="B2619" t="str">
            <v>0280-DRASS008</v>
          </cell>
          <cell r="C2619">
            <v>3</v>
          </cell>
          <cell r="D2619">
            <v>0</v>
          </cell>
          <cell r="E2619" t="str">
            <v>tak</v>
          </cell>
        </row>
        <row r="2620">
          <cell r="A2620" t="str">
            <v>DRASS011</v>
          </cell>
          <cell r="B2620" t="str">
            <v>0280-DRASS011</v>
          </cell>
          <cell r="C2620">
            <v>3</v>
          </cell>
          <cell r="D2620">
            <v>0</v>
          </cell>
          <cell r="E2620" t="str">
            <v>tak</v>
          </cell>
        </row>
        <row r="2621">
          <cell r="A2621" t="str">
            <v>DRASS012</v>
          </cell>
          <cell r="B2621" t="str">
            <v>0280-DRASS012</v>
          </cell>
          <cell r="C2621">
            <v>3</v>
          </cell>
          <cell r="D2621">
            <v>0</v>
          </cell>
          <cell r="E2621" t="str">
            <v>tak</v>
          </cell>
        </row>
        <row r="2622">
          <cell r="A2622" t="str">
            <v>DRASS013</v>
          </cell>
          <cell r="B2622" t="str">
            <v>0280-DRASS013</v>
          </cell>
          <cell r="C2622">
            <v>3</v>
          </cell>
          <cell r="D2622">
            <v>0</v>
          </cell>
          <cell r="E2622" t="str">
            <v>tak</v>
          </cell>
        </row>
        <row r="2623">
          <cell r="A2623" t="str">
            <v>DRASS014</v>
          </cell>
          <cell r="B2623" t="str">
            <v>0280-DRASS014</v>
          </cell>
          <cell r="C2623">
            <v>3</v>
          </cell>
          <cell r="D2623">
            <v>0</v>
          </cell>
          <cell r="E2623" t="str">
            <v>tak</v>
          </cell>
        </row>
        <row r="2624">
          <cell r="A2624" t="str">
            <v>DRASS016</v>
          </cell>
          <cell r="B2624" t="str">
            <v>0280-DRASS016</v>
          </cell>
          <cell r="C2624">
            <v>3</v>
          </cell>
          <cell r="D2624">
            <v>0</v>
          </cell>
          <cell r="E2624" t="str">
            <v>tak</v>
          </cell>
        </row>
        <row r="2625">
          <cell r="A2625" t="str">
            <v>DRASS017</v>
          </cell>
          <cell r="B2625" t="str">
            <v>0280-DRASS017</v>
          </cell>
          <cell r="C2625">
            <v>3</v>
          </cell>
          <cell r="D2625">
            <v>0</v>
          </cell>
          <cell r="E2625" t="str">
            <v>tak</v>
          </cell>
        </row>
        <row r="2626">
          <cell r="A2626" t="str">
            <v>DRASS018</v>
          </cell>
          <cell r="B2626" t="str">
            <v>0280-DRASS018</v>
          </cell>
          <cell r="C2626">
            <v>3</v>
          </cell>
          <cell r="D2626">
            <v>0</v>
          </cell>
          <cell r="E2626" t="str">
            <v>tak</v>
          </cell>
        </row>
        <row r="2627">
          <cell r="A2627" t="str">
            <v>DRASS019</v>
          </cell>
          <cell r="B2627" t="str">
            <v>0280-DRASS019</v>
          </cell>
          <cell r="C2627">
            <v>3</v>
          </cell>
          <cell r="D2627">
            <v>0</v>
          </cell>
          <cell r="E2627" t="str">
            <v>tak</v>
          </cell>
        </row>
        <row r="2628">
          <cell r="A2628" t="str">
            <v>DRASS020</v>
          </cell>
          <cell r="B2628" t="str">
            <v>0280-DRASS020</v>
          </cell>
          <cell r="C2628">
            <v>3</v>
          </cell>
          <cell r="D2628">
            <v>0</v>
          </cell>
          <cell r="E2628" t="str">
            <v>tak</v>
          </cell>
        </row>
        <row r="2629">
          <cell r="A2629" t="str">
            <v>DRASS021</v>
          </cell>
          <cell r="B2629" t="str">
            <v>0280-DRASS021</v>
          </cell>
          <cell r="C2629">
            <v>3</v>
          </cell>
          <cell r="D2629">
            <v>0</v>
          </cell>
          <cell r="E2629" t="str">
            <v>tak</v>
          </cell>
        </row>
        <row r="2630">
          <cell r="A2630" t="str">
            <v>DRAST002</v>
          </cell>
          <cell r="B2630" t="str">
            <v>0280-DRAST002</v>
          </cell>
          <cell r="C2630">
            <v>3</v>
          </cell>
          <cell r="D2630">
            <v>0</v>
          </cell>
          <cell r="E2630" t="str">
            <v>tak</v>
          </cell>
        </row>
        <row r="2631">
          <cell r="A2631" t="str">
            <v>DRAST003</v>
          </cell>
          <cell r="B2631" t="str">
            <v>0280-DRAST003</v>
          </cell>
          <cell r="C2631">
            <v>3</v>
          </cell>
          <cell r="D2631">
            <v>0</v>
          </cell>
          <cell r="E2631" t="str">
            <v>tak</v>
          </cell>
        </row>
        <row r="2632">
          <cell r="A2632" t="str">
            <v>DRAST004</v>
          </cell>
          <cell r="B2632" t="str">
            <v>0280-DRAST004</v>
          </cell>
          <cell r="C2632">
            <v>3</v>
          </cell>
          <cell r="D2632">
            <v>0</v>
          </cell>
          <cell r="E2632" t="str">
            <v>tak</v>
          </cell>
        </row>
        <row r="2633">
          <cell r="A2633" t="str">
            <v>DRAST005</v>
          </cell>
          <cell r="B2633" t="str">
            <v>0280-DRAST005</v>
          </cell>
          <cell r="C2633">
            <v>3</v>
          </cell>
          <cell r="D2633">
            <v>0</v>
          </cell>
          <cell r="E2633" t="str">
            <v>tak</v>
          </cell>
        </row>
        <row r="2634">
          <cell r="A2634" t="str">
            <v>DRAST007</v>
          </cell>
          <cell r="B2634" t="str">
            <v>0280-DRAST007</v>
          </cell>
          <cell r="C2634">
            <v>3</v>
          </cell>
          <cell r="D2634">
            <v>0</v>
          </cell>
          <cell r="E2634" t="str">
            <v>tak</v>
          </cell>
        </row>
        <row r="2635">
          <cell r="A2635" t="str">
            <v>DRAST008</v>
          </cell>
          <cell r="B2635" t="str">
            <v>0280-DRAST008</v>
          </cell>
          <cell r="C2635">
            <v>3</v>
          </cell>
          <cell r="D2635">
            <v>0</v>
          </cell>
          <cell r="E2635" t="str">
            <v>tak</v>
          </cell>
        </row>
        <row r="2636">
          <cell r="A2636" t="str">
            <v>DRAST009</v>
          </cell>
          <cell r="B2636" t="str">
            <v>0280-DRAST009</v>
          </cell>
          <cell r="C2636">
            <v>3</v>
          </cell>
          <cell r="D2636">
            <v>0</v>
          </cell>
          <cell r="E2636" t="str">
            <v>tak</v>
          </cell>
        </row>
        <row r="2637">
          <cell r="A2637" t="str">
            <v>DRAST010</v>
          </cell>
          <cell r="B2637" t="str">
            <v>0280-DRAST010</v>
          </cell>
          <cell r="C2637">
            <v>3</v>
          </cell>
          <cell r="D2637">
            <v>0</v>
          </cell>
          <cell r="E2637" t="str">
            <v>tak</v>
          </cell>
        </row>
        <row r="2638">
          <cell r="A2638" t="str">
            <v>DRAST011</v>
          </cell>
          <cell r="B2638" t="str">
            <v>0280-DRAST011</v>
          </cell>
          <cell r="C2638">
            <v>3</v>
          </cell>
          <cell r="D2638">
            <v>0</v>
          </cell>
          <cell r="E2638" t="str">
            <v>tak</v>
          </cell>
        </row>
        <row r="2639">
          <cell r="A2639" t="str">
            <v>ASTTT001</v>
          </cell>
          <cell r="B2639" t="str">
            <v>0280-DRASTTT001</v>
          </cell>
          <cell r="C2639">
            <v>3</v>
          </cell>
          <cell r="D2639">
            <v>0</v>
          </cell>
          <cell r="E2639" t="str">
            <v>tak</v>
          </cell>
        </row>
        <row r="2640">
          <cell r="A2640" t="str">
            <v>FAGMS002</v>
          </cell>
          <cell r="B2640" t="str">
            <v>0280-FAGMS002</v>
          </cell>
          <cell r="C2640">
            <v>3</v>
          </cell>
          <cell r="D2640">
            <v>0</v>
          </cell>
          <cell r="E2640" t="str">
            <v>tak</v>
          </cell>
        </row>
        <row r="2641">
          <cell r="A2641" t="str">
            <v>FAGSB001</v>
          </cell>
          <cell r="B2641" t="str">
            <v>0280-FAGSB001</v>
          </cell>
          <cell r="C2641">
            <v>3</v>
          </cell>
          <cell r="D2641">
            <v>0</v>
          </cell>
          <cell r="E2641" t="str">
            <v>tak</v>
          </cell>
        </row>
        <row r="2642">
          <cell r="A2642" t="str">
            <v>FAGSB003</v>
          </cell>
          <cell r="B2642" t="str">
            <v>0280-FAGSB003</v>
          </cell>
          <cell r="C2642">
            <v>3</v>
          </cell>
          <cell r="D2642">
            <v>0</v>
          </cell>
          <cell r="E2642" t="str">
            <v>tak</v>
          </cell>
        </row>
        <row r="2643">
          <cell r="A2643" t="str">
            <v>FAGSB004</v>
          </cell>
          <cell r="B2643" t="str">
            <v>0280-FAGSB004</v>
          </cell>
          <cell r="C2643">
            <v>3</v>
          </cell>
          <cell r="D2643">
            <v>0</v>
          </cell>
          <cell r="E2643" t="str">
            <v>tak</v>
          </cell>
        </row>
        <row r="2644">
          <cell r="A2644" t="str">
            <v>FAGSB005</v>
          </cell>
          <cell r="B2644" t="str">
            <v>0280-FAGSB005</v>
          </cell>
          <cell r="C2644">
            <v>3</v>
          </cell>
          <cell r="D2644">
            <v>0</v>
          </cell>
          <cell r="E2644" t="str">
            <v>tak</v>
          </cell>
        </row>
        <row r="2645">
          <cell r="A2645" t="str">
            <v>FAGSB007</v>
          </cell>
          <cell r="B2645" t="str">
            <v>0280-FAGSB007</v>
          </cell>
          <cell r="C2645">
            <v>3</v>
          </cell>
          <cell r="D2645">
            <v>0</v>
          </cell>
          <cell r="E2645" t="str">
            <v>tak</v>
          </cell>
        </row>
        <row r="2646">
          <cell r="A2646" t="str">
            <v>FAGSB008</v>
          </cell>
          <cell r="B2646" t="str">
            <v>0280-FAGSB008</v>
          </cell>
          <cell r="C2646">
            <v>3</v>
          </cell>
          <cell r="D2646">
            <v>0</v>
          </cell>
          <cell r="E2646" t="str">
            <v>tak</v>
          </cell>
        </row>
        <row r="2647">
          <cell r="A2647" t="str">
            <v>FAGSB010</v>
          </cell>
          <cell r="B2647" t="str">
            <v>0280-FAGSB010</v>
          </cell>
          <cell r="C2647">
            <v>3</v>
          </cell>
          <cell r="D2647">
            <v>0</v>
          </cell>
          <cell r="E2647" t="str">
            <v>tak</v>
          </cell>
        </row>
        <row r="2648">
          <cell r="A2648" t="str">
            <v>FAGSB011</v>
          </cell>
          <cell r="B2648" t="str">
            <v>0280-FAGSB011</v>
          </cell>
          <cell r="C2648">
            <v>3</v>
          </cell>
          <cell r="D2648">
            <v>0</v>
          </cell>
          <cell r="E2648" t="str">
            <v>tak</v>
          </cell>
        </row>
        <row r="2649">
          <cell r="A2649" t="str">
            <v>FAGSB012</v>
          </cell>
          <cell r="B2649" t="str">
            <v>0280-FAGSB012</v>
          </cell>
          <cell r="C2649">
            <v>3</v>
          </cell>
          <cell r="D2649">
            <v>0</v>
          </cell>
          <cell r="E2649" t="str">
            <v>tak</v>
          </cell>
        </row>
        <row r="2650">
          <cell r="A2650" t="str">
            <v>FAGSB013</v>
          </cell>
          <cell r="B2650" t="str">
            <v>0280-FAGSB013</v>
          </cell>
          <cell r="C2650">
            <v>3</v>
          </cell>
          <cell r="D2650">
            <v>0</v>
          </cell>
          <cell r="E2650" t="str">
            <v>tak</v>
          </cell>
        </row>
        <row r="2651">
          <cell r="A2651" t="str">
            <v>FAGSB014</v>
          </cell>
          <cell r="B2651" t="str">
            <v>0280-FAGSB014</v>
          </cell>
          <cell r="C2651">
            <v>3</v>
          </cell>
          <cell r="D2651">
            <v>0</v>
          </cell>
          <cell r="E2651" t="str">
            <v>tak</v>
          </cell>
        </row>
        <row r="2652">
          <cell r="A2652" t="str">
            <v>FAGSB015</v>
          </cell>
          <cell r="B2652" t="str">
            <v>0280-FAGSB015</v>
          </cell>
          <cell r="C2652">
            <v>3</v>
          </cell>
          <cell r="D2652">
            <v>0</v>
          </cell>
          <cell r="E2652" t="str">
            <v>tak</v>
          </cell>
        </row>
        <row r="2653">
          <cell r="A2653" t="str">
            <v>FAGSB016</v>
          </cell>
          <cell r="B2653" t="str">
            <v>0280-FAGSB016</v>
          </cell>
          <cell r="C2653">
            <v>3</v>
          </cell>
          <cell r="D2653">
            <v>0</v>
          </cell>
          <cell r="E2653" t="str">
            <v>tak</v>
          </cell>
        </row>
        <row r="2654">
          <cell r="A2654" t="str">
            <v>FAGSB017</v>
          </cell>
          <cell r="B2654" t="str">
            <v>0280-FAGSB017</v>
          </cell>
          <cell r="C2654">
            <v>3</v>
          </cell>
          <cell r="D2654">
            <v>0</v>
          </cell>
          <cell r="E2654" t="str">
            <v>tak</v>
          </cell>
        </row>
        <row r="2655">
          <cell r="A2655" t="str">
            <v>FAGSB020</v>
          </cell>
          <cell r="B2655" t="str">
            <v>0280-FAGSB020</v>
          </cell>
          <cell r="C2655">
            <v>3</v>
          </cell>
          <cell r="D2655">
            <v>0</v>
          </cell>
          <cell r="E2655" t="str">
            <v>tak</v>
          </cell>
        </row>
        <row r="2656">
          <cell r="A2656" t="str">
            <v>FAGSB021</v>
          </cell>
          <cell r="B2656" t="str">
            <v>0280-FAGSB021</v>
          </cell>
          <cell r="C2656">
            <v>3</v>
          </cell>
          <cell r="D2656">
            <v>0</v>
          </cell>
          <cell r="E2656" t="str">
            <v>tak</v>
          </cell>
        </row>
        <row r="2657">
          <cell r="A2657" t="str">
            <v>FAGSB025</v>
          </cell>
          <cell r="B2657" t="str">
            <v>0280-FAGSB025</v>
          </cell>
          <cell r="C2657">
            <v>3</v>
          </cell>
          <cell r="D2657">
            <v>0</v>
          </cell>
          <cell r="E2657" t="str">
            <v>tak</v>
          </cell>
        </row>
        <row r="2658">
          <cell r="A2658" t="str">
            <v>FAGSB026</v>
          </cell>
          <cell r="B2658" t="str">
            <v>0280-FAGSB026</v>
          </cell>
          <cell r="C2658">
            <v>3</v>
          </cell>
          <cell r="D2658">
            <v>0</v>
          </cell>
          <cell r="E2658" t="str">
            <v>tak</v>
          </cell>
        </row>
        <row r="2659">
          <cell r="A2659" t="str">
            <v>FAGSB027</v>
          </cell>
          <cell r="B2659" t="str">
            <v>0280-FAGSB027</v>
          </cell>
          <cell r="C2659">
            <v>3</v>
          </cell>
          <cell r="D2659">
            <v>0</v>
          </cell>
          <cell r="E2659" t="str">
            <v>tak</v>
          </cell>
        </row>
        <row r="2660">
          <cell r="A2660" t="str">
            <v>FAGSN001</v>
          </cell>
          <cell r="B2660" t="str">
            <v>0280-FAGSN001</v>
          </cell>
          <cell r="C2660">
            <v>3</v>
          </cell>
          <cell r="D2660">
            <v>0</v>
          </cell>
          <cell r="E2660" t="str">
            <v>tak</v>
          </cell>
        </row>
        <row r="2661">
          <cell r="A2661" t="str">
            <v>FAGSN003</v>
          </cell>
          <cell r="B2661" t="str">
            <v>0280-FAGSN003</v>
          </cell>
          <cell r="C2661">
            <v>3</v>
          </cell>
          <cell r="D2661">
            <v>0</v>
          </cell>
          <cell r="E2661" t="str">
            <v>tak</v>
          </cell>
        </row>
        <row r="2662">
          <cell r="A2662" t="str">
            <v>FAGSN005</v>
          </cell>
          <cell r="B2662" t="str">
            <v>0280-FAGSN005</v>
          </cell>
          <cell r="C2662">
            <v>3</v>
          </cell>
          <cell r="D2662">
            <v>0</v>
          </cell>
          <cell r="E2662" t="str">
            <v>tak</v>
          </cell>
        </row>
        <row r="2663">
          <cell r="A2663" t="str">
            <v>FAGSN006</v>
          </cell>
          <cell r="B2663" t="str">
            <v>0280-FAGSN006</v>
          </cell>
          <cell r="C2663">
            <v>3</v>
          </cell>
          <cell r="D2663">
            <v>0</v>
          </cell>
          <cell r="E2663" t="str">
            <v>tak</v>
          </cell>
        </row>
        <row r="2664">
          <cell r="A2664" t="str">
            <v>FAGSN008</v>
          </cell>
          <cell r="B2664" t="str">
            <v>0280-FAGSN008</v>
          </cell>
          <cell r="C2664">
            <v>3</v>
          </cell>
          <cell r="D2664">
            <v>0</v>
          </cell>
          <cell r="E2664" t="str">
            <v>tak</v>
          </cell>
        </row>
        <row r="2665">
          <cell r="A2665" t="str">
            <v>FAGSN009</v>
          </cell>
          <cell r="B2665" t="str">
            <v>0280-FAGSN009</v>
          </cell>
          <cell r="C2665">
            <v>3</v>
          </cell>
          <cell r="D2665">
            <v>0</v>
          </cell>
          <cell r="E2665" t="str">
            <v>tak</v>
          </cell>
        </row>
        <row r="2666">
          <cell r="A2666" t="str">
            <v>FAGSN010</v>
          </cell>
          <cell r="B2666" t="str">
            <v>0280-FAGSN010</v>
          </cell>
          <cell r="C2666">
            <v>3</v>
          </cell>
          <cell r="D2666">
            <v>0</v>
          </cell>
          <cell r="E2666" t="str">
            <v>tak</v>
          </cell>
        </row>
        <row r="2667">
          <cell r="A2667" t="str">
            <v>FAGSN011</v>
          </cell>
          <cell r="B2667" t="str">
            <v>0280-FAGSN011</v>
          </cell>
          <cell r="C2667">
            <v>3</v>
          </cell>
          <cell r="D2667">
            <v>0</v>
          </cell>
          <cell r="E2667" t="str">
            <v>tak</v>
          </cell>
        </row>
        <row r="2668">
          <cell r="A2668" t="str">
            <v>FAGSN012</v>
          </cell>
          <cell r="B2668" t="str">
            <v>0280-FAGSN012</v>
          </cell>
          <cell r="C2668">
            <v>3</v>
          </cell>
          <cell r="D2668">
            <v>0</v>
          </cell>
          <cell r="E2668" t="str">
            <v>tak</v>
          </cell>
        </row>
        <row r="2669">
          <cell r="A2669" t="str">
            <v>FAGSN013</v>
          </cell>
          <cell r="B2669" t="str">
            <v>0280-FAGSN013</v>
          </cell>
          <cell r="C2669">
            <v>3</v>
          </cell>
          <cell r="D2669">
            <v>0</v>
          </cell>
          <cell r="E2669" t="str">
            <v>tak</v>
          </cell>
        </row>
        <row r="2670">
          <cell r="A2670" t="str">
            <v>FAGSS001</v>
          </cell>
          <cell r="B2670" t="str">
            <v>0280-FAGSS001</v>
          </cell>
          <cell r="C2670">
            <v>3</v>
          </cell>
          <cell r="D2670">
            <v>0</v>
          </cell>
          <cell r="E2670" t="str">
            <v>tak</v>
          </cell>
        </row>
        <row r="2671">
          <cell r="A2671" t="str">
            <v>FAGSS002</v>
          </cell>
          <cell r="B2671" t="str">
            <v>0280-FAGSS002</v>
          </cell>
          <cell r="C2671">
            <v>3</v>
          </cell>
          <cell r="D2671">
            <v>0</v>
          </cell>
          <cell r="E2671" t="str">
            <v>tak</v>
          </cell>
        </row>
        <row r="2672">
          <cell r="A2672" t="str">
            <v>FAGSS003</v>
          </cell>
          <cell r="B2672" t="str">
            <v>0280-FAGSS003</v>
          </cell>
          <cell r="C2672">
            <v>3</v>
          </cell>
          <cell r="D2672">
            <v>0</v>
          </cell>
          <cell r="E2672" t="str">
            <v>tak</v>
          </cell>
        </row>
        <row r="2673">
          <cell r="A2673" t="str">
            <v>FAGSS006</v>
          </cell>
          <cell r="B2673" t="str">
            <v>0280-FAGSS006</v>
          </cell>
          <cell r="C2673">
            <v>3</v>
          </cell>
          <cell r="D2673">
            <v>0</v>
          </cell>
          <cell r="E2673" t="str">
            <v>tak</v>
          </cell>
        </row>
        <row r="2674">
          <cell r="A2674" t="str">
            <v>FAGSS007</v>
          </cell>
          <cell r="B2674" t="str">
            <v>0280-FAGSS007</v>
          </cell>
          <cell r="C2674">
            <v>3</v>
          </cell>
          <cell r="D2674">
            <v>0</v>
          </cell>
          <cell r="E2674" t="str">
            <v>tak</v>
          </cell>
        </row>
        <row r="2675">
          <cell r="A2675" t="str">
            <v>FAGSS009</v>
          </cell>
          <cell r="B2675" t="str">
            <v>0280-FAGSS009</v>
          </cell>
          <cell r="C2675">
            <v>3</v>
          </cell>
          <cell r="D2675">
            <v>0</v>
          </cell>
          <cell r="E2675" t="str">
            <v>tak</v>
          </cell>
        </row>
        <row r="2676">
          <cell r="A2676" t="str">
            <v>FAGSS010</v>
          </cell>
          <cell r="B2676" t="str">
            <v>0280-FAGSS010</v>
          </cell>
          <cell r="C2676">
            <v>3</v>
          </cell>
          <cell r="D2676">
            <v>0</v>
          </cell>
          <cell r="E2676" t="str">
            <v>tak</v>
          </cell>
        </row>
        <row r="2677">
          <cell r="A2677" t="str">
            <v>FAGSS011</v>
          </cell>
          <cell r="B2677" t="str">
            <v>0280-FAGSS011</v>
          </cell>
          <cell r="C2677">
            <v>3</v>
          </cell>
          <cell r="D2677">
            <v>0</v>
          </cell>
          <cell r="E2677" t="str">
            <v>tak</v>
          </cell>
        </row>
        <row r="2678">
          <cell r="A2678" t="str">
            <v>FAGSS012</v>
          </cell>
          <cell r="B2678" t="str">
            <v>0280-FAGSS012</v>
          </cell>
          <cell r="C2678">
            <v>3</v>
          </cell>
          <cell r="D2678">
            <v>0</v>
          </cell>
          <cell r="E2678" t="str">
            <v>tak</v>
          </cell>
        </row>
        <row r="2679">
          <cell r="A2679" t="str">
            <v>FAGSS013</v>
          </cell>
          <cell r="B2679" t="str">
            <v>0280-FAGSS013</v>
          </cell>
          <cell r="C2679">
            <v>3</v>
          </cell>
          <cell r="D2679">
            <v>0</v>
          </cell>
          <cell r="E2679" t="str">
            <v>tak</v>
          </cell>
        </row>
        <row r="2680">
          <cell r="A2680" t="str">
            <v>FAGSS014</v>
          </cell>
          <cell r="B2680" t="str">
            <v>0280-FAGSS014</v>
          </cell>
          <cell r="C2680">
            <v>3</v>
          </cell>
          <cell r="D2680">
            <v>0</v>
          </cell>
          <cell r="E2680" t="str">
            <v>tak</v>
          </cell>
        </row>
        <row r="2681">
          <cell r="A2681" t="str">
            <v>FAGSS015</v>
          </cell>
          <cell r="B2681" t="str">
            <v>0280-FAGSS015</v>
          </cell>
          <cell r="C2681">
            <v>3</v>
          </cell>
          <cell r="D2681">
            <v>0</v>
          </cell>
          <cell r="E2681" t="str">
            <v>tak</v>
          </cell>
        </row>
        <row r="2682">
          <cell r="A2682" t="str">
            <v>FAGSS017</v>
          </cell>
          <cell r="B2682" t="str">
            <v>0280-FAGSS017</v>
          </cell>
          <cell r="C2682">
            <v>3</v>
          </cell>
          <cell r="D2682">
            <v>0</v>
          </cell>
          <cell r="E2682" t="str">
            <v>tak</v>
          </cell>
        </row>
        <row r="2683">
          <cell r="A2683" t="str">
            <v>FAGSS018</v>
          </cell>
          <cell r="B2683" t="str">
            <v>0280-FAGSS018</v>
          </cell>
          <cell r="C2683">
            <v>3</v>
          </cell>
          <cell r="D2683">
            <v>0</v>
          </cell>
          <cell r="E2683" t="str">
            <v>tak</v>
          </cell>
        </row>
        <row r="2684">
          <cell r="A2684" t="str">
            <v>FAGSS019</v>
          </cell>
          <cell r="B2684" t="str">
            <v>0280-FAGSS019</v>
          </cell>
          <cell r="C2684">
            <v>3</v>
          </cell>
          <cell r="D2684">
            <v>0</v>
          </cell>
          <cell r="E2684" t="str">
            <v>tak</v>
          </cell>
        </row>
        <row r="2685">
          <cell r="A2685" t="str">
            <v>FAGSS020</v>
          </cell>
          <cell r="B2685" t="str">
            <v>0280-FAGSS020</v>
          </cell>
          <cell r="C2685">
            <v>3</v>
          </cell>
          <cell r="D2685">
            <v>0</v>
          </cell>
          <cell r="E2685" t="str">
            <v>tak</v>
          </cell>
        </row>
        <row r="2686">
          <cell r="A2686" t="str">
            <v>FAGSS021</v>
          </cell>
          <cell r="B2686" t="str">
            <v>0280-FAGSS021</v>
          </cell>
          <cell r="C2686">
            <v>3</v>
          </cell>
          <cell r="D2686">
            <v>0</v>
          </cell>
          <cell r="E2686" t="str">
            <v>tak</v>
          </cell>
        </row>
        <row r="2687">
          <cell r="A2687" t="str">
            <v>FAGSS022</v>
          </cell>
          <cell r="B2687" t="str">
            <v>0280-FAGSS022</v>
          </cell>
          <cell r="C2687">
            <v>3</v>
          </cell>
          <cell r="D2687">
            <v>0</v>
          </cell>
          <cell r="E2687" t="str">
            <v>tak</v>
          </cell>
        </row>
        <row r="2688">
          <cell r="A2688" t="str">
            <v>FAGSS023</v>
          </cell>
          <cell r="B2688" t="str">
            <v>0280-FAGSS023</v>
          </cell>
          <cell r="C2688">
            <v>3</v>
          </cell>
          <cell r="D2688">
            <v>0</v>
          </cell>
          <cell r="E2688" t="str">
            <v>tak</v>
          </cell>
        </row>
        <row r="2689">
          <cell r="A2689" t="str">
            <v>FAGSS024</v>
          </cell>
          <cell r="B2689" t="str">
            <v>0280-FAGSS024</v>
          </cell>
          <cell r="C2689">
            <v>3</v>
          </cell>
          <cell r="D2689">
            <v>0</v>
          </cell>
          <cell r="E2689" t="str">
            <v>tak</v>
          </cell>
        </row>
        <row r="2690">
          <cell r="A2690" t="str">
            <v>FAGSS025</v>
          </cell>
          <cell r="B2690" t="str">
            <v>0280-FAGSS025</v>
          </cell>
          <cell r="C2690">
            <v>3</v>
          </cell>
          <cell r="D2690">
            <v>0</v>
          </cell>
          <cell r="E2690" t="str">
            <v>tak</v>
          </cell>
        </row>
        <row r="2691">
          <cell r="A2691" t="str">
            <v>FAGSS026</v>
          </cell>
          <cell r="B2691" t="str">
            <v>0280-FAGSS026</v>
          </cell>
          <cell r="C2691">
            <v>3</v>
          </cell>
          <cell r="D2691">
            <v>0</v>
          </cell>
          <cell r="E2691" t="str">
            <v>tak</v>
          </cell>
        </row>
        <row r="2692">
          <cell r="A2692" t="str">
            <v>FAGSS027</v>
          </cell>
          <cell r="B2692" t="str">
            <v>0280-FAGSS027</v>
          </cell>
          <cell r="C2692">
            <v>3</v>
          </cell>
          <cell r="D2692">
            <v>0</v>
          </cell>
          <cell r="E2692" t="str">
            <v>tak</v>
          </cell>
        </row>
        <row r="2693">
          <cell r="A2693" t="str">
            <v>FAGSS028</v>
          </cell>
          <cell r="B2693" t="str">
            <v>0280-FAGSS028</v>
          </cell>
          <cell r="C2693">
            <v>3</v>
          </cell>
          <cell r="D2693">
            <v>0</v>
          </cell>
          <cell r="E2693" t="str">
            <v>tak</v>
          </cell>
        </row>
        <row r="2694">
          <cell r="A2694" t="str">
            <v>FAGSS029</v>
          </cell>
          <cell r="B2694" t="str">
            <v>0280-FAGSS029</v>
          </cell>
          <cell r="C2694">
            <v>3</v>
          </cell>
          <cell r="D2694">
            <v>0</v>
          </cell>
          <cell r="E2694" t="str">
            <v>tak</v>
          </cell>
        </row>
        <row r="2695">
          <cell r="A2695" t="str">
            <v>FAGSS030</v>
          </cell>
          <cell r="B2695" t="str">
            <v>0280-FAGSS030</v>
          </cell>
          <cell r="C2695">
            <v>3</v>
          </cell>
          <cell r="D2695">
            <v>0</v>
          </cell>
          <cell r="E2695" t="str">
            <v>tak</v>
          </cell>
        </row>
        <row r="2696">
          <cell r="A2696" t="str">
            <v>FAGSS032</v>
          </cell>
          <cell r="B2696" t="str">
            <v>0280-FAGSS032</v>
          </cell>
          <cell r="C2696">
            <v>3</v>
          </cell>
          <cell r="D2696">
            <v>0</v>
          </cell>
          <cell r="E2696" t="str">
            <v>tak</v>
          </cell>
        </row>
        <row r="2697">
          <cell r="A2697" t="str">
            <v>FAGSS033</v>
          </cell>
          <cell r="B2697" t="str">
            <v>0280-FAGSS033</v>
          </cell>
          <cell r="C2697">
            <v>3</v>
          </cell>
          <cell r="D2697">
            <v>0</v>
          </cell>
          <cell r="E2697" t="str">
            <v>tak</v>
          </cell>
        </row>
        <row r="2698">
          <cell r="A2698" t="str">
            <v>FAGSS035</v>
          </cell>
          <cell r="B2698" t="str">
            <v>0280-FAGSS035</v>
          </cell>
          <cell r="C2698">
            <v>3</v>
          </cell>
          <cell r="D2698">
            <v>0</v>
          </cell>
          <cell r="E2698" t="str">
            <v>tak</v>
          </cell>
        </row>
        <row r="2699">
          <cell r="A2699" t="str">
            <v>FAGSS038</v>
          </cell>
          <cell r="B2699" t="str">
            <v>0280-FAGSS038</v>
          </cell>
          <cell r="C2699">
            <v>3</v>
          </cell>
          <cell r="D2699">
            <v>0</v>
          </cell>
          <cell r="E2699" t="str">
            <v>tak</v>
          </cell>
        </row>
        <row r="2700">
          <cell r="A2700" t="str">
            <v>FAGSS039</v>
          </cell>
          <cell r="B2700" t="str">
            <v>0280-FAGSS039</v>
          </cell>
          <cell r="C2700">
            <v>3</v>
          </cell>
          <cell r="D2700">
            <v>0</v>
          </cell>
          <cell r="E2700" t="str">
            <v>tak</v>
          </cell>
        </row>
        <row r="2701">
          <cell r="A2701" t="str">
            <v>GSSCLOO1</v>
          </cell>
          <cell r="B2701" t="str">
            <v>0280-FAGSSCLOO1</v>
          </cell>
          <cell r="C2701">
            <v>3</v>
          </cell>
          <cell r="D2701">
            <v>0</v>
          </cell>
          <cell r="E2701" t="str">
            <v>tak</v>
          </cell>
        </row>
        <row r="2702">
          <cell r="A2702" t="str">
            <v>GSSTA002</v>
          </cell>
          <cell r="B2702" t="str">
            <v>0280-FAGSSTA002</v>
          </cell>
          <cell r="C2702">
            <v>3</v>
          </cell>
          <cell r="D2702">
            <v>0</v>
          </cell>
          <cell r="E2702" t="str">
            <v>tak</v>
          </cell>
        </row>
        <row r="2703">
          <cell r="A2703" t="str">
            <v>GSSTB001</v>
          </cell>
          <cell r="B2703" t="str">
            <v>0280-FAGSSTB001</v>
          </cell>
          <cell r="C2703">
            <v>3</v>
          </cell>
          <cell r="D2703">
            <v>0</v>
          </cell>
          <cell r="E2703" t="str">
            <v>tak</v>
          </cell>
        </row>
        <row r="2704">
          <cell r="A2704" t="str">
            <v>GSSTB002</v>
          </cell>
          <cell r="B2704" t="str">
            <v>0280-FAGSSTB002</v>
          </cell>
          <cell r="C2704">
            <v>3</v>
          </cell>
          <cell r="D2704">
            <v>0</v>
          </cell>
          <cell r="E2704" t="str">
            <v>tak</v>
          </cell>
        </row>
        <row r="2705">
          <cell r="A2705" t="str">
            <v>GSSTT001</v>
          </cell>
          <cell r="B2705" t="str">
            <v>0280-FAGSSTT001</v>
          </cell>
          <cell r="C2705">
            <v>3</v>
          </cell>
          <cell r="D2705">
            <v>0</v>
          </cell>
          <cell r="E2705" t="str">
            <v>tak</v>
          </cell>
        </row>
        <row r="2706">
          <cell r="A2706" t="str">
            <v>GSSTT003</v>
          </cell>
          <cell r="B2706" t="str">
            <v>0280-FAGSSTT003</v>
          </cell>
          <cell r="C2706">
            <v>3</v>
          </cell>
          <cell r="D2706">
            <v>0</v>
          </cell>
          <cell r="E2706" t="str">
            <v>tak</v>
          </cell>
        </row>
        <row r="2707">
          <cell r="A2707" t="str">
            <v>FAGST001</v>
          </cell>
          <cell r="B2707" t="str">
            <v>0280-FAGST001</v>
          </cell>
          <cell r="C2707">
            <v>3</v>
          </cell>
          <cell r="D2707">
            <v>0</v>
          </cell>
          <cell r="E2707" t="str">
            <v>tak</v>
          </cell>
        </row>
        <row r="2708">
          <cell r="A2708" t="str">
            <v>AGST0010</v>
          </cell>
          <cell r="B2708" t="str">
            <v>0280-FAGST0010</v>
          </cell>
          <cell r="C2708">
            <v>3</v>
          </cell>
          <cell r="D2708">
            <v>0</v>
          </cell>
          <cell r="E2708" t="str">
            <v>tak</v>
          </cell>
        </row>
        <row r="2709">
          <cell r="A2709" t="str">
            <v>AGST0012</v>
          </cell>
          <cell r="B2709" t="str">
            <v>0280-FAGST0012</v>
          </cell>
          <cell r="C2709">
            <v>3</v>
          </cell>
          <cell r="D2709">
            <v>0</v>
          </cell>
          <cell r="E2709" t="str">
            <v>tak</v>
          </cell>
        </row>
        <row r="2710">
          <cell r="A2710" t="str">
            <v>AGST0013</v>
          </cell>
          <cell r="B2710" t="str">
            <v>0280-FAGST0013</v>
          </cell>
          <cell r="C2710">
            <v>3</v>
          </cell>
          <cell r="D2710">
            <v>0</v>
          </cell>
          <cell r="E2710" t="str">
            <v>tak</v>
          </cell>
        </row>
        <row r="2711">
          <cell r="A2711" t="str">
            <v>AGST0014</v>
          </cell>
          <cell r="B2711" t="str">
            <v>0280-FAGST0014</v>
          </cell>
          <cell r="C2711">
            <v>3</v>
          </cell>
          <cell r="D2711">
            <v>0</v>
          </cell>
          <cell r="E2711" t="str">
            <v>tak</v>
          </cell>
        </row>
        <row r="2712">
          <cell r="A2712" t="str">
            <v>AGST0015</v>
          </cell>
          <cell r="B2712" t="str">
            <v>0280-FAGST0015</v>
          </cell>
          <cell r="C2712">
            <v>3</v>
          </cell>
          <cell r="D2712">
            <v>0</v>
          </cell>
          <cell r="E2712" t="str">
            <v>tak</v>
          </cell>
        </row>
        <row r="2713">
          <cell r="A2713" t="str">
            <v>AGST0017</v>
          </cell>
          <cell r="B2713" t="str">
            <v>0280-FAGST0017</v>
          </cell>
          <cell r="C2713">
            <v>3</v>
          </cell>
          <cell r="D2713">
            <v>0</v>
          </cell>
          <cell r="E2713" t="str">
            <v>tak</v>
          </cell>
        </row>
        <row r="2714">
          <cell r="A2714" t="str">
            <v>AGST0020</v>
          </cell>
          <cell r="B2714" t="str">
            <v>0280-FAGST0020</v>
          </cell>
          <cell r="C2714">
            <v>3</v>
          </cell>
          <cell r="D2714">
            <v>0</v>
          </cell>
          <cell r="E2714" t="str">
            <v>tak</v>
          </cell>
        </row>
        <row r="2715">
          <cell r="A2715" t="str">
            <v>AGST0021</v>
          </cell>
          <cell r="B2715" t="str">
            <v>0280-FAGST0021</v>
          </cell>
          <cell r="C2715">
            <v>3</v>
          </cell>
          <cell r="D2715">
            <v>0</v>
          </cell>
          <cell r="E2715" t="str">
            <v>tak</v>
          </cell>
        </row>
        <row r="2716">
          <cell r="A2716" t="str">
            <v>AGST0023</v>
          </cell>
          <cell r="B2716" t="str">
            <v>0280-FAGST0023</v>
          </cell>
          <cell r="C2716">
            <v>3</v>
          </cell>
          <cell r="D2716">
            <v>0</v>
          </cell>
          <cell r="E2716" t="str">
            <v>tak</v>
          </cell>
        </row>
        <row r="2717">
          <cell r="A2717" t="str">
            <v>AGST0024</v>
          </cell>
          <cell r="B2717" t="str">
            <v>0280-FAGST0024</v>
          </cell>
          <cell r="C2717">
            <v>3</v>
          </cell>
          <cell r="D2717">
            <v>0</v>
          </cell>
          <cell r="E2717" t="str">
            <v>tak</v>
          </cell>
        </row>
        <row r="2718">
          <cell r="A2718" t="str">
            <v>FAGST003</v>
          </cell>
          <cell r="B2718" t="str">
            <v>0280-FAGST003</v>
          </cell>
          <cell r="C2718">
            <v>3</v>
          </cell>
          <cell r="D2718">
            <v>0</v>
          </cell>
          <cell r="E2718" t="str">
            <v>tak</v>
          </cell>
        </row>
        <row r="2719">
          <cell r="A2719" t="str">
            <v>FAGST004</v>
          </cell>
          <cell r="B2719" t="str">
            <v>0280-FAGST004</v>
          </cell>
          <cell r="C2719">
            <v>3</v>
          </cell>
          <cell r="D2719">
            <v>0</v>
          </cell>
          <cell r="E2719" t="str">
            <v>tak</v>
          </cell>
        </row>
        <row r="2720">
          <cell r="A2720" t="str">
            <v>FAGST005</v>
          </cell>
          <cell r="B2720" t="str">
            <v>0280-FAGST005</v>
          </cell>
          <cell r="C2720">
            <v>3</v>
          </cell>
          <cell r="D2720">
            <v>0</v>
          </cell>
          <cell r="E2720" t="str">
            <v>tak</v>
          </cell>
        </row>
        <row r="2721">
          <cell r="A2721" t="str">
            <v>FAGST007</v>
          </cell>
          <cell r="B2721" t="str">
            <v>0280-FAGST007</v>
          </cell>
          <cell r="C2721">
            <v>3</v>
          </cell>
          <cell r="D2721">
            <v>0</v>
          </cell>
          <cell r="E2721" t="str">
            <v>tak</v>
          </cell>
        </row>
        <row r="2722">
          <cell r="A2722" t="str">
            <v>FAGST008</v>
          </cell>
          <cell r="B2722" t="str">
            <v>0280-FAGST008</v>
          </cell>
          <cell r="C2722">
            <v>3</v>
          </cell>
          <cell r="D2722">
            <v>0</v>
          </cell>
          <cell r="E2722" t="str">
            <v>tak</v>
          </cell>
        </row>
        <row r="2723">
          <cell r="A2723" t="str">
            <v>FAGST009</v>
          </cell>
          <cell r="B2723" t="str">
            <v>0280-FAGST009</v>
          </cell>
          <cell r="C2723">
            <v>3</v>
          </cell>
          <cell r="D2723">
            <v>0</v>
          </cell>
          <cell r="E2723" t="str">
            <v>tak</v>
          </cell>
        </row>
        <row r="2724">
          <cell r="A2724" t="str">
            <v>FAGST011</v>
          </cell>
          <cell r="B2724" t="str">
            <v>0280-FAGST011</v>
          </cell>
          <cell r="C2724">
            <v>3</v>
          </cell>
          <cell r="D2724">
            <v>0</v>
          </cell>
          <cell r="E2724" t="str">
            <v>tak</v>
          </cell>
        </row>
        <row r="2725">
          <cell r="A2725" t="str">
            <v>FAGST014</v>
          </cell>
          <cell r="B2725" t="str">
            <v>0280-FAGST014</v>
          </cell>
          <cell r="C2725">
            <v>3</v>
          </cell>
          <cell r="D2725">
            <v>0</v>
          </cell>
          <cell r="E2725" t="str">
            <v>tak</v>
          </cell>
        </row>
        <row r="2726">
          <cell r="A2726" t="str">
            <v>FAGST016</v>
          </cell>
          <cell r="B2726" t="str">
            <v>0280-FAGST016</v>
          </cell>
          <cell r="C2726">
            <v>3</v>
          </cell>
          <cell r="D2726">
            <v>0</v>
          </cell>
          <cell r="E2726" t="str">
            <v>tak</v>
          </cell>
        </row>
        <row r="2727">
          <cell r="A2727" t="str">
            <v>FAGST017</v>
          </cell>
          <cell r="B2727" t="str">
            <v>0280-FAGST017</v>
          </cell>
          <cell r="C2727">
            <v>3</v>
          </cell>
          <cell r="D2727">
            <v>0</v>
          </cell>
          <cell r="E2727" t="str">
            <v>tak</v>
          </cell>
        </row>
        <row r="2728">
          <cell r="A2728" t="str">
            <v>FAGST026</v>
          </cell>
          <cell r="B2728" t="str">
            <v>0280-FAGST026</v>
          </cell>
          <cell r="C2728">
            <v>3</v>
          </cell>
          <cell r="D2728">
            <v>0</v>
          </cell>
          <cell r="E2728" t="str">
            <v>tak</v>
          </cell>
        </row>
        <row r="2729">
          <cell r="A2729" t="str">
            <v>GSTAC001</v>
          </cell>
          <cell r="B2729" t="str">
            <v>0280-FAGSTAC001</v>
          </cell>
          <cell r="C2729">
            <v>3</v>
          </cell>
          <cell r="D2729">
            <v>0</v>
          </cell>
          <cell r="E2729" t="str">
            <v>tak</v>
          </cell>
        </row>
        <row r="2730">
          <cell r="A2730" t="str">
            <v>GSTAK001</v>
          </cell>
          <cell r="B2730" t="str">
            <v>0280-FAGSTAK001</v>
          </cell>
          <cell r="C2730">
            <v>3</v>
          </cell>
          <cell r="D2730">
            <v>0</v>
          </cell>
          <cell r="E2730" t="str">
            <v>tak</v>
          </cell>
        </row>
        <row r="2731">
          <cell r="A2731" t="str">
            <v>AGSTT002</v>
          </cell>
          <cell r="B2731" t="str">
            <v>0280-FAGSTT002</v>
          </cell>
          <cell r="C2731">
            <v>3</v>
          </cell>
          <cell r="D2731">
            <v>0</v>
          </cell>
          <cell r="E2731" t="str">
            <v>tak</v>
          </cell>
        </row>
        <row r="2732">
          <cell r="A2732" t="str">
            <v>GSTTA002</v>
          </cell>
          <cell r="B2732" t="str">
            <v>0280-FAGSTTA002</v>
          </cell>
          <cell r="C2732">
            <v>3</v>
          </cell>
          <cell r="D2732">
            <v>0</v>
          </cell>
          <cell r="E2732" t="str">
            <v>tak</v>
          </cell>
        </row>
        <row r="2733">
          <cell r="A2733" t="str">
            <v>GSTTT001</v>
          </cell>
          <cell r="B2733" t="str">
            <v>0280-FAGSTTT001</v>
          </cell>
          <cell r="C2733">
            <v>3</v>
          </cell>
          <cell r="D2733">
            <v>0</v>
          </cell>
          <cell r="E2733" t="str">
            <v>tak</v>
          </cell>
        </row>
        <row r="2734">
          <cell r="A2734" t="str">
            <v>GSTTT003</v>
          </cell>
          <cell r="B2734" t="str">
            <v>0280-FAGSTTT003</v>
          </cell>
          <cell r="C2734">
            <v>3</v>
          </cell>
          <cell r="D2734">
            <v>0</v>
          </cell>
          <cell r="E2734" t="str">
            <v>tak</v>
          </cell>
        </row>
        <row r="2735">
          <cell r="A2735" t="str">
            <v>GSTTT004</v>
          </cell>
          <cell r="B2735" t="str">
            <v>0280-FAGSTTT004</v>
          </cell>
          <cell r="C2735">
            <v>3</v>
          </cell>
          <cell r="D2735">
            <v>0</v>
          </cell>
          <cell r="E2735" t="str">
            <v>tak</v>
          </cell>
        </row>
        <row r="2736">
          <cell r="A2736" t="str">
            <v>CSBSTOCK</v>
          </cell>
          <cell r="B2736" t="str">
            <v>0280-FAICSBSTOCK</v>
          </cell>
          <cell r="C2736">
            <v>3</v>
          </cell>
          <cell r="D2736">
            <v>0</v>
          </cell>
          <cell r="E2736" t="str">
            <v>tak</v>
          </cell>
        </row>
        <row r="2737">
          <cell r="A2737" t="str">
            <v>L2508030</v>
          </cell>
          <cell r="B2737" t="str">
            <v>0280-GCAL2508030</v>
          </cell>
          <cell r="C2737">
            <v>3</v>
          </cell>
          <cell r="D2737">
            <v>0</v>
          </cell>
          <cell r="E2737" t="str">
            <v>tak</v>
          </cell>
        </row>
        <row r="2738">
          <cell r="A2738" t="str">
            <v>O1281420</v>
          </cell>
          <cell r="B2738" t="str">
            <v>0280-GCECO1281420</v>
          </cell>
          <cell r="C2738">
            <v>3</v>
          </cell>
          <cell r="D2738">
            <v>0</v>
          </cell>
          <cell r="E2738" t="str">
            <v>tak</v>
          </cell>
        </row>
        <row r="2739">
          <cell r="A2739" t="str">
            <v>O1303020</v>
          </cell>
          <cell r="B2739" t="str">
            <v>0280-GCECO1303020</v>
          </cell>
          <cell r="C2739">
            <v>3</v>
          </cell>
          <cell r="D2739">
            <v>0</v>
          </cell>
          <cell r="E2739" t="str">
            <v>tak</v>
          </cell>
        </row>
        <row r="2740">
          <cell r="A2740" t="str">
            <v>O1401620</v>
          </cell>
          <cell r="B2740" t="str">
            <v>0280-GCECO1401620</v>
          </cell>
          <cell r="C2740">
            <v>3</v>
          </cell>
          <cell r="D2740">
            <v>0</v>
          </cell>
          <cell r="E2740" t="str">
            <v>tak</v>
          </cell>
        </row>
        <row r="2741">
          <cell r="A2741" t="str">
            <v>O1522430</v>
          </cell>
          <cell r="B2741" t="str">
            <v>0280-GCECO1522430</v>
          </cell>
          <cell r="C2741">
            <v>3</v>
          </cell>
          <cell r="D2741">
            <v>0</v>
          </cell>
          <cell r="E2741" t="str">
            <v>tak</v>
          </cell>
        </row>
        <row r="2742">
          <cell r="A2742" t="str">
            <v>O1601630</v>
          </cell>
          <cell r="B2742" t="str">
            <v>0280-GCECO1601630</v>
          </cell>
          <cell r="C2742">
            <v>3</v>
          </cell>
          <cell r="D2742">
            <v>0</v>
          </cell>
          <cell r="E2742" t="str">
            <v>tak</v>
          </cell>
        </row>
        <row r="2743">
          <cell r="A2743" t="str">
            <v>O1651830</v>
          </cell>
          <cell r="B2743" t="str">
            <v>0280-GCECO1651830</v>
          </cell>
          <cell r="C2743">
            <v>3</v>
          </cell>
          <cell r="D2743">
            <v>0</v>
          </cell>
          <cell r="E2743" t="str">
            <v>tak</v>
          </cell>
        </row>
        <row r="2744">
          <cell r="A2744" t="str">
            <v>O1802430</v>
          </cell>
          <cell r="B2744" t="str">
            <v>0280-GCECO1802430</v>
          </cell>
          <cell r="C2744">
            <v>3</v>
          </cell>
          <cell r="D2744">
            <v>0</v>
          </cell>
          <cell r="E2744" t="str">
            <v>tak</v>
          </cell>
        </row>
        <row r="2745">
          <cell r="A2745" t="str">
            <v>O1842430</v>
          </cell>
          <cell r="B2745" t="str">
            <v>0280-GCECO1842430</v>
          </cell>
          <cell r="C2745">
            <v>3</v>
          </cell>
          <cell r="D2745">
            <v>0</v>
          </cell>
          <cell r="E2745" t="str">
            <v>tak</v>
          </cell>
        </row>
        <row r="2746">
          <cell r="A2746" t="str">
            <v>O1844030</v>
          </cell>
          <cell r="B2746" t="str">
            <v>0280-GCECO1844030</v>
          </cell>
          <cell r="C2746">
            <v>3</v>
          </cell>
          <cell r="D2746">
            <v>0</v>
          </cell>
          <cell r="E2746" t="str">
            <v>tak</v>
          </cell>
        </row>
        <row r="2747">
          <cell r="A2747" t="str">
            <v>O1902430</v>
          </cell>
          <cell r="B2747" t="str">
            <v>0280-GCECO1902430</v>
          </cell>
          <cell r="C2747">
            <v>3</v>
          </cell>
          <cell r="D2747">
            <v>0</v>
          </cell>
          <cell r="E2747" t="str">
            <v>tak</v>
          </cell>
        </row>
        <row r="2748">
          <cell r="A2748" t="str">
            <v>O2032430</v>
          </cell>
          <cell r="B2748" t="str">
            <v>0280-GCECO2032430</v>
          </cell>
          <cell r="C2748">
            <v>3</v>
          </cell>
          <cell r="D2748">
            <v>0</v>
          </cell>
          <cell r="E2748" t="str">
            <v>tak</v>
          </cell>
        </row>
        <row r="2749">
          <cell r="A2749" t="str">
            <v>O2103235</v>
          </cell>
          <cell r="B2749" t="str">
            <v>0280-GCECO2103235</v>
          </cell>
          <cell r="C2749">
            <v>3</v>
          </cell>
          <cell r="D2749">
            <v>0</v>
          </cell>
          <cell r="E2749" t="str">
            <v>tak</v>
          </cell>
        </row>
        <row r="2750">
          <cell r="A2750" t="str">
            <v>O2353035</v>
          </cell>
          <cell r="B2750" t="str">
            <v>0280-GCECO2353035</v>
          </cell>
          <cell r="C2750">
            <v>3</v>
          </cell>
          <cell r="D2750">
            <v>0</v>
          </cell>
          <cell r="E2750" t="str">
            <v>tak</v>
          </cell>
        </row>
        <row r="2751">
          <cell r="A2751" t="str">
            <v>O2544030</v>
          </cell>
          <cell r="B2751" t="str">
            <v>0280-GCECO2544030</v>
          </cell>
          <cell r="C2751">
            <v>3</v>
          </cell>
          <cell r="D2751">
            <v>0</v>
          </cell>
          <cell r="E2751" t="str">
            <v>tak</v>
          </cell>
        </row>
        <row r="2752">
          <cell r="A2752" t="str">
            <v>O2546030</v>
          </cell>
          <cell r="B2752" t="str">
            <v>0280-GCECO2546030</v>
          </cell>
          <cell r="C2752">
            <v>3</v>
          </cell>
          <cell r="D2752">
            <v>0</v>
          </cell>
          <cell r="E2752" t="str">
            <v>tak</v>
          </cell>
        </row>
        <row r="2753">
          <cell r="A2753" t="str">
            <v>E1301620</v>
          </cell>
          <cell r="B2753" t="str">
            <v>0280-GCPRE1301620</v>
          </cell>
          <cell r="C2753">
            <v>3</v>
          </cell>
          <cell r="D2753">
            <v>0</v>
          </cell>
          <cell r="E2753" t="str">
            <v>tak</v>
          </cell>
        </row>
        <row r="2754">
          <cell r="A2754" t="str">
            <v>E1401620</v>
          </cell>
          <cell r="B2754" t="str">
            <v>0280-GCPRE1401620</v>
          </cell>
          <cell r="C2754">
            <v>3</v>
          </cell>
          <cell r="D2754">
            <v>0</v>
          </cell>
          <cell r="E2754" t="str">
            <v>tak</v>
          </cell>
        </row>
        <row r="2755">
          <cell r="A2755" t="str">
            <v>E1402420</v>
          </cell>
          <cell r="B2755" t="str">
            <v>0280-GCPRE1402420</v>
          </cell>
          <cell r="C2755">
            <v>3</v>
          </cell>
          <cell r="D2755">
            <v>0</v>
          </cell>
          <cell r="E2755" t="str">
            <v>tak</v>
          </cell>
        </row>
        <row r="2756">
          <cell r="A2756" t="str">
            <v>E1501830</v>
          </cell>
          <cell r="B2756" t="str">
            <v>0280-GCPRE1501830</v>
          </cell>
          <cell r="C2756">
            <v>3</v>
          </cell>
          <cell r="D2756">
            <v>0</v>
          </cell>
          <cell r="E2756" t="str">
            <v>tak</v>
          </cell>
        </row>
        <row r="2757">
          <cell r="A2757" t="str">
            <v>E1503030</v>
          </cell>
          <cell r="B2757" t="str">
            <v>0280-GCPRE1503030</v>
          </cell>
          <cell r="C2757">
            <v>3</v>
          </cell>
          <cell r="D2757">
            <v>0</v>
          </cell>
          <cell r="E2757" t="str">
            <v>tak</v>
          </cell>
        </row>
        <row r="2758">
          <cell r="A2758" t="str">
            <v>E1601830</v>
          </cell>
          <cell r="B2758" t="str">
            <v>0280-GCPRE1601830</v>
          </cell>
          <cell r="C2758">
            <v>3</v>
          </cell>
          <cell r="D2758">
            <v>0</v>
          </cell>
          <cell r="E2758" t="str">
            <v>tak</v>
          </cell>
        </row>
        <row r="2759">
          <cell r="A2759" t="str">
            <v>E1603030</v>
          </cell>
          <cell r="B2759" t="str">
            <v>0280-GCPRE1603030</v>
          </cell>
          <cell r="C2759">
            <v>3</v>
          </cell>
          <cell r="D2759">
            <v>0</v>
          </cell>
          <cell r="E2759" t="str">
            <v>tak</v>
          </cell>
        </row>
        <row r="2760">
          <cell r="A2760" t="str">
            <v>E1701830</v>
          </cell>
          <cell r="B2760" t="str">
            <v>0280-GCPRE1701830</v>
          </cell>
          <cell r="C2760">
            <v>3</v>
          </cell>
          <cell r="D2760">
            <v>0</v>
          </cell>
          <cell r="E2760" t="str">
            <v>tak</v>
          </cell>
        </row>
        <row r="2761">
          <cell r="A2761" t="str">
            <v>E1703030</v>
          </cell>
          <cell r="B2761" t="str">
            <v>0280-GCPRE1703030</v>
          </cell>
          <cell r="C2761">
            <v>3</v>
          </cell>
          <cell r="D2761">
            <v>0</v>
          </cell>
          <cell r="E2761" t="str">
            <v>tak</v>
          </cell>
        </row>
        <row r="2762">
          <cell r="A2762" t="str">
            <v>E1802030</v>
          </cell>
          <cell r="B2762" t="str">
            <v>0280-GCPRE1802030</v>
          </cell>
          <cell r="C2762">
            <v>3</v>
          </cell>
          <cell r="D2762">
            <v>0</v>
          </cell>
          <cell r="E2762" t="str">
            <v>tak</v>
          </cell>
        </row>
        <row r="2763">
          <cell r="A2763" t="str">
            <v>E1803030</v>
          </cell>
          <cell r="B2763" t="str">
            <v>0280-GCPRE1803030</v>
          </cell>
          <cell r="C2763">
            <v>3</v>
          </cell>
          <cell r="D2763">
            <v>0</v>
          </cell>
          <cell r="E2763" t="str">
            <v>tak</v>
          </cell>
        </row>
        <row r="2764">
          <cell r="A2764" t="str">
            <v>E1804030</v>
          </cell>
          <cell r="B2764" t="str">
            <v>0280-GCPRE1804030</v>
          </cell>
          <cell r="C2764">
            <v>3</v>
          </cell>
          <cell r="D2764">
            <v>0</v>
          </cell>
          <cell r="E2764" t="str">
            <v>tak</v>
          </cell>
        </row>
        <row r="2765">
          <cell r="A2765" t="str">
            <v>E1902030</v>
          </cell>
          <cell r="B2765" t="str">
            <v>0280-GCPRE1902030</v>
          </cell>
          <cell r="C2765">
            <v>3</v>
          </cell>
          <cell r="D2765">
            <v>0</v>
          </cell>
          <cell r="E2765" t="str">
            <v>tak</v>
          </cell>
        </row>
        <row r="2766">
          <cell r="A2766" t="str">
            <v>E1904030</v>
          </cell>
          <cell r="B2766" t="str">
            <v>0280-GCPRE1904030</v>
          </cell>
          <cell r="C2766">
            <v>3</v>
          </cell>
          <cell r="D2766">
            <v>0</v>
          </cell>
          <cell r="E2766" t="str">
            <v>tak</v>
          </cell>
        </row>
        <row r="2767">
          <cell r="A2767" t="str">
            <v>E2102035</v>
          </cell>
          <cell r="B2767" t="str">
            <v>0280-GCPRE2102035</v>
          </cell>
          <cell r="C2767">
            <v>3</v>
          </cell>
          <cell r="D2767">
            <v>0</v>
          </cell>
          <cell r="E2767" t="str">
            <v>tak</v>
          </cell>
        </row>
        <row r="2768">
          <cell r="A2768" t="str">
            <v>E2103035</v>
          </cell>
          <cell r="B2768" t="str">
            <v>0280-GCPRE2103035</v>
          </cell>
          <cell r="C2768">
            <v>3</v>
          </cell>
          <cell r="D2768">
            <v>0</v>
          </cell>
          <cell r="E2768" t="str">
            <v>tak</v>
          </cell>
        </row>
        <row r="2769">
          <cell r="A2769" t="str">
            <v>E2104035</v>
          </cell>
          <cell r="B2769" t="str">
            <v>0280-GCPRE2104035</v>
          </cell>
          <cell r="C2769">
            <v>3</v>
          </cell>
          <cell r="D2769">
            <v>0</v>
          </cell>
          <cell r="E2769" t="str">
            <v>tak</v>
          </cell>
        </row>
        <row r="2770">
          <cell r="A2770" t="str">
            <v>E2303030</v>
          </cell>
          <cell r="B2770" t="str">
            <v>0280-GCPRE2303030</v>
          </cell>
          <cell r="C2770">
            <v>3</v>
          </cell>
          <cell r="D2770">
            <v>0</v>
          </cell>
          <cell r="E2770" t="str">
            <v>tak</v>
          </cell>
        </row>
        <row r="2771">
          <cell r="A2771" t="str">
            <v>E2304030</v>
          </cell>
          <cell r="B2771" t="str">
            <v>0280-GCPRE2304030</v>
          </cell>
          <cell r="C2771">
            <v>3</v>
          </cell>
          <cell r="D2771">
            <v>0</v>
          </cell>
          <cell r="E2771" t="str">
            <v>tak</v>
          </cell>
        </row>
        <row r="2772">
          <cell r="A2772" t="str">
            <v>E2506030</v>
          </cell>
          <cell r="B2772" t="str">
            <v>0280-GCPRE2506030</v>
          </cell>
          <cell r="C2772">
            <v>3</v>
          </cell>
          <cell r="D2772">
            <v>0</v>
          </cell>
          <cell r="E2772" t="str">
            <v>tak</v>
          </cell>
        </row>
        <row r="2773">
          <cell r="A2773" t="str">
            <v>E3003030</v>
          </cell>
          <cell r="B2773" t="str">
            <v>0280-GCPRE3003030</v>
          </cell>
          <cell r="C2773">
            <v>3</v>
          </cell>
          <cell r="D2773">
            <v>0</v>
          </cell>
          <cell r="E2773" t="str">
            <v>tak</v>
          </cell>
        </row>
        <row r="2774">
          <cell r="A2774" t="str">
            <v>E3006030</v>
          </cell>
          <cell r="B2774" t="str">
            <v>0280-GCPRE3006030</v>
          </cell>
          <cell r="C2774">
            <v>3</v>
          </cell>
          <cell r="D2774">
            <v>0</v>
          </cell>
          <cell r="E2774" t="str">
            <v>tak</v>
          </cell>
        </row>
        <row r="2775">
          <cell r="A2775" t="str">
            <v>E3153030</v>
          </cell>
          <cell r="B2775" t="str">
            <v>0280-GCPRE3153030</v>
          </cell>
          <cell r="C2775">
            <v>3</v>
          </cell>
          <cell r="D2775">
            <v>0</v>
          </cell>
          <cell r="E2775" t="str">
            <v>tak</v>
          </cell>
        </row>
        <row r="2776">
          <cell r="A2776" t="str">
            <v>E4004830</v>
          </cell>
          <cell r="B2776" t="str">
            <v>0280-GCPRE4004830</v>
          </cell>
          <cell r="C2776">
            <v>3</v>
          </cell>
          <cell r="D2776">
            <v>0</v>
          </cell>
          <cell r="E2776" t="str">
            <v>tak</v>
          </cell>
        </row>
        <row r="2777">
          <cell r="A2777" t="str">
            <v>HERSN001</v>
          </cell>
          <cell r="B2777" t="str">
            <v>0280-HERSN001</v>
          </cell>
          <cell r="C2777">
            <v>3</v>
          </cell>
          <cell r="D2777">
            <v>0</v>
          </cell>
          <cell r="E2777" t="str">
            <v>tak</v>
          </cell>
        </row>
        <row r="2778">
          <cell r="A2778" t="str">
            <v>HERSN002</v>
          </cell>
          <cell r="B2778" t="str">
            <v>0280-HERSN002</v>
          </cell>
          <cell r="C2778">
            <v>3</v>
          </cell>
          <cell r="D2778">
            <v>0</v>
          </cell>
          <cell r="E2778" t="str">
            <v>tak</v>
          </cell>
        </row>
        <row r="2779">
          <cell r="A2779" t="str">
            <v>HERSN003</v>
          </cell>
          <cell r="B2779" t="str">
            <v>0280-HERSN003</v>
          </cell>
          <cell r="C2779">
            <v>3</v>
          </cell>
          <cell r="D2779">
            <v>0</v>
          </cell>
          <cell r="E2779" t="str">
            <v>tak</v>
          </cell>
        </row>
        <row r="2780">
          <cell r="A2780" t="str">
            <v>HERSN004</v>
          </cell>
          <cell r="B2780" t="str">
            <v>0280-HERSN004</v>
          </cell>
          <cell r="C2780">
            <v>3</v>
          </cell>
          <cell r="D2780">
            <v>0</v>
          </cell>
          <cell r="E2780" t="str">
            <v>tak</v>
          </cell>
        </row>
        <row r="2781">
          <cell r="A2781" t="str">
            <v>HERSN005</v>
          </cell>
          <cell r="B2781" t="str">
            <v>0280-HERSN005</v>
          </cell>
          <cell r="C2781">
            <v>3</v>
          </cell>
          <cell r="D2781">
            <v>0</v>
          </cell>
          <cell r="E2781" t="str">
            <v>tak</v>
          </cell>
        </row>
        <row r="2782">
          <cell r="A2782" t="str">
            <v>HERSN006</v>
          </cell>
          <cell r="B2782" t="str">
            <v>0280-HERSN006</v>
          </cell>
          <cell r="C2782">
            <v>3</v>
          </cell>
          <cell r="D2782">
            <v>0</v>
          </cell>
          <cell r="E2782" t="str">
            <v>tak</v>
          </cell>
        </row>
        <row r="2783">
          <cell r="A2783" t="str">
            <v>HERSN007</v>
          </cell>
          <cell r="B2783" t="str">
            <v>0280-HERSN007</v>
          </cell>
          <cell r="C2783">
            <v>3</v>
          </cell>
          <cell r="D2783">
            <v>0</v>
          </cell>
          <cell r="E2783" t="str">
            <v>tak</v>
          </cell>
        </row>
        <row r="2784">
          <cell r="A2784" t="str">
            <v>HERSN008</v>
          </cell>
          <cell r="B2784" t="str">
            <v>0280-HERSN008</v>
          </cell>
          <cell r="C2784">
            <v>3</v>
          </cell>
          <cell r="D2784">
            <v>0</v>
          </cell>
          <cell r="E2784" t="str">
            <v>tak</v>
          </cell>
        </row>
        <row r="2785">
          <cell r="A2785" t="str">
            <v>HERSN009</v>
          </cell>
          <cell r="B2785" t="str">
            <v>0280-HERSN009</v>
          </cell>
          <cell r="C2785">
            <v>3</v>
          </cell>
          <cell r="D2785">
            <v>0</v>
          </cell>
          <cell r="E2785" t="str">
            <v>tak</v>
          </cell>
        </row>
        <row r="2786">
          <cell r="A2786" t="str">
            <v>HERSN010</v>
          </cell>
          <cell r="B2786" t="str">
            <v>0280-HERSN010</v>
          </cell>
          <cell r="C2786">
            <v>3</v>
          </cell>
          <cell r="D2786">
            <v>0</v>
          </cell>
          <cell r="E2786" t="str">
            <v>tak</v>
          </cell>
        </row>
        <row r="2787">
          <cell r="A2787" t="str">
            <v>HERSN011</v>
          </cell>
          <cell r="B2787" t="str">
            <v>0280-HERSN011</v>
          </cell>
          <cell r="C2787">
            <v>3</v>
          </cell>
          <cell r="D2787">
            <v>0</v>
          </cell>
          <cell r="E2787" t="str">
            <v>tak</v>
          </cell>
        </row>
        <row r="2788">
          <cell r="A2788" t="str">
            <v>HERSN012</v>
          </cell>
          <cell r="B2788" t="str">
            <v>0280-HERSN012</v>
          </cell>
          <cell r="C2788">
            <v>3</v>
          </cell>
          <cell r="D2788">
            <v>0</v>
          </cell>
          <cell r="E2788" t="str">
            <v>tak</v>
          </cell>
        </row>
        <row r="2789">
          <cell r="A2789" t="str">
            <v>HERSN013</v>
          </cell>
          <cell r="B2789" t="str">
            <v>0280-HERSN013</v>
          </cell>
          <cell r="C2789">
            <v>3</v>
          </cell>
          <cell r="D2789">
            <v>0</v>
          </cell>
          <cell r="E2789" t="str">
            <v>tak</v>
          </cell>
        </row>
        <row r="2790">
          <cell r="A2790" t="str">
            <v>HERSN014</v>
          </cell>
          <cell r="B2790" t="str">
            <v>0280-HERSN014</v>
          </cell>
          <cell r="C2790">
            <v>3</v>
          </cell>
          <cell r="D2790">
            <v>0</v>
          </cell>
          <cell r="E2790" t="str">
            <v>tak</v>
          </cell>
        </row>
        <row r="2791">
          <cell r="A2791" t="str">
            <v>HERSN015</v>
          </cell>
          <cell r="B2791" t="str">
            <v>0280-HERSN015</v>
          </cell>
          <cell r="C2791">
            <v>3</v>
          </cell>
          <cell r="D2791">
            <v>0</v>
          </cell>
          <cell r="E2791" t="str">
            <v>tak</v>
          </cell>
        </row>
        <row r="2792">
          <cell r="A2792" t="str">
            <v>HERSN016</v>
          </cell>
          <cell r="B2792" t="str">
            <v>0280-HERSN016</v>
          </cell>
          <cell r="C2792">
            <v>3</v>
          </cell>
          <cell r="D2792">
            <v>0</v>
          </cell>
          <cell r="E2792" t="str">
            <v>tak</v>
          </cell>
        </row>
        <row r="2793">
          <cell r="A2793" t="str">
            <v>HERSN017</v>
          </cell>
          <cell r="B2793" t="str">
            <v>0280-HERSN017</v>
          </cell>
          <cell r="C2793">
            <v>3</v>
          </cell>
          <cell r="D2793">
            <v>0</v>
          </cell>
          <cell r="E2793" t="str">
            <v>tak</v>
          </cell>
        </row>
        <row r="2794">
          <cell r="A2794" t="str">
            <v>HERSN018</v>
          </cell>
          <cell r="B2794" t="str">
            <v>0280-HERSN018</v>
          </cell>
          <cell r="C2794">
            <v>3</v>
          </cell>
          <cell r="D2794">
            <v>0</v>
          </cell>
          <cell r="E2794" t="str">
            <v>tak</v>
          </cell>
        </row>
        <row r="2795">
          <cell r="A2795" t="str">
            <v>HERSN019</v>
          </cell>
          <cell r="B2795" t="str">
            <v>0280-HERSN019</v>
          </cell>
          <cell r="C2795">
            <v>3</v>
          </cell>
          <cell r="D2795">
            <v>0</v>
          </cell>
          <cell r="E2795" t="str">
            <v>tak</v>
          </cell>
        </row>
        <row r="2796">
          <cell r="A2796" t="str">
            <v>HERSN020</v>
          </cell>
          <cell r="B2796" t="str">
            <v>0280-HERSN020</v>
          </cell>
          <cell r="C2796">
            <v>3</v>
          </cell>
          <cell r="D2796">
            <v>0</v>
          </cell>
          <cell r="E2796" t="str">
            <v>tak</v>
          </cell>
        </row>
        <row r="2797">
          <cell r="A2797" t="str">
            <v>HERSN021</v>
          </cell>
          <cell r="B2797" t="str">
            <v>0280-HERSN021</v>
          </cell>
          <cell r="C2797">
            <v>3</v>
          </cell>
          <cell r="D2797">
            <v>0</v>
          </cell>
          <cell r="E2797" t="str">
            <v>tak</v>
          </cell>
        </row>
        <row r="2798">
          <cell r="A2798" t="str">
            <v>HERSN022</v>
          </cell>
          <cell r="B2798" t="str">
            <v>0280-HERSN022</v>
          </cell>
          <cell r="C2798">
            <v>3</v>
          </cell>
          <cell r="D2798">
            <v>0</v>
          </cell>
          <cell r="E2798" t="str">
            <v>tak</v>
          </cell>
        </row>
        <row r="2799">
          <cell r="A2799" t="str">
            <v>HERSN023</v>
          </cell>
          <cell r="B2799" t="str">
            <v>0280-HERSN023</v>
          </cell>
          <cell r="C2799">
            <v>3</v>
          </cell>
          <cell r="D2799">
            <v>0</v>
          </cell>
          <cell r="E2799" t="str">
            <v>tak</v>
          </cell>
        </row>
        <row r="2800">
          <cell r="A2800" t="str">
            <v>HERSN024</v>
          </cell>
          <cell r="B2800" t="str">
            <v>0280-HERSN024</v>
          </cell>
          <cell r="C2800">
            <v>3</v>
          </cell>
          <cell r="D2800">
            <v>0</v>
          </cell>
          <cell r="E2800" t="str">
            <v>tak</v>
          </cell>
        </row>
        <row r="2801">
          <cell r="A2801" t="str">
            <v>HERSN025</v>
          </cell>
          <cell r="B2801" t="str">
            <v>0280-HERSN025</v>
          </cell>
          <cell r="C2801">
            <v>3</v>
          </cell>
          <cell r="D2801">
            <v>0</v>
          </cell>
          <cell r="E2801" t="str">
            <v>tak</v>
          </cell>
        </row>
        <row r="2802">
          <cell r="A2802" t="str">
            <v>HERSN026</v>
          </cell>
          <cell r="B2802" t="str">
            <v>0280-HERSN026</v>
          </cell>
          <cell r="C2802">
            <v>3</v>
          </cell>
          <cell r="D2802">
            <v>0</v>
          </cell>
          <cell r="E2802" t="str">
            <v>tak</v>
          </cell>
        </row>
        <row r="2803">
          <cell r="A2803" t="str">
            <v>HERST001</v>
          </cell>
          <cell r="B2803" t="str">
            <v>0280-HERST001</v>
          </cell>
          <cell r="C2803">
            <v>3</v>
          </cell>
          <cell r="D2803">
            <v>0</v>
          </cell>
          <cell r="E2803" t="str">
            <v>tak</v>
          </cell>
        </row>
        <row r="2804">
          <cell r="A2804" t="str">
            <v>HERST002</v>
          </cell>
          <cell r="B2804" t="str">
            <v>0280-HERST002</v>
          </cell>
          <cell r="C2804">
            <v>3</v>
          </cell>
          <cell r="D2804">
            <v>0</v>
          </cell>
          <cell r="E2804" t="str">
            <v>tak</v>
          </cell>
        </row>
        <row r="2805">
          <cell r="A2805" t="str">
            <v>HERST003</v>
          </cell>
          <cell r="B2805" t="str">
            <v>0280-HERST003</v>
          </cell>
          <cell r="C2805">
            <v>3</v>
          </cell>
          <cell r="D2805">
            <v>0</v>
          </cell>
          <cell r="E2805" t="str">
            <v>tak</v>
          </cell>
        </row>
        <row r="2806">
          <cell r="A2806" t="str">
            <v>HERST004</v>
          </cell>
          <cell r="B2806" t="str">
            <v>0280-HERST004</v>
          </cell>
          <cell r="C2806">
            <v>3</v>
          </cell>
          <cell r="D2806">
            <v>0</v>
          </cell>
          <cell r="E2806" t="str">
            <v>tak</v>
          </cell>
        </row>
        <row r="2807">
          <cell r="A2807" t="str">
            <v>LUNSB001</v>
          </cell>
          <cell r="B2807" t="str">
            <v>0280-LUNSB001</v>
          </cell>
          <cell r="C2807">
            <v>3</v>
          </cell>
          <cell r="D2807">
            <v>0</v>
          </cell>
          <cell r="E2807" t="str">
            <v>tak</v>
          </cell>
        </row>
        <row r="2808">
          <cell r="A2808" t="str">
            <v>LUNSB003</v>
          </cell>
          <cell r="B2808" t="str">
            <v>0280-LUNSB003</v>
          </cell>
          <cell r="C2808">
            <v>3</v>
          </cell>
          <cell r="D2808">
            <v>0</v>
          </cell>
          <cell r="E2808" t="str">
            <v>tak</v>
          </cell>
        </row>
        <row r="2809">
          <cell r="A2809" t="str">
            <v>LUNSB004</v>
          </cell>
          <cell r="B2809" t="str">
            <v>0280-LUNSB004</v>
          </cell>
          <cell r="C2809">
            <v>3</v>
          </cell>
          <cell r="D2809">
            <v>0</v>
          </cell>
          <cell r="E2809" t="str">
            <v>tak</v>
          </cell>
        </row>
        <row r="2810">
          <cell r="A2810" t="str">
            <v>LUNSB006</v>
          </cell>
          <cell r="B2810" t="str">
            <v>0280-LUNSB006</v>
          </cell>
          <cell r="C2810">
            <v>3</v>
          </cell>
          <cell r="D2810">
            <v>0</v>
          </cell>
          <cell r="E2810" t="str">
            <v>tak</v>
          </cell>
        </row>
        <row r="2811">
          <cell r="A2811" t="str">
            <v>LUNSB007</v>
          </cell>
          <cell r="B2811" t="str">
            <v>0280-LUNSB007</v>
          </cell>
          <cell r="C2811">
            <v>3</v>
          </cell>
          <cell r="D2811">
            <v>0</v>
          </cell>
          <cell r="E2811" t="str">
            <v>tak</v>
          </cell>
        </row>
        <row r="2812">
          <cell r="A2812" t="str">
            <v>LUNSB008</v>
          </cell>
          <cell r="B2812" t="str">
            <v>0280-LUNSB008</v>
          </cell>
          <cell r="C2812">
            <v>3</v>
          </cell>
          <cell r="D2812">
            <v>0</v>
          </cell>
          <cell r="E2812" t="str">
            <v>tak</v>
          </cell>
        </row>
        <row r="2813">
          <cell r="A2813" t="str">
            <v>LUNSB009</v>
          </cell>
          <cell r="B2813" t="str">
            <v>0280-LUNSB009</v>
          </cell>
          <cell r="C2813">
            <v>3</v>
          </cell>
          <cell r="D2813">
            <v>0</v>
          </cell>
          <cell r="E2813" t="str">
            <v>tak</v>
          </cell>
        </row>
        <row r="2814">
          <cell r="A2814" t="str">
            <v>LUNSB010</v>
          </cell>
          <cell r="B2814" t="str">
            <v>0280-LUNSB010</v>
          </cell>
          <cell r="C2814">
            <v>3</v>
          </cell>
          <cell r="D2814">
            <v>0</v>
          </cell>
          <cell r="E2814" t="str">
            <v>tak</v>
          </cell>
        </row>
        <row r="2815">
          <cell r="A2815" t="str">
            <v>LUNSB011</v>
          </cell>
          <cell r="B2815" t="str">
            <v>0280-LUNSB011</v>
          </cell>
          <cell r="C2815">
            <v>3</v>
          </cell>
          <cell r="D2815">
            <v>0</v>
          </cell>
          <cell r="E2815" t="str">
            <v>tak</v>
          </cell>
        </row>
        <row r="2816">
          <cell r="A2816" t="str">
            <v>LUNSB012</v>
          </cell>
          <cell r="B2816" t="str">
            <v>0280-LUNSB012</v>
          </cell>
          <cell r="C2816">
            <v>3</v>
          </cell>
          <cell r="D2816">
            <v>0</v>
          </cell>
          <cell r="E2816" t="str">
            <v>tak</v>
          </cell>
        </row>
        <row r="2817">
          <cell r="A2817" t="str">
            <v>LUNSB013</v>
          </cell>
          <cell r="B2817" t="str">
            <v>0280-LUNSB013</v>
          </cell>
          <cell r="C2817">
            <v>3</v>
          </cell>
          <cell r="D2817">
            <v>0</v>
          </cell>
          <cell r="E2817" t="str">
            <v>tak</v>
          </cell>
        </row>
        <row r="2818">
          <cell r="A2818" t="str">
            <v>LUNSB014</v>
          </cell>
          <cell r="B2818" t="str">
            <v>0280-LUNSB014</v>
          </cell>
          <cell r="C2818">
            <v>3</v>
          </cell>
          <cell r="D2818">
            <v>0</v>
          </cell>
          <cell r="E2818" t="str">
            <v>tak</v>
          </cell>
        </row>
        <row r="2819">
          <cell r="A2819" t="str">
            <v>LUNSB015</v>
          </cell>
          <cell r="B2819" t="str">
            <v>0280-LUNSB015</v>
          </cell>
          <cell r="C2819">
            <v>3</v>
          </cell>
          <cell r="D2819">
            <v>0</v>
          </cell>
          <cell r="E2819" t="str">
            <v>tak</v>
          </cell>
        </row>
        <row r="2820">
          <cell r="A2820" t="str">
            <v>LUNSB016</v>
          </cell>
          <cell r="B2820" t="str">
            <v>0280-LUNSB016</v>
          </cell>
          <cell r="C2820">
            <v>3</v>
          </cell>
          <cell r="D2820">
            <v>0</v>
          </cell>
          <cell r="E2820" t="str">
            <v>tak</v>
          </cell>
        </row>
        <row r="2821">
          <cell r="A2821" t="str">
            <v>LUNSB017</v>
          </cell>
          <cell r="B2821" t="str">
            <v>0280-LUNSB017</v>
          </cell>
          <cell r="C2821">
            <v>3</v>
          </cell>
          <cell r="D2821">
            <v>0</v>
          </cell>
          <cell r="E2821" t="str">
            <v>tak</v>
          </cell>
        </row>
        <row r="2822">
          <cell r="A2822" t="str">
            <v>LUNSB018</v>
          </cell>
          <cell r="B2822" t="str">
            <v>0280-LUNSB018</v>
          </cell>
          <cell r="C2822">
            <v>3</v>
          </cell>
          <cell r="D2822">
            <v>0</v>
          </cell>
          <cell r="E2822" t="str">
            <v>tak</v>
          </cell>
        </row>
        <row r="2823">
          <cell r="A2823" t="str">
            <v>LUNSB019</v>
          </cell>
          <cell r="B2823" t="str">
            <v>0280-LUNSB019</v>
          </cell>
          <cell r="C2823">
            <v>3</v>
          </cell>
          <cell r="D2823">
            <v>0</v>
          </cell>
          <cell r="E2823" t="str">
            <v>tak</v>
          </cell>
        </row>
        <row r="2824">
          <cell r="A2824" t="str">
            <v>LUNSB020</v>
          </cell>
          <cell r="B2824" t="str">
            <v>0280-LUNSB020</v>
          </cell>
          <cell r="C2824">
            <v>3</v>
          </cell>
          <cell r="D2824">
            <v>0</v>
          </cell>
          <cell r="E2824" t="str">
            <v>tak</v>
          </cell>
        </row>
        <row r="2825">
          <cell r="A2825" t="str">
            <v>LUNSB021</v>
          </cell>
          <cell r="B2825" t="str">
            <v>0280-LUNSB021</v>
          </cell>
          <cell r="C2825">
            <v>3</v>
          </cell>
          <cell r="D2825">
            <v>0</v>
          </cell>
          <cell r="E2825" t="str">
            <v>tak</v>
          </cell>
        </row>
        <row r="2826">
          <cell r="A2826" t="str">
            <v>LUNSB022</v>
          </cell>
          <cell r="B2826" t="str">
            <v>0280-LUNSB022</v>
          </cell>
          <cell r="C2826">
            <v>3</v>
          </cell>
          <cell r="D2826">
            <v>0</v>
          </cell>
          <cell r="E2826" t="str">
            <v>tak</v>
          </cell>
        </row>
        <row r="2827">
          <cell r="A2827" t="str">
            <v>LUNSB024</v>
          </cell>
          <cell r="B2827" t="str">
            <v>0280-LUNSB024</v>
          </cell>
          <cell r="C2827">
            <v>3</v>
          </cell>
          <cell r="D2827">
            <v>0</v>
          </cell>
          <cell r="E2827" t="str">
            <v>tak</v>
          </cell>
        </row>
        <row r="2828">
          <cell r="A2828" t="str">
            <v>LUNSB025</v>
          </cell>
          <cell r="B2828" t="str">
            <v>0280-LUNSB025</v>
          </cell>
          <cell r="C2828">
            <v>3</v>
          </cell>
          <cell r="D2828">
            <v>0</v>
          </cell>
          <cell r="E2828" t="str">
            <v>tak</v>
          </cell>
        </row>
        <row r="2829">
          <cell r="A2829" t="str">
            <v>LUNSB027</v>
          </cell>
          <cell r="B2829" t="str">
            <v>0280-LUNSB027</v>
          </cell>
          <cell r="C2829">
            <v>3</v>
          </cell>
          <cell r="D2829">
            <v>0</v>
          </cell>
          <cell r="E2829" t="str">
            <v>tak</v>
          </cell>
        </row>
        <row r="2830">
          <cell r="A2830" t="str">
            <v>LUNSN001</v>
          </cell>
          <cell r="B2830" t="str">
            <v>0280-LUNSN001</v>
          </cell>
          <cell r="C2830">
            <v>3</v>
          </cell>
          <cell r="D2830">
            <v>0</v>
          </cell>
          <cell r="E2830" t="str">
            <v>tak</v>
          </cell>
        </row>
        <row r="2831">
          <cell r="A2831" t="str">
            <v>LUNSN002</v>
          </cell>
          <cell r="B2831" t="str">
            <v>0280-LUNSN002</v>
          </cell>
          <cell r="C2831">
            <v>3</v>
          </cell>
          <cell r="D2831">
            <v>0</v>
          </cell>
          <cell r="E2831" t="str">
            <v>tak</v>
          </cell>
        </row>
        <row r="2832">
          <cell r="A2832" t="str">
            <v>LUNSN003</v>
          </cell>
          <cell r="B2832" t="str">
            <v>0280-LUNSN003</v>
          </cell>
          <cell r="C2832">
            <v>3</v>
          </cell>
          <cell r="D2832">
            <v>0</v>
          </cell>
          <cell r="E2832" t="str">
            <v>tak</v>
          </cell>
        </row>
        <row r="2833">
          <cell r="A2833" t="str">
            <v>LUNSN004</v>
          </cell>
          <cell r="B2833" t="str">
            <v>0280-LUNSN004</v>
          </cell>
          <cell r="C2833">
            <v>3</v>
          </cell>
          <cell r="D2833">
            <v>0</v>
          </cell>
          <cell r="E2833" t="str">
            <v>tak</v>
          </cell>
        </row>
        <row r="2834">
          <cell r="A2834" t="str">
            <v>LUNSN005</v>
          </cell>
          <cell r="B2834" t="str">
            <v>0280-LUNSN005</v>
          </cell>
          <cell r="C2834">
            <v>3</v>
          </cell>
          <cell r="D2834">
            <v>0</v>
          </cell>
          <cell r="E2834" t="str">
            <v>tak</v>
          </cell>
        </row>
        <row r="2835">
          <cell r="A2835" t="str">
            <v>LUNSN006</v>
          </cell>
          <cell r="B2835" t="str">
            <v>0280-LUNSN006</v>
          </cell>
          <cell r="C2835">
            <v>3</v>
          </cell>
          <cell r="D2835">
            <v>0</v>
          </cell>
          <cell r="E2835" t="str">
            <v>tak</v>
          </cell>
        </row>
        <row r="2836">
          <cell r="A2836" t="str">
            <v>LUNSS001</v>
          </cell>
          <cell r="B2836" t="str">
            <v>0280-LUNSS001</v>
          </cell>
          <cell r="C2836">
            <v>3</v>
          </cell>
          <cell r="D2836">
            <v>0</v>
          </cell>
          <cell r="E2836" t="str">
            <v>tak</v>
          </cell>
        </row>
        <row r="2837">
          <cell r="A2837" t="str">
            <v>NSSAB001</v>
          </cell>
          <cell r="B2837" t="str">
            <v>0280-LUNSSAB001</v>
          </cell>
          <cell r="C2837">
            <v>3</v>
          </cell>
          <cell r="D2837">
            <v>0</v>
          </cell>
          <cell r="E2837" t="str">
            <v>tak</v>
          </cell>
        </row>
        <row r="2838">
          <cell r="A2838" t="str">
            <v>LUNST001</v>
          </cell>
          <cell r="B2838" t="str">
            <v>0280-LUNST001</v>
          </cell>
          <cell r="C2838">
            <v>3</v>
          </cell>
          <cell r="D2838">
            <v>0</v>
          </cell>
          <cell r="E2838" t="str">
            <v>tak</v>
          </cell>
        </row>
        <row r="2839">
          <cell r="A2839" t="str">
            <v>LUNST002</v>
          </cell>
          <cell r="B2839" t="str">
            <v>0280-LUNST002</v>
          </cell>
          <cell r="C2839">
            <v>3</v>
          </cell>
          <cell r="D2839">
            <v>0</v>
          </cell>
          <cell r="E2839" t="str">
            <v>tak</v>
          </cell>
        </row>
        <row r="2840">
          <cell r="A2840" t="str">
            <v>NSTAB001</v>
          </cell>
          <cell r="B2840" t="str">
            <v>0280-LUNSTAB001</v>
          </cell>
          <cell r="C2840">
            <v>3</v>
          </cell>
          <cell r="D2840">
            <v>0</v>
          </cell>
          <cell r="E2840" t="str">
            <v>tak</v>
          </cell>
        </row>
        <row r="2841">
          <cell r="A2841" t="str">
            <v>NSTAC001</v>
          </cell>
          <cell r="B2841" t="str">
            <v>0280-LUNSTAC001</v>
          </cell>
          <cell r="C2841">
            <v>3</v>
          </cell>
          <cell r="D2841">
            <v>0</v>
          </cell>
          <cell r="E2841" t="str">
            <v>tak</v>
          </cell>
        </row>
        <row r="2842">
          <cell r="A2842" t="str">
            <v>MERSB020</v>
          </cell>
          <cell r="B2842" t="str">
            <v>0280-MERSB020</v>
          </cell>
          <cell r="C2842">
            <v>3</v>
          </cell>
          <cell r="D2842">
            <v>0</v>
          </cell>
          <cell r="E2842" t="str">
            <v>tak</v>
          </cell>
        </row>
        <row r="2843">
          <cell r="A2843" t="str">
            <v>MERSB024</v>
          </cell>
          <cell r="B2843" t="str">
            <v>0280-MERSB024</v>
          </cell>
          <cell r="C2843">
            <v>3</v>
          </cell>
          <cell r="D2843">
            <v>0</v>
          </cell>
          <cell r="E2843" t="str">
            <v>tak</v>
          </cell>
        </row>
        <row r="2844">
          <cell r="A2844" t="str">
            <v>MERSB032</v>
          </cell>
          <cell r="B2844" t="str">
            <v>0280-MERSB032</v>
          </cell>
          <cell r="C2844">
            <v>3</v>
          </cell>
          <cell r="D2844">
            <v>0</v>
          </cell>
          <cell r="E2844" t="str">
            <v>tak</v>
          </cell>
        </row>
        <row r="2845">
          <cell r="A2845" t="str">
            <v>MERSB033</v>
          </cell>
          <cell r="B2845" t="str">
            <v>0280-MERSB033</v>
          </cell>
          <cell r="C2845">
            <v>3</v>
          </cell>
          <cell r="D2845">
            <v>0</v>
          </cell>
          <cell r="E2845" t="str">
            <v>tak</v>
          </cell>
        </row>
        <row r="2846">
          <cell r="A2846" t="str">
            <v>MERSB036</v>
          </cell>
          <cell r="B2846" t="str">
            <v>0280-MERSB036</v>
          </cell>
          <cell r="C2846">
            <v>3</v>
          </cell>
          <cell r="D2846">
            <v>0</v>
          </cell>
          <cell r="E2846" t="str">
            <v>tak</v>
          </cell>
        </row>
        <row r="2847">
          <cell r="A2847" t="str">
            <v>MERSN030</v>
          </cell>
          <cell r="B2847" t="str">
            <v>0280-MERSN030</v>
          </cell>
          <cell r="C2847">
            <v>3</v>
          </cell>
          <cell r="D2847">
            <v>0</v>
          </cell>
          <cell r="E2847" t="str">
            <v>tak</v>
          </cell>
        </row>
        <row r="2848">
          <cell r="A2848" t="str">
            <v>RSSTB006</v>
          </cell>
          <cell r="B2848" t="str">
            <v>0280-MERSSTB006</v>
          </cell>
          <cell r="C2848">
            <v>3</v>
          </cell>
          <cell r="D2848">
            <v>0</v>
          </cell>
          <cell r="E2848" t="str">
            <v>tak</v>
          </cell>
        </row>
        <row r="2849">
          <cell r="A2849" t="str">
            <v>RSSTT002</v>
          </cell>
          <cell r="B2849" t="str">
            <v>0280-MERSSTT002</v>
          </cell>
          <cell r="C2849">
            <v>3</v>
          </cell>
          <cell r="D2849">
            <v>0</v>
          </cell>
          <cell r="E2849" t="str">
            <v>tak</v>
          </cell>
        </row>
        <row r="2850">
          <cell r="A2850" t="str">
            <v>RSTAC002</v>
          </cell>
          <cell r="B2850" t="str">
            <v>0280-MERSTAC002</v>
          </cell>
          <cell r="C2850">
            <v>3</v>
          </cell>
          <cell r="D2850">
            <v>0</v>
          </cell>
          <cell r="E2850" t="str">
            <v>tak</v>
          </cell>
        </row>
        <row r="2851">
          <cell r="A2851" t="str">
            <v>MERYD002</v>
          </cell>
          <cell r="B2851" t="str">
            <v>0280-MERYD002</v>
          </cell>
          <cell r="C2851">
            <v>3</v>
          </cell>
          <cell r="D2851">
            <v>0</v>
          </cell>
          <cell r="E2851" t="str">
            <v>tak</v>
          </cell>
        </row>
        <row r="2852">
          <cell r="A2852" t="str">
            <v>MERYD003</v>
          </cell>
          <cell r="B2852" t="str">
            <v>0280-MERYD003</v>
          </cell>
          <cell r="C2852">
            <v>3</v>
          </cell>
          <cell r="D2852">
            <v>0</v>
          </cell>
          <cell r="E2852" t="str">
            <v>tak</v>
          </cell>
        </row>
        <row r="2853">
          <cell r="A2853" t="str">
            <v>METSB002</v>
          </cell>
          <cell r="B2853" t="str">
            <v>0280-METSB002</v>
          </cell>
          <cell r="C2853">
            <v>3</v>
          </cell>
          <cell r="D2853">
            <v>0</v>
          </cell>
          <cell r="E2853" t="str">
            <v>tak</v>
          </cell>
        </row>
        <row r="2854">
          <cell r="A2854" t="str">
            <v>METSB005</v>
          </cell>
          <cell r="B2854" t="str">
            <v>0280-METSB005</v>
          </cell>
          <cell r="C2854">
            <v>3</v>
          </cell>
          <cell r="D2854">
            <v>0</v>
          </cell>
          <cell r="E2854" t="str">
            <v>tak</v>
          </cell>
        </row>
        <row r="2855">
          <cell r="A2855" t="str">
            <v>METSB006</v>
          </cell>
          <cell r="B2855" t="str">
            <v>0280-METSB006</v>
          </cell>
          <cell r="C2855">
            <v>3</v>
          </cell>
          <cell r="D2855">
            <v>0</v>
          </cell>
          <cell r="E2855" t="str">
            <v>tak</v>
          </cell>
        </row>
        <row r="2856">
          <cell r="A2856" t="str">
            <v>METSB007</v>
          </cell>
          <cell r="B2856" t="str">
            <v>0280-METSB007</v>
          </cell>
          <cell r="C2856">
            <v>3</v>
          </cell>
          <cell r="D2856">
            <v>0</v>
          </cell>
          <cell r="E2856" t="str">
            <v>tak</v>
          </cell>
        </row>
        <row r="2857">
          <cell r="A2857" t="str">
            <v>METSB008</v>
          </cell>
          <cell r="B2857" t="str">
            <v>0280-METSB008</v>
          </cell>
          <cell r="C2857">
            <v>3</v>
          </cell>
          <cell r="D2857">
            <v>0</v>
          </cell>
          <cell r="E2857" t="str">
            <v>tak</v>
          </cell>
        </row>
        <row r="2858">
          <cell r="A2858" t="str">
            <v>METSB011</v>
          </cell>
          <cell r="B2858" t="str">
            <v>0280-METSB011</v>
          </cell>
          <cell r="C2858">
            <v>3</v>
          </cell>
          <cell r="D2858">
            <v>0</v>
          </cell>
          <cell r="E2858" t="str">
            <v>tak</v>
          </cell>
        </row>
        <row r="2859">
          <cell r="A2859" t="str">
            <v>METSB013</v>
          </cell>
          <cell r="B2859" t="str">
            <v>0280-METSB013</v>
          </cell>
          <cell r="C2859">
            <v>3</v>
          </cell>
          <cell r="D2859">
            <v>0</v>
          </cell>
          <cell r="E2859" t="str">
            <v>tak</v>
          </cell>
        </row>
        <row r="2860">
          <cell r="A2860" t="str">
            <v>METSB014</v>
          </cell>
          <cell r="B2860" t="str">
            <v>0280-METSB014</v>
          </cell>
          <cell r="C2860">
            <v>3</v>
          </cell>
          <cell r="D2860">
            <v>0</v>
          </cell>
          <cell r="E2860" t="str">
            <v>tak</v>
          </cell>
        </row>
        <row r="2861">
          <cell r="A2861" t="str">
            <v>METSB016</v>
          </cell>
          <cell r="B2861" t="str">
            <v>0280-METSB016</v>
          </cell>
          <cell r="C2861">
            <v>3</v>
          </cell>
          <cell r="D2861">
            <v>0</v>
          </cell>
          <cell r="E2861" t="str">
            <v>tak</v>
          </cell>
        </row>
        <row r="2862">
          <cell r="A2862" t="str">
            <v>METSB019</v>
          </cell>
          <cell r="B2862" t="str">
            <v>0280-METSB019</v>
          </cell>
          <cell r="C2862">
            <v>3</v>
          </cell>
          <cell r="D2862">
            <v>0</v>
          </cell>
          <cell r="E2862" t="str">
            <v>tak</v>
          </cell>
        </row>
        <row r="2863">
          <cell r="A2863" t="str">
            <v>METSB020</v>
          </cell>
          <cell r="B2863" t="str">
            <v>0280-METSB020</v>
          </cell>
          <cell r="C2863">
            <v>3</v>
          </cell>
          <cell r="D2863">
            <v>0</v>
          </cell>
          <cell r="E2863" t="str">
            <v>tak</v>
          </cell>
        </row>
        <row r="2864">
          <cell r="A2864" t="str">
            <v>METSB022</v>
          </cell>
          <cell r="B2864" t="str">
            <v>0280-METSB022</v>
          </cell>
          <cell r="C2864">
            <v>3</v>
          </cell>
          <cell r="D2864">
            <v>0</v>
          </cell>
          <cell r="E2864" t="str">
            <v>tak</v>
          </cell>
        </row>
        <row r="2865">
          <cell r="A2865" t="str">
            <v>METSB023</v>
          </cell>
          <cell r="B2865" t="str">
            <v>0280-METSB023</v>
          </cell>
          <cell r="C2865">
            <v>3</v>
          </cell>
          <cell r="D2865">
            <v>0</v>
          </cell>
          <cell r="E2865" t="str">
            <v>tak</v>
          </cell>
        </row>
        <row r="2866">
          <cell r="A2866" t="str">
            <v>METSB025</v>
          </cell>
          <cell r="B2866" t="str">
            <v>0280-METSB025</v>
          </cell>
          <cell r="C2866">
            <v>3</v>
          </cell>
          <cell r="D2866">
            <v>0</v>
          </cell>
          <cell r="E2866" t="str">
            <v>tak</v>
          </cell>
        </row>
        <row r="2867">
          <cell r="A2867" t="str">
            <v>METSB026</v>
          </cell>
          <cell r="B2867" t="str">
            <v>0280-METSB026</v>
          </cell>
          <cell r="C2867">
            <v>3</v>
          </cell>
          <cell r="D2867">
            <v>0</v>
          </cell>
          <cell r="E2867" t="str">
            <v>tak</v>
          </cell>
        </row>
        <row r="2868">
          <cell r="A2868" t="str">
            <v>METSB028</v>
          </cell>
          <cell r="B2868" t="str">
            <v>0280-METSB028</v>
          </cell>
          <cell r="C2868">
            <v>3</v>
          </cell>
          <cell r="D2868">
            <v>0</v>
          </cell>
          <cell r="E2868" t="str">
            <v>tak</v>
          </cell>
        </row>
        <row r="2869">
          <cell r="A2869" t="str">
            <v>METSB030</v>
          </cell>
          <cell r="B2869" t="str">
            <v>0280-METSB030</v>
          </cell>
          <cell r="C2869">
            <v>3</v>
          </cell>
          <cell r="D2869">
            <v>0</v>
          </cell>
          <cell r="E2869" t="str">
            <v>tak</v>
          </cell>
        </row>
        <row r="2870">
          <cell r="A2870" t="str">
            <v>METSB031</v>
          </cell>
          <cell r="B2870" t="str">
            <v>0280-METSB031</v>
          </cell>
          <cell r="C2870">
            <v>3</v>
          </cell>
          <cell r="D2870">
            <v>0</v>
          </cell>
          <cell r="E2870" t="str">
            <v>tak</v>
          </cell>
        </row>
        <row r="2871">
          <cell r="A2871" t="str">
            <v>METSS001</v>
          </cell>
          <cell r="B2871" t="str">
            <v>0280-METSS001</v>
          </cell>
          <cell r="C2871">
            <v>3</v>
          </cell>
          <cell r="D2871">
            <v>0</v>
          </cell>
          <cell r="E2871" t="str">
            <v>tak</v>
          </cell>
        </row>
        <row r="2872">
          <cell r="A2872" t="str">
            <v>TSSCL001</v>
          </cell>
          <cell r="B2872" t="str">
            <v>0280-METSSCL001</v>
          </cell>
          <cell r="C2872">
            <v>3</v>
          </cell>
          <cell r="D2872">
            <v>0</v>
          </cell>
          <cell r="E2872" t="str">
            <v>tak</v>
          </cell>
        </row>
        <row r="2873">
          <cell r="A2873" t="str">
            <v>TSSCL002</v>
          </cell>
          <cell r="B2873" t="str">
            <v>0280-METSSCL002</v>
          </cell>
          <cell r="C2873">
            <v>3</v>
          </cell>
          <cell r="D2873">
            <v>0</v>
          </cell>
          <cell r="E2873" t="str">
            <v>tak</v>
          </cell>
        </row>
        <row r="2874">
          <cell r="A2874" t="str">
            <v>TSSTA001</v>
          </cell>
          <cell r="B2874" t="str">
            <v>0280-METSSTA001</v>
          </cell>
          <cell r="C2874">
            <v>3</v>
          </cell>
          <cell r="D2874">
            <v>0</v>
          </cell>
          <cell r="E2874" t="str">
            <v>tak</v>
          </cell>
        </row>
        <row r="2875">
          <cell r="A2875" t="str">
            <v>TSSTB004</v>
          </cell>
          <cell r="B2875" t="str">
            <v>0280-METSSTB004</v>
          </cell>
          <cell r="C2875">
            <v>3</v>
          </cell>
          <cell r="D2875">
            <v>0</v>
          </cell>
          <cell r="E2875" t="str">
            <v>tak</v>
          </cell>
        </row>
        <row r="2876">
          <cell r="A2876" t="str">
            <v>TSSTC001</v>
          </cell>
          <cell r="B2876" t="str">
            <v>0280-METSSTC001</v>
          </cell>
          <cell r="C2876">
            <v>3</v>
          </cell>
          <cell r="D2876">
            <v>0</v>
          </cell>
          <cell r="E2876" t="str">
            <v>tak</v>
          </cell>
        </row>
        <row r="2877">
          <cell r="A2877" t="str">
            <v>DCOSS002</v>
          </cell>
          <cell r="B2877" t="str">
            <v>0280-MIDCOSS002</v>
          </cell>
          <cell r="C2877">
            <v>3</v>
          </cell>
          <cell r="D2877">
            <v>0</v>
          </cell>
          <cell r="E2877" t="str">
            <v>tak</v>
          </cell>
        </row>
        <row r="2878">
          <cell r="A2878" t="str">
            <v>IDHSN011</v>
          </cell>
          <cell r="B2878" t="str">
            <v>0280-MIDHSN011</v>
          </cell>
          <cell r="C2878">
            <v>3</v>
          </cell>
          <cell r="D2878">
            <v>0</v>
          </cell>
          <cell r="E2878" t="str">
            <v>tak</v>
          </cell>
        </row>
        <row r="2879">
          <cell r="A2879" t="str">
            <v>IDHSN013</v>
          </cell>
          <cell r="B2879" t="str">
            <v>0280-MIDHSN013</v>
          </cell>
          <cell r="C2879">
            <v>3</v>
          </cell>
          <cell r="D2879">
            <v>0</v>
          </cell>
          <cell r="E2879" t="str">
            <v>tak</v>
          </cell>
        </row>
        <row r="2880">
          <cell r="A2880" t="str">
            <v>IDHSN028</v>
          </cell>
          <cell r="B2880" t="str">
            <v>0280-MIDHSN028</v>
          </cell>
          <cell r="C2880">
            <v>3</v>
          </cell>
          <cell r="D2880">
            <v>0</v>
          </cell>
          <cell r="E2880" t="str">
            <v>tak</v>
          </cell>
        </row>
        <row r="2881">
          <cell r="A2881" t="str">
            <v>MIDSB001</v>
          </cell>
          <cell r="B2881" t="str">
            <v>0280-MIDSB001</v>
          </cell>
          <cell r="C2881">
            <v>3</v>
          </cell>
          <cell r="D2881">
            <v>0</v>
          </cell>
          <cell r="E2881" t="str">
            <v>tak</v>
          </cell>
        </row>
        <row r="2882">
          <cell r="A2882" t="str">
            <v>MIDSB002</v>
          </cell>
          <cell r="B2882" t="str">
            <v>0280-MIDSB002</v>
          </cell>
          <cell r="C2882">
            <v>3</v>
          </cell>
          <cell r="D2882">
            <v>0</v>
          </cell>
          <cell r="E2882" t="str">
            <v>tak</v>
          </cell>
        </row>
        <row r="2883">
          <cell r="A2883" t="str">
            <v>MIDSB003</v>
          </cell>
          <cell r="B2883" t="str">
            <v>0280-MIDSB003</v>
          </cell>
          <cell r="C2883">
            <v>3</v>
          </cell>
          <cell r="D2883">
            <v>0</v>
          </cell>
          <cell r="E2883" t="str">
            <v>tak</v>
          </cell>
        </row>
        <row r="2884">
          <cell r="A2884" t="str">
            <v>MIDSB005</v>
          </cell>
          <cell r="B2884" t="str">
            <v>0280-MIDSB005</v>
          </cell>
          <cell r="C2884">
            <v>3</v>
          </cell>
          <cell r="D2884">
            <v>0</v>
          </cell>
          <cell r="E2884" t="str">
            <v>tak</v>
          </cell>
        </row>
        <row r="2885">
          <cell r="A2885" t="str">
            <v>MIDSB006</v>
          </cell>
          <cell r="B2885" t="str">
            <v>0280-MIDSB006</v>
          </cell>
          <cell r="C2885">
            <v>3</v>
          </cell>
          <cell r="D2885">
            <v>0</v>
          </cell>
          <cell r="E2885" t="str">
            <v>tak</v>
          </cell>
        </row>
        <row r="2886">
          <cell r="A2886" t="str">
            <v>MIDSB007</v>
          </cell>
          <cell r="B2886" t="str">
            <v>0280-MIDSB007</v>
          </cell>
          <cell r="C2886">
            <v>3</v>
          </cell>
          <cell r="D2886">
            <v>0</v>
          </cell>
          <cell r="E2886" t="str">
            <v>tak</v>
          </cell>
        </row>
        <row r="2887">
          <cell r="A2887" t="str">
            <v>MIDSB008</v>
          </cell>
          <cell r="B2887" t="str">
            <v>0280-MIDSB008</v>
          </cell>
          <cell r="C2887">
            <v>3</v>
          </cell>
          <cell r="D2887">
            <v>0</v>
          </cell>
          <cell r="E2887" t="str">
            <v>tak</v>
          </cell>
        </row>
        <row r="2888">
          <cell r="A2888" t="str">
            <v>MIDSB009</v>
          </cell>
          <cell r="B2888" t="str">
            <v>0280-MIDSB009</v>
          </cell>
          <cell r="C2888">
            <v>3</v>
          </cell>
          <cell r="D2888">
            <v>0</v>
          </cell>
          <cell r="E2888" t="str">
            <v>tak</v>
          </cell>
        </row>
        <row r="2889">
          <cell r="A2889" t="str">
            <v>MIDSB011</v>
          </cell>
          <cell r="B2889" t="str">
            <v>0280-MIDSB011</v>
          </cell>
          <cell r="C2889">
            <v>3</v>
          </cell>
          <cell r="D2889">
            <v>0</v>
          </cell>
          <cell r="E2889" t="str">
            <v>tak</v>
          </cell>
        </row>
        <row r="2890">
          <cell r="A2890" t="str">
            <v>MIDSB012</v>
          </cell>
          <cell r="B2890" t="str">
            <v>0280-MIDSB012</v>
          </cell>
          <cell r="C2890">
            <v>3</v>
          </cell>
          <cell r="D2890">
            <v>0</v>
          </cell>
          <cell r="E2890" t="str">
            <v>tak</v>
          </cell>
        </row>
        <row r="2891">
          <cell r="A2891" t="str">
            <v>MIDSB013</v>
          </cell>
          <cell r="B2891" t="str">
            <v>0280-MIDSB013</v>
          </cell>
          <cell r="C2891">
            <v>3</v>
          </cell>
          <cell r="D2891">
            <v>0</v>
          </cell>
          <cell r="E2891" t="str">
            <v>tak</v>
          </cell>
        </row>
        <row r="2892">
          <cell r="A2892" t="str">
            <v>MIDSB014</v>
          </cell>
          <cell r="B2892" t="str">
            <v>0280-MIDSB014</v>
          </cell>
          <cell r="C2892">
            <v>3</v>
          </cell>
          <cell r="D2892">
            <v>0</v>
          </cell>
          <cell r="E2892" t="str">
            <v>tak</v>
          </cell>
        </row>
        <row r="2893">
          <cell r="A2893" t="str">
            <v>MIDSB017</v>
          </cell>
          <cell r="B2893" t="str">
            <v>0280-MIDSB017</v>
          </cell>
          <cell r="C2893">
            <v>3</v>
          </cell>
          <cell r="D2893">
            <v>0</v>
          </cell>
          <cell r="E2893" t="str">
            <v>tak</v>
          </cell>
        </row>
        <row r="2894">
          <cell r="A2894" t="str">
            <v>MIDSB019</v>
          </cell>
          <cell r="B2894" t="str">
            <v>0280-MIDSB019</v>
          </cell>
          <cell r="C2894">
            <v>3</v>
          </cell>
          <cell r="D2894">
            <v>0</v>
          </cell>
          <cell r="E2894" t="str">
            <v>tak</v>
          </cell>
        </row>
        <row r="2895">
          <cell r="A2895" t="str">
            <v>MIDSB023</v>
          </cell>
          <cell r="B2895" t="str">
            <v>0280-MIDSB023</v>
          </cell>
          <cell r="C2895">
            <v>3</v>
          </cell>
          <cell r="D2895">
            <v>0</v>
          </cell>
          <cell r="E2895" t="str">
            <v>tak</v>
          </cell>
        </row>
        <row r="2896">
          <cell r="A2896" t="str">
            <v>MIDSN012</v>
          </cell>
          <cell r="B2896" t="str">
            <v>0280-MIDSN012</v>
          </cell>
          <cell r="C2896">
            <v>3</v>
          </cell>
          <cell r="D2896">
            <v>0</v>
          </cell>
          <cell r="E2896" t="str">
            <v>tak</v>
          </cell>
        </row>
        <row r="2897">
          <cell r="A2897" t="str">
            <v>MIDSN013</v>
          </cell>
          <cell r="B2897" t="str">
            <v>0280-MIDSN013</v>
          </cell>
          <cell r="C2897">
            <v>3</v>
          </cell>
          <cell r="D2897">
            <v>0</v>
          </cell>
          <cell r="E2897" t="str">
            <v>tak</v>
          </cell>
        </row>
        <row r="2898">
          <cell r="A2898" t="str">
            <v>MIDSN015</v>
          </cell>
          <cell r="B2898" t="str">
            <v>0280-MIDSN015</v>
          </cell>
          <cell r="C2898">
            <v>3</v>
          </cell>
          <cell r="D2898">
            <v>0</v>
          </cell>
          <cell r="E2898" t="str">
            <v>tak</v>
          </cell>
        </row>
        <row r="2899">
          <cell r="A2899" t="str">
            <v>MIDSN017</v>
          </cell>
          <cell r="B2899" t="str">
            <v>0280-MIDSN017</v>
          </cell>
          <cell r="C2899">
            <v>3</v>
          </cell>
          <cell r="D2899">
            <v>0</v>
          </cell>
          <cell r="E2899" t="str">
            <v>tak</v>
          </cell>
        </row>
        <row r="2900">
          <cell r="A2900" t="str">
            <v>MIDSN025</v>
          </cell>
          <cell r="B2900" t="str">
            <v>0280-MIDSN025</v>
          </cell>
          <cell r="C2900">
            <v>3</v>
          </cell>
          <cell r="D2900">
            <v>0</v>
          </cell>
          <cell r="E2900" t="str">
            <v>tak</v>
          </cell>
        </row>
        <row r="2901">
          <cell r="A2901" t="str">
            <v>MIDSN027</v>
          </cell>
          <cell r="B2901" t="str">
            <v>0280-MIDSN027</v>
          </cell>
          <cell r="C2901">
            <v>3</v>
          </cell>
          <cell r="D2901">
            <v>0</v>
          </cell>
          <cell r="E2901" t="str">
            <v>tak</v>
          </cell>
        </row>
        <row r="2902">
          <cell r="A2902" t="str">
            <v>MIDSS001</v>
          </cell>
          <cell r="B2902" t="str">
            <v>0280-MIDSS001</v>
          </cell>
          <cell r="C2902">
            <v>3</v>
          </cell>
          <cell r="D2902">
            <v>0</v>
          </cell>
          <cell r="E2902" t="str">
            <v>tak</v>
          </cell>
        </row>
        <row r="2903">
          <cell r="A2903" t="str">
            <v>MIDSS005</v>
          </cell>
          <cell r="B2903" t="str">
            <v>0280-MIDSS005</v>
          </cell>
          <cell r="C2903">
            <v>3</v>
          </cell>
          <cell r="D2903">
            <v>0</v>
          </cell>
          <cell r="E2903" t="str">
            <v>tak</v>
          </cell>
        </row>
        <row r="2904">
          <cell r="A2904" t="str">
            <v>OLYSB001</v>
          </cell>
          <cell r="B2904" t="str">
            <v>0280-OLYSB001</v>
          </cell>
          <cell r="C2904">
            <v>3</v>
          </cell>
          <cell r="D2904">
            <v>0</v>
          </cell>
          <cell r="E2904" t="str">
            <v>tak</v>
          </cell>
        </row>
        <row r="2905">
          <cell r="A2905" t="str">
            <v>OLYSB002</v>
          </cell>
          <cell r="B2905" t="str">
            <v>0280-OLYSB002</v>
          </cell>
          <cell r="C2905">
            <v>3</v>
          </cell>
          <cell r="D2905">
            <v>0</v>
          </cell>
          <cell r="E2905" t="str">
            <v>tak</v>
          </cell>
        </row>
        <row r="2906">
          <cell r="A2906" t="str">
            <v>OLYSB003</v>
          </cell>
          <cell r="B2906" t="str">
            <v>0280-OLYSB003</v>
          </cell>
          <cell r="C2906">
            <v>3</v>
          </cell>
          <cell r="D2906">
            <v>0</v>
          </cell>
          <cell r="E2906" t="str">
            <v>tak</v>
          </cell>
        </row>
        <row r="2907">
          <cell r="A2907" t="str">
            <v>OLYSB004</v>
          </cell>
          <cell r="B2907" t="str">
            <v>0280-OLYSB004</v>
          </cell>
          <cell r="C2907">
            <v>3</v>
          </cell>
          <cell r="D2907">
            <v>0</v>
          </cell>
          <cell r="E2907" t="str">
            <v>tak</v>
          </cell>
        </row>
        <row r="2908">
          <cell r="A2908" t="str">
            <v>OLYSB006</v>
          </cell>
          <cell r="B2908" t="str">
            <v>0280-OLYSB006</v>
          </cell>
          <cell r="C2908">
            <v>3</v>
          </cell>
          <cell r="D2908">
            <v>0</v>
          </cell>
          <cell r="E2908" t="str">
            <v>tak</v>
          </cell>
        </row>
        <row r="2909">
          <cell r="A2909" t="str">
            <v>OLYSB007</v>
          </cell>
          <cell r="B2909" t="str">
            <v>0280-OLYSB007</v>
          </cell>
          <cell r="C2909">
            <v>3</v>
          </cell>
          <cell r="D2909">
            <v>0</v>
          </cell>
          <cell r="E2909" t="str">
            <v>tak</v>
          </cell>
        </row>
        <row r="2910">
          <cell r="A2910" t="str">
            <v>OLYSB008</v>
          </cell>
          <cell r="B2910" t="str">
            <v>0280-OLYSB008</v>
          </cell>
          <cell r="C2910">
            <v>3</v>
          </cell>
          <cell r="D2910">
            <v>0</v>
          </cell>
          <cell r="E2910" t="str">
            <v>tak</v>
          </cell>
        </row>
        <row r="2911">
          <cell r="A2911" t="str">
            <v>OLYSB009</v>
          </cell>
          <cell r="B2911" t="str">
            <v>0280-OLYSB009</v>
          </cell>
          <cell r="C2911">
            <v>3</v>
          </cell>
          <cell r="D2911">
            <v>0</v>
          </cell>
          <cell r="E2911" t="str">
            <v>tak</v>
          </cell>
        </row>
        <row r="2912">
          <cell r="A2912" t="str">
            <v>OLYSB010</v>
          </cell>
          <cell r="B2912" t="str">
            <v>0280-OLYSB010</v>
          </cell>
          <cell r="C2912">
            <v>3</v>
          </cell>
          <cell r="D2912">
            <v>0</v>
          </cell>
          <cell r="E2912" t="str">
            <v>tak</v>
          </cell>
        </row>
        <row r="2913">
          <cell r="A2913" t="str">
            <v>OLYSB012</v>
          </cell>
          <cell r="B2913" t="str">
            <v>0280-OLYSB012</v>
          </cell>
          <cell r="C2913">
            <v>3</v>
          </cell>
          <cell r="D2913">
            <v>0</v>
          </cell>
          <cell r="E2913" t="str">
            <v>tak</v>
          </cell>
        </row>
        <row r="2914">
          <cell r="A2914" t="str">
            <v>OLYSB013</v>
          </cell>
          <cell r="B2914" t="str">
            <v>0280-OLYSB013</v>
          </cell>
          <cell r="C2914">
            <v>3</v>
          </cell>
          <cell r="D2914">
            <v>0</v>
          </cell>
          <cell r="E2914" t="str">
            <v>tak</v>
          </cell>
        </row>
        <row r="2915">
          <cell r="A2915" t="str">
            <v>OLYSB014</v>
          </cell>
          <cell r="B2915" t="str">
            <v>0280-OLYSB014</v>
          </cell>
          <cell r="C2915">
            <v>3</v>
          </cell>
          <cell r="D2915">
            <v>0</v>
          </cell>
          <cell r="E2915" t="str">
            <v>tak</v>
          </cell>
        </row>
        <row r="2916">
          <cell r="A2916" t="str">
            <v>OLYSB015</v>
          </cell>
          <cell r="B2916" t="str">
            <v>0280-OLYSB015</v>
          </cell>
          <cell r="C2916">
            <v>3</v>
          </cell>
          <cell r="D2916">
            <v>0</v>
          </cell>
          <cell r="E2916" t="str">
            <v>tak</v>
          </cell>
        </row>
        <row r="2917">
          <cell r="A2917" t="str">
            <v>OLYSB016</v>
          </cell>
          <cell r="B2917" t="str">
            <v>0280-OLYSB016</v>
          </cell>
          <cell r="C2917">
            <v>3</v>
          </cell>
          <cell r="D2917">
            <v>0</v>
          </cell>
          <cell r="E2917" t="str">
            <v>tak</v>
          </cell>
        </row>
        <row r="2918">
          <cell r="A2918" t="str">
            <v>OLYSB017</v>
          </cell>
          <cell r="B2918" t="str">
            <v>0280-OLYSB017</v>
          </cell>
          <cell r="C2918">
            <v>3</v>
          </cell>
          <cell r="D2918">
            <v>0</v>
          </cell>
          <cell r="E2918" t="str">
            <v>tak</v>
          </cell>
        </row>
        <row r="2919">
          <cell r="A2919" t="str">
            <v>OLYSB018</v>
          </cell>
          <cell r="B2919" t="str">
            <v>0280-OLYSB018</v>
          </cell>
          <cell r="C2919">
            <v>3</v>
          </cell>
          <cell r="D2919">
            <v>0</v>
          </cell>
          <cell r="E2919" t="str">
            <v>tak</v>
          </cell>
        </row>
        <row r="2920">
          <cell r="A2920" t="str">
            <v>OLYSB019</v>
          </cell>
          <cell r="B2920" t="str">
            <v>0280-OLYSB019</v>
          </cell>
          <cell r="C2920">
            <v>3</v>
          </cell>
          <cell r="D2920">
            <v>0</v>
          </cell>
          <cell r="E2920" t="str">
            <v>tak</v>
          </cell>
        </row>
        <row r="2921">
          <cell r="A2921" t="str">
            <v>OLYSB020</v>
          </cell>
          <cell r="B2921" t="str">
            <v>0280-OLYSB020</v>
          </cell>
          <cell r="C2921">
            <v>3</v>
          </cell>
          <cell r="D2921">
            <v>0</v>
          </cell>
          <cell r="E2921" t="str">
            <v>tak</v>
          </cell>
        </row>
        <row r="2922">
          <cell r="A2922" t="str">
            <v>OLYSB021</v>
          </cell>
          <cell r="B2922" t="str">
            <v>0280-OLYSB021</v>
          </cell>
          <cell r="C2922">
            <v>3</v>
          </cell>
          <cell r="D2922">
            <v>0</v>
          </cell>
          <cell r="E2922" t="str">
            <v>tak</v>
          </cell>
        </row>
        <row r="2923">
          <cell r="A2923" t="str">
            <v>OLYSB022</v>
          </cell>
          <cell r="B2923" t="str">
            <v>0280-OLYSB022</v>
          </cell>
          <cell r="C2923">
            <v>3</v>
          </cell>
          <cell r="D2923">
            <v>0</v>
          </cell>
          <cell r="E2923" t="str">
            <v>tak</v>
          </cell>
        </row>
        <row r="2924">
          <cell r="A2924" t="str">
            <v>OLYSN001</v>
          </cell>
          <cell r="B2924" t="str">
            <v>0280-OLYSN001</v>
          </cell>
          <cell r="C2924">
            <v>3</v>
          </cell>
          <cell r="D2924">
            <v>0</v>
          </cell>
          <cell r="E2924" t="str">
            <v>tak</v>
          </cell>
        </row>
        <row r="2925">
          <cell r="A2925" t="str">
            <v>OLYSN002</v>
          </cell>
          <cell r="B2925" t="str">
            <v>0280-OLYSN002</v>
          </cell>
          <cell r="C2925">
            <v>3</v>
          </cell>
          <cell r="D2925">
            <v>0</v>
          </cell>
          <cell r="E2925" t="str">
            <v>tak</v>
          </cell>
        </row>
        <row r="2926">
          <cell r="A2926" t="str">
            <v>OLYSN003</v>
          </cell>
          <cell r="B2926" t="str">
            <v>0280-OLYSN003</v>
          </cell>
          <cell r="C2926">
            <v>3</v>
          </cell>
          <cell r="D2926">
            <v>0</v>
          </cell>
          <cell r="E2926" t="str">
            <v>tak</v>
          </cell>
        </row>
        <row r="2927">
          <cell r="A2927" t="str">
            <v>OLYSN004</v>
          </cell>
          <cell r="B2927" t="str">
            <v>0280-OLYSN004</v>
          </cell>
          <cell r="C2927">
            <v>3</v>
          </cell>
          <cell r="D2927">
            <v>0</v>
          </cell>
          <cell r="E2927" t="str">
            <v>tak</v>
          </cell>
        </row>
        <row r="2928">
          <cell r="A2928" t="str">
            <v>OLYSN005</v>
          </cell>
          <cell r="B2928" t="str">
            <v>0280-OLYSN005</v>
          </cell>
          <cell r="C2928">
            <v>3</v>
          </cell>
          <cell r="D2928">
            <v>0</v>
          </cell>
          <cell r="E2928" t="str">
            <v>tak</v>
          </cell>
        </row>
        <row r="2929">
          <cell r="A2929" t="str">
            <v>YSSAC001</v>
          </cell>
          <cell r="B2929" t="str">
            <v>0280-OLYSSAC001</v>
          </cell>
          <cell r="C2929">
            <v>3</v>
          </cell>
          <cell r="D2929">
            <v>0</v>
          </cell>
          <cell r="E2929" t="str">
            <v>tak</v>
          </cell>
        </row>
        <row r="2930">
          <cell r="A2930" t="str">
            <v>YSSTB001</v>
          </cell>
          <cell r="B2930" t="str">
            <v>0280-OLYSSTB001</v>
          </cell>
          <cell r="C2930">
            <v>3</v>
          </cell>
          <cell r="D2930">
            <v>0</v>
          </cell>
          <cell r="E2930" t="str">
            <v>tak</v>
          </cell>
        </row>
        <row r="2931">
          <cell r="A2931" t="str">
            <v>YSSTB002</v>
          </cell>
          <cell r="B2931" t="str">
            <v>0280-OLYSSTB002</v>
          </cell>
          <cell r="C2931">
            <v>3</v>
          </cell>
          <cell r="D2931">
            <v>0</v>
          </cell>
          <cell r="E2931" t="str">
            <v>tak</v>
          </cell>
        </row>
        <row r="2932">
          <cell r="A2932" t="str">
            <v>OLYST002</v>
          </cell>
          <cell r="B2932" t="str">
            <v>0280-OLYST002</v>
          </cell>
          <cell r="C2932">
            <v>3</v>
          </cell>
          <cell r="D2932">
            <v>0</v>
          </cell>
          <cell r="E2932" t="str">
            <v>tak</v>
          </cell>
        </row>
        <row r="2933">
          <cell r="A2933" t="str">
            <v>OLYST003</v>
          </cell>
          <cell r="B2933" t="str">
            <v>0280-OLYST003</v>
          </cell>
          <cell r="C2933">
            <v>3</v>
          </cell>
          <cell r="D2933">
            <v>0</v>
          </cell>
          <cell r="E2933" t="str">
            <v>tak</v>
          </cell>
        </row>
        <row r="2934">
          <cell r="A2934" t="str">
            <v>OLYST004</v>
          </cell>
          <cell r="B2934" t="str">
            <v>0280-OLYST004</v>
          </cell>
          <cell r="C2934">
            <v>3</v>
          </cell>
          <cell r="D2934">
            <v>0</v>
          </cell>
          <cell r="E2934" t="str">
            <v>tak</v>
          </cell>
        </row>
        <row r="2935">
          <cell r="A2935" t="str">
            <v>PROSB001</v>
          </cell>
          <cell r="B2935" t="str">
            <v>0280-PROSB001</v>
          </cell>
          <cell r="C2935">
            <v>3</v>
          </cell>
          <cell r="D2935">
            <v>0</v>
          </cell>
          <cell r="E2935" t="str">
            <v>tak</v>
          </cell>
        </row>
        <row r="2936">
          <cell r="A2936" t="str">
            <v>PROSB003</v>
          </cell>
          <cell r="B2936" t="str">
            <v>0280-PROSB003</v>
          </cell>
          <cell r="C2936">
            <v>3</v>
          </cell>
          <cell r="D2936">
            <v>0</v>
          </cell>
          <cell r="E2936" t="str">
            <v>tak</v>
          </cell>
        </row>
        <row r="2937">
          <cell r="A2937" t="str">
            <v>PROSB004</v>
          </cell>
          <cell r="B2937" t="str">
            <v>0280-PROSB004</v>
          </cell>
          <cell r="C2937">
            <v>3</v>
          </cell>
          <cell r="D2937">
            <v>0</v>
          </cell>
          <cell r="E2937" t="str">
            <v>tak</v>
          </cell>
        </row>
        <row r="2938">
          <cell r="A2938" t="str">
            <v>PROSB005</v>
          </cell>
          <cell r="B2938" t="str">
            <v>0280-PROSB005</v>
          </cell>
          <cell r="C2938">
            <v>3</v>
          </cell>
          <cell r="D2938">
            <v>0</v>
          </cell>
          <cell r="E2938" t="str">
            <v>tak</v>
          </cell>
        </row>
        <row r="2939">
          <cell r="A2939" t="str">
            <v>PROSB006</v>
          </cell>
          <cell r="B2939" t="str">
            <v>0280-PROSB006</v>
          </cell>
          <cell r="C2939">
            <v>3</v>
          </cell>
          <cell r="D2939">
            <v>0</v>
          </cell>
          <cell r="E2939" t="str">
            <v>tak</v>
          </cell>
        </row>
        <row r="2940">
          <cell r="A2940" t="str">
            <v>PROSB008</v>
          </cell>
          <cell r="B2940" t="str">
            <v>0280-PROSB008</v>
          </cell>
          <cell r="C2940">
            <v>3</v>
          </cell>
          <cell r="D2940">
            <v>0</v>
          </cell>
          <cell r="E2940" t="str">
            <v>tak</v>
          </cell>
        </row>
        <row r="2941">
          <cell r="A2941" t="str">
            <v>PROSB009</v>
          </cell>
          <cell r="B2941" t="str">
            <v>0280-PROSB009</v>
          </cell>
          <cell r="C2941">
            <v>3</v>
          </cell>
          <cell r="D2941">
            <v>0</v>
          </cell>
          <cell r="E2941" t="str">
            <v>tak</v>
          </cell>
        </row>
        <row r="2942">
          <cell r="A2942" t="str">
            <v>PROSB010</v>
          </cell>
          <cell r="B2942" t="str">
            <v>0280-PROSB010</v>
          </cell>
          <cell r="C2942">
            <v>3</v>
          </cell>
          <cell r="D2942">
            <v>0</v>
          </cell>
          <cell r="E2942" t="str">
            <v>tak</v>
          </cell>
        </row>
        <row r="2943">
          <cell r="A2943" t="str">
            <v>PROSB011</v>
          </cell>
          <cell r="B2943" t="str">
            <v>0280-PROSB011</v>
          </cell>
          <cell r="C2943">
            <v>3</v>
          </cell>
          <cell r="D2943">
            <v>0</v>
          </cell>
          <cell r="E2943" t="str">
            <v>tak</v>
          </cell>
        </row>
        <row r="2944">
          <cell r="A2944" t="str">
            <v>PROSB012</v>
          </cell>
          <cell r="B2944" t="str">
            <v>0280-PROSB012</v>
          </cell>
          <cell r="C2944">
            <v>3</v>
          </cell>
          <cell r="D2944">
            <v>0</v>
          </cell>
          <cell r="E2944" t="str">
            <v>tak</v>
          </cell>
        </row>
        <row r="2945">
          <cell r="A2945" t="str">
            <v>PROSB013</v>
          </cell>
          <cell r="B2945" t="str">
            <v>0280-PROSB013</v>
          </cell>
          <cell r="C2945">
            <v>3</v>
          </cell>
          <cell r="D2945">
            <v>0</v>
          </cell>
          <cell r="E2945" t="str">
            <v>tak</v>
          </cell>
        </row>
        <row r="2946">
          <cell r="A2946" t="str">
            <v>PROSB014</v>
          </cell>
          <cell r="B2946" t="str">
            <v>0280-PROSB014</v>
          </cell>
          <cell r="C2946">
            <v>3</v>
          </cell>
          <cell r="D2946">
            <v>0</v>
          </cell>
          <cell r="E2946" t="str">
            <v>tak</v>
          </cell>
        </row>
        <row r="2947">
          <cell r="A2947" t="str">
            <v>PROSB015</v>
          </cell>
          <cell r="B2947" t="str">
            <v>0280-PROSB015</v>
          </cell>
          <cell r="C2947">
            <v>3</v>
          </cell>
          <cell r="D2947">
            <v>0</v>
          </cell>
          <cell r="E2947" t="str">
            <v>tak</v>
          </cell>
        </row>
        <row r="2948">
          <cell r="A2948" t="str">
            <v>PROSB016</v>
          </cell>
          <cell r="B2948" t="str">
            <v>0280-PROSB016</v>
          </cell>
          <cell r="C2948">
            <v>3</v>
          </cell>
          <cell r="D2948">
            <v>0</v>
          </cell>
          <cell r="E2948" t="str">
            <v>tak</v>
          </cell>
        </row>
        <row r="2949">
          <cell r="A2949" t="str">
            <v>PROSB017</v>
          </cell>
          <cell r="B2949" t="str">
            <v>0280-PROSB017</v>
          </cell>
          <cell r="C2949">
            <v>3</v>
          </cell>
          <cell r="D2949">
            <v>0</v>
          </cell>
          <cell r="E2949" t="str">
            <v>tak</v>
          </cell>
        </row>
        <row r="2950">
          <cell r="A2950" t="str">
            <v>PROSN001</v>
          </cell>
          <cell r="B2950" t="str">
            <v>0280-PROSN001</v>
          </cell>
          <cell r="C2950">
            <v>3</v>
          </cell>
          <cell r="D2950">
            <v>0</v>
          </cell>
          <cell r="E2950" t="str">
            <v>tak</v>
          </cell>
        </row>
        <row r="2951">
          <cell r="A2951" t="str">
            <v>PROSS005</v>
          </cell>
          <cell r="B2951" t="str">
            <v>0280-PROSS005</v>
          </cell>
          <cell r="C2951">
            <v>3</v>
          </cell>
          <cell r="D2951">
            <v>0</v>
          </cell>
          <cell r="E2951" t="str">
            <v>tak</v>
          </cell>
        </row>
        <row r="2952">
          <cell r="A2952" t="str">
            <v>PROSS011</v>
          </cell>
          <cell r="B2952" t="str">
            <v>0280-PROSS011</v>
          </cell>
          <cell r="C2952">
            <v>3</v>
          </cell>
          <cell r="D2952">
            <v>0</v>
          </cell>
          <cell r="E2952" t="str">
            <v>tak</v>
          </cell>
        </row>
        <row r="2953">
          <cell r="A2953" t="str">
            <v>PROST003</v>
          </cell>
          <cell r="B2953" t="str">
            <v>0280-PROST003</v>
          </cell>
          <cell r="C2953">
            <v>3</v>
          </cell>
          <cell r="D2953">
            <v>0</v>
          </cell>
          <cell r="E2953" t="str">
            <v>tak</v>
          </cell>
        </row>
        <row r="2954">
          <cell r="A2954" t="str">
            <v>PROST004</v>
          </cell>
          <cell r="B2954" t="str">
            <v>0280-PROST004</v>
          </cell>
          <cell r="C2954">
            <v>3</v>
          </cell>
          <cell r="D2954">
            <v>0</v>
          </cell>
          <cell r="E2954" t="str">
            <v>tak</v>
          </cell>
        </row>
        <row r="2955">
          <cell r="A2955" t="str">
            <v>PROST007</v>
          </cell>
          <cell r="B2955" t="str">
            <v>0280-PROST007</v>
          </cell>
          <cell r="C2955">
            <v>3</v>
          </cell>
          <cell r="D2955">
            <v>0</v>
          </cell>
          <cell r="E2955" t="str">
            <v>tak</v>
          </cell>
        </row>
        <row r="2956">
          <cell r="A2956" t="str">
            <v>PROST010</v>
          </cell>
          <cell r="B2956" t="str">
            <v>0280-PROST010</v>
          </cell>
          <cell r="C2956">
            <v>3</v>
          </cell>
          <cell r="D2956">
            <v>0</v>
          </cell>
          <cell r="E2956" t="str">
            <v>tak</v>
          </cell>
        </row>
        <row r="2957">
          <cell r="A2957" t="str">
            <v>OSTAK001</v>
          </cell>
          <cell r="B2957" t="str">
            <v>0280-PROSTAK001</v>
          </cell>
          <cell r="C2957">
            <v>3</v>
          </cell>
          <cell r="D2957">
            <v>0</v>
          </cell>
          <cell r="E2957" t="str">
            <v>tak</v>
          </cell>
        </row>
        <row r="2958">
          <cell r="A2958" t="str">
            <v>RBDSN001</v>
          </cell>
          <cell r="B2958" t="str">
            <v>0280-RBDSN001</v>
          </cell>
          <cell r="C2958">
            <v>3</v>
          </cell>
          <cell r="D2958">
            <v>0</v>
          </cell>
          <cell r="E2958" t="str">
            <v>tak</v>
          </cell>
        </row>
        <row r="2959">
          <cell r="A2959" t="str">
            <v>RBDSS008</v>
          </cell>
          <cell r="B2959" t="str">
            <v>0280-RBDSS008</v>
          </cell>
          <cell r="C2959">
            <v>3</v>
          </cell>
          <cell r="D2959">
            <v>0</v>
          </cell>
          <cell r="E2959" t="str">
            <v>tak</v>
          </cell>
        </row>
        <row r="2960">
          <cell r="A2960" t="str">
            <v>RBDSS013</v>
          </cell>
          <cell r="B2960" t="str">
            <v>0280-RBDSS013</v>
          </cell>
          <cell r="C2960">
            <v>3</v>
          </cell>
          <cell r="D2960">
            <v>0</v>
          </cell>
          <cell r="E2960" t="str">
            <v>tak</v>
          </cell>
        </row>
        <row r="2961">
          <cell r="A2961" t="str">
            <v>RBDSS017</v>
          </cell>
          <cell r="B2961" t="str">
            <v>0280-RBDSS017</v>
          </cell>
          <cell r="C2961">
            <v>3</v>
          </cell>
          <cell r="D2961">
            <v>0</v>
          </cell>
          <cell r="E2961" t="str">
            <v>tak</v>
          </cell>
        </row>
        <row r="2962">
          <cell r="A2962" t="str">
            <v>RBDSS026</v>
          </cell>
          <cell r="B2962" t="str">
            <v>0280-RBDSS026</v>
          </cell>
          <cell r="C2962">
            <v>3</v>
          </cell>
          <cell r="D2962">
            <v>0</v>
          </cell>
          <cell r="E2962" t="str">
            <v>tak</v>
          </cell>
        </row>
        <row r="2963">
          <cell r="A2963" t="str">
            <v>RBDSS029</v>
          </cell>
          <cell r="B2963" t="str">
            <v>0280-RBDSS029</v>
          </cell>
          <cell r="C2963">
            <v>3</v>
          </cell>
          <cell r="D2963">
            <v>0</v>
          </cell>
          <cell r="E2963" t="str">
            <v>tak</v>
          </cell>
        </row>
        <row r="2964">
          <cell r="A2964" t="str">
            <v>RBDSS032</v>
          </cell>
          <cell r="B2964" t="str">
            <v>0280-RBDSS032</v>
          </cell>
          <cell r="C2964">
            <v>3</v>
          </cell>
          <cell r="D2964">
            <v>0</v>
          </cell>
          <cell r="E2964" t="str">
            <v>tak</v>
          </cell>
        </row>
        <row r="2965">
          <cell r="A2965" t="str">
            <v>RBDST006</v>
          </cell>
          <cell r="B2965" t="str">
            <v>0280-RBDST006</v>
          </cell>
          <cell r="C2965">
            <v>3</v>
          </cell>
          <cell r="D2965">
            <v>0</v>
          </cell>
          <cell r="E2965" t="str">
            <v>tak</v>
          </cell>
        </row>
        <row r="2966">
          <cell r="A2966" t="str">
            <v>RBDST010</v>
          </cell>
          <cell r="B2966" t="str">
            <v>0280-RBDST010</v>
          </cell>
          <cell r="C2966">
            <v>3</v>
          </cell>
          <cell r="D2966">
            <v>0</v>
          </cell>
          <cell r="E2966" t="str">
            <v>tak</v>
          </cell>
        </row>
        <row r="2967">
          <cell r="A2967" t="str">
            <v>CFFSB001</v>
          </cell>
          <cell r="B2967" t="str">
            <v>0280-RECFFSB001</v>
          </cell>
          <cell r="C2967">
            <v>3</v>
          </cell>
          <cell r="D2967">
            <v>0</v>
          </cell>
          <cell r="E2967" t="str">
            <v>tak</v>
          </cell>
        </row>
        <row r="2968">
          <cell r="A2968" t="str">
            <v>CFFSB002</v>
          </cell>
          <cell r="B2968" t="str">
            <v>0280-RECFFSB002</v>
          </cell>
          <cell r="C2968">
            <v>3</v>
          </cell>
          <cell r="D2968">
            <v>0</v>
          </cell>
          <cell r="E2968" t="str">
            <v>tak</v>
          </cell>
        </row>
        <row r="2969">
          <cell r="A2969" t="str">
            <v>CFFSB003</v>
          </cell>
          <cell r="B2969" t="str">
            <v>0280-RECFFSB003</v>
          </cell>
          <cell r="C2969">
            <v>3</v>
          </cell>
          <cell r="D2969">
            <v>0</v>
          </cell>
          <cell r="E2969" t="str">
            <v>tak</v>
          </cell>
        </row>
        <row r="2970">
          <cell r="A2970" t="str">
            <v>CFFSB004</v>
          </cell>
          <cell r="B2970" t="str">
            <v>0280-RECFFSB004</v>
          </cell>
          <cell r="C2970">
            <v>3</v>
          </cell>
          <cell r="D2970">
            <v>0</v>
          </cell>
          <cell r="E2970" t="str">
            <v>tak</v>
          </cell>
        </row>
        <row r="2971">
          <cell r="A2971" t="str">
            <v>CFFSB005</v>
          </cell>
          <cell r="B2971" t="str">
            <v>0280-RECFFSB005</v>
          </cell>
          <cell r="C2971">
            <v>3</v>
          </cell>
          <cell r="D2971">
            <v>0</v>
          </cell>
          <cell r="E2971" t="str">
            <v>tak</v>
          </cell>
        </row>
        <row r="2972">
          <cell r="A2972" t="str">
            <v>CFFSB006</v>
          </cell>
          <cell r="B2972" t="str">
            <v>0280-RECFFSB006</v>
          </cell>
          <cell r="C2972">
            <v>3</v>
          </cell>
          <cell r="D2972">
            <v>0</v>
          </cell>
          <cell r="E2972" t="str">
            <v>tak</v>
          </cell>
        </row>
        <row r="2973">
          <cell r="A2973" t="str">
            <v>CFFSB007</v>
          </cell>
          <cell r="B2973" t="str">
            <v>0280-RECFFSB007</v>
          </cell>
          <cell r="C2973">
            <v>3</v>
          </cell>
          <cell r="D2973">
            <v>0</v>
          </cell>
          <cell r="E2973" t="str">
            <v>tak</v>
          </cell>
        </row>
        <row r="2974">
          <cell r="A2974" t="str">
            <v>CFFSB008</v>
          </cell>
          <cell r="B2974" t="str">
            <v>0280-RECFFSB008</v>
          </cell>
          <cell r="C2974">
            <v>3</v>
          </cell>
          <cell r="D2974">
            <v>0</v>
          </cell>
          <cell r="E2974" t="str">
            <v>tak</v>
          </cell>
        </row>
        <row r="2975">
          <cell r="A2975" t="str">
            <v>CFFSB009</v>
          </cell>
          <cell r="B2975" t="str">
            <v>0280-RECFFSB009</v>
          </cell>
          <cell r="C2975">
            <v>3</v>
          </cell>
          <cell r="D2975">
            <v>0</v>
          </cell>
          <cell r="E2975" t="str">
            <v>tak</v>
          </cell>
        </row>
        <row r="2976">
          <cell r="A2976" t="str">
            <v>CFFSB011</v>
          </cell>
          <cell r="B2976" t="str">
            <v>0280-RECFFSB011</v>
          </cell>
          <cell r="C2976">
            <v>3</v>
          </cell>
          <cell r="D2976">
            <v>0</v>
          </cell>
          <cell r="E2976" t="str">
            <v>tak</v>
          </cell>
        </row>
        <row r="2977">
          <cell r="A2977" t="str">
            <v>CFFSB012</v>
          </cell>
          <cell r="B2977" t="str">
            <v>0280-RECFFSB012</v>
          </cell>
          <cell r="C2977">
            <v>3</v>
          </cell>
          <cell r="D2977">
            <v>0</v>
          </cell>
          <cell r="E2977" t="str">
            <v>tak</v>
          </cell>
        </row>
        <row r="2978">
          <cell r="A2978" t="str">
            <v>CFFSB013</v>
          </cell>
          <cell r="B2978" t="str">
            <v>0280-RECFFSB013</v>
          </cell>
          <cell r="C2978">
            <v>3</v>
          </cell>
          <cell r="D2978">
            <v>0</v>
          </cell>
          <cell r="E2978" t="str">
            <v>tak</v>
          </cell>
        </row>
        <row r="2979">
          <cell r="A2979" t="str">
            <v>CFFSB014</v>
          </cell>
          <cell r="B2979" t="str">
            <v>0280-RECFFSB014</v>
          </cell>
          <cell r="C2979">
            <v>3</v>
          </cell>
          <cell r="D2979">
            <v>0</v>
          </cell>
          <cell r="E2979" t="str">
            <v>tak</v>
          </cell>
        </row>
        <row r="2980">
          <cell r="A2980" t="str">
            <v>CFFSB015</v>
          </cell>
          <cell r="B2980" t="str">
            <v>0280-RECFFSB015</v>
          </cell>
          <cell r="C2980">
            <v>3</v>
          </cell>
          <cell r="D2980">
            <v>0</v>
          </cell>
          <cell r="E2980" t="str">
            <v>tak</v>
          </cell>
        </row>
        <row r="2981">
          <cell r="A2981" t="str">
            <v>CFFSB016</v>
          </cell>
          <cell r="B2981" t="str">
            <v>0280-RECFFSB016</v>
          </cell>
          <cell r="C2981">
            <v>3</v>
          </cell>
          <cell r="D2981">
            <v>0</v>
          </cell>
          <cell r="E2981" t="str">
            <v>tak</v>
          </cell>
        </row>
        <row r="2982">
          <cell r="A2982" t="str">
            <v>CFFSB017</v>
          </cell>
          <cell r="B2982" t="str">
            <v>0280-RECFFSB017</v>
          </cell>
          <cell r="C2982">
            <v>3</v>
          </cell>
          <cell r="D2982">
            <v>0</v>
          </cell>
          <cell r="E2982" t="str">
            <v>tak</v>
          </cell>
        </row>
        <row r="2983">
          <cell r="A2983" t="str">
            <v>CFFSB018</v>
          </cell>
          <cell r="B2983" t="str">
            <v>0280-RECFFSB018</v>
          </cell>
          <cell r="C2983">
            <v>3</v>
          </cell>
          <cell r="D2983">
            <v>0</v>
          </cell>
          <cell r="E2983" t="str">
            <v>tak</v>
          </cell>
        </row>
        <row r="2984">
          <cell r="A2984" t="str">
            <v>CFFSB019</v>
          </cell>
          <cell r="B2984" t="str">
            <v>0280-RECFFSB019</v>
          </cell>
          <cell r="C2984">
            <v>3</v>
          </cell>
          <cell r="D2984">
            <v>0</v>
          </cell>
          <cell r="E2984" t="str">
            <v>tak</v>
          </cell>
        </row>
        <row r="2985">
          <cell r="A2985" t="str">
            <v>CFFSB020</v>
          </cell>
          <cell r="B2985" t="str">
            <v>0280-RECFFSB020</v>
          </cell>
          <cell r="C2985">
            <v>3</v>
          </cell>
          <cell r="D2985">
            <v>0</v>
          </cell>
          <cell r="E2985" t="str">
            <v>tak</v>
          </cell>
        </row>
        <row r="2986">
          <cell r="A2986" t="str">
            <v>CFFSB022</v>
          </cell>
          <cell r="B2986" t="str">
            <v>0280-RECFFSB022</v>
          </cell>
          <cell r="C2986">
            <v>3</v>
          </cell>
          <cell r="D2986">
            <v>0</v>
          </cell>
          <cell r="E2986" t="str">
            <v>tak</v>
          </cell>
        </row>
        <row r="2987">
          <cell r="A2987" t="str">
            <v>CFFSN001</v>
          </cell>
          <cell r="B2987" t="str">
            <v>0280-RECFFSN001</v>
          </cell>
          <cell r="C2987">
            <v>3</v>
          </cell>
          <cell r="D2987">
            <v>0</v>
          </cell>
          <cell r="E2987" t="str">
            <v>tak</v>
          </cell>
        </row>
        <row r="2988">
          <cell r="A2988" t="str">
            <v>CFFSN002</v>
          </cell>
          <cell r="B2988" t="str">
            <v>0280-RECFFSN002</v>
          </cell>
          <cell r="C2988">
            <v>3</v>
          </cell>
          <cell r="D2988">
            <v>0</v>
          </cell>
          <cell r="E2988" t="str">
            <v>tak</v>
          </cell>
        </row>
        <row r="2989">
          <cell r="A2989" t="str">
            <v>CFFSN003</v>
          </cell>
          <cell r="B2989" t="str">
            <v>0280-RECFFSN003</v>
          </cell>
          <cell r="C2989">
            <v>3</v>
          </cell>
          <cell r="D2989">
            <v>0</v>
          </cell>
          <cell r="E2989" t="str">
            <v>tak</v>
          </cell>
        </row>
        <row r="2990">
          <cell r="A2990" t="str">
            <v>CFFSN004</v>
          </cell>
          <cell r="B2990" t="str">
            <v>0280-RECFFSN004</v>
          </cell>
          <cell r="C2990">
            <v>3</v>
          </cell>
          <cell r="D2990">
            <v>0</v>
          </cell>
          <cell r="E2990" t="str">
            <v>tak</v>
          </cell>
        </row>
        <row r="2991">
          <cell r="A2991" t="str">
            <v>CFFSN005</v>
          </cell>
          <cell r="B2991" t="str">
            <v>0280-RECFFSN005</v>
          </cell>
          <cell r="C2991">
            <v>3</v>
          </cell>
          <cell r="D2991">
            <v>0</v>
          </cell>
          <cell r="E2991" t="str">
            <v>tak</v>
          </cell>
        </row>
        <row r="2992">
          <cell r="A2992" t="str">
            <v>CFFSN006</v>
          </cell>
          <cell r="B2992" t="str">
            <v>0280-RECFFSN006</v>
          </cell>
          <cell r="C2992">
            <v>3</v>
          </cell>
          <cell r="D2992">
            <v>0</v>
          </cell>
          <cell r="E2992" t="str">
            <v>tak</v>
          </cell>
        </row>
        <row r="2993">
          <cell r="A2993" t="str">
            <v>CFFSN007</v>
          </cell>
          <cell r="B2993" t="str">
            <v>0280-RECFFSN007</v>
          </cell>
          <cell r="C2993">
            <v>3</v>
          </cell>
          <cell r="D2993">
            <v>0</v>
          </cell>
          <cell r="E2993" t="str">
            <v>tak</v>
          </cell>
        </row>
        <row r="2994">
          <cell r="A2994" t="str">
            <v>CFFSN008</v>
          </cell>
          <cell r="B2994" t="str">
            <v>0280-RECFFSN008</v>
          </cell>
          <cell r="C2994">
            <v>3</v>
          </cell>
          <cell r="D2994">
            <v>0</v>
          </cell>
          <cell r="E2994" t="str">
            <v>tak</v>
          </cell>
        </row>
        <row r="2995">
          <cell r="A2995" t="str">
            <v>CFFSN009</v>
          </cell>
          <cell r="B2995" t="str">
            <v>0280-RECFFSN009</v>
          </cell>
          <cell r="C2995">
            <v>3</v>
          </cell>
          <cell r="D2995">
            <v>0</v>
          </cell>
          <cell r="E2995" t="str">
            <v>tak</v>
          </cell>
        </row>
        <row r="2996">
          <cell r="A2996" t="str">
            <v>CFFSN010</v>
          </cell>
          <cell r="B2996" t="str">
            <v>0280-RECFFSN010</v>
          </cell>
          <cell r="C2996">
            <v>3</v>
          </cell>
          <cell r="D2996">
            <v>0</v>
          </cell>
          <cell r="E2996" t="str">
            <v>tak</v>
          </cell>
        </row>
        <row r="2997">
          <cell r="A2997" t="str">
            <v>CFFSS001</v>
          </cell>
          <cell r="B2997" t="str">
            <v>0280-RECFFSS001</v>
          </cell>
          <cell r="C2997">
            <v>3</v>
          </cell>
          <cell r="D2997">
            <v>0</v>
          </cell>
          <cell r="E2997" t="str">
            <v>tak</v>
          </cell>
        </row>
        <row r="2998">
          <cell r="A2998" t="str">
            <v>FSSAB002</v>
          </cell>
          <cell r="B2998" t="str">
            <v>0280-RECFFSSAB002</v>
          </cell>
          <cell r="C2998">
            <v>3</v>
          </cell>
          <cell r="D2998">
            <v>0</v>
          </cell>
          <cell r="E2998" t="str">
            <v>tak</v>
          </cell>
        </row>
        <row r="2999">
          <cell r="A2999" t="str">
            <v>CFFST001</v>
          </cell>
          <cell r="B2999" t="str">
            <v>0280-RECFFST001</v>
          </cell>
          <cell r="C2999">
            <v>3</v>
          </cell>
          <cell r="D2999">
            <v>0</v>
          </cell>
          <cell r="E2999" t="str">
            <v>tak</v>
          </cell>
        </row>
        <row r="3000">
          <cell r="A3000" t="str">
            <v>CFFST002</v>
          </cell>
          <cell r="B3000" t="str">
            <v>0280-RECFFST002</v>
          </cell>
          <cell r="C3000">
            <v>3</v>
          </cell>
          <cell r="D3000">
            <v>0</v>
          </cell>
          <cell r="E3000" t="str">
            <v>tak</v>
          </cell>
        </row>
        <row r="3001">
          <cell r="A3001" t="str">
            <v>CFFST004</v>
          </cell>
          <cell r="B3001" t="str">
            <v>0280-RECFFST004</v>
          </cell>
          <cell r="C3001">
            <v>3</v>
          </cell>
          <cell r="D3001">
            <v>0</v>
          </cell>
          <cell r="E3001" t="str">
            <v>tak</v>
          </cell>
        </row>
        <row r="3002">
          <cell r="A3002" t="str">
            <v>CFFST005</v>
          </cell>
          <cell r="B3002" t="str">
            <v>0280-RECFFST005</v>
          </cell>
          <cell r="C3002">
            <v>3</v>
          </cell>
          <cell r="D3002">
            <v>0</v>
          </cell>
          <cell r="E3002" t="str">
            <v>tak</v>
          </cell>
        </row>
        <row r="3003">
          <cell r="A3003" t="str">
            <v>FSTAK001</v>
          </cell>
          <cell r="B3003" t="str">
            <v>0280-RECFFSTAK001</v>
          </cell>
          <cell r="C3003">
            <v>3</v>
          </cell>
          <cell r="D3003">
            <v>0</v>
          </cell>
          <cell r="E3003" t="str">
            <v>tak</v>
          </cell>
        </row>
        <row r="3004">
          <cell r="A3004" t="str">
            <v>EPKSB001</v>
          </cell>
          <cell r="B3004" t="str">
            <v>0280-REPKSB001</v>
          </cell>
          <cell r="C3004">
            <v>3</v>
          </cell>
          <cell r="D3004">
            <v>0</v>
          </cell>
          <cell r="E3004" t="str">
            <v>tak</v>
          </cell>
        </row>
        <row r="3005">
          <cell r="A3005" t="str">
            <v>EPKSB002</v>
          </cell>
          <cell r="B3005" t="str">
            <v>0280-REPKSB002</v>
          </cell>
          <cell r="C3005">
            <v>3</v>
          </cell>
          <cell r="D3005">
            <v>0</v>
          </cell>
          <cell r="E3005" t="str">
            <v>tak</v>
          </cell>
        </row>
        <row r="3006">
          <cell r="A3006" t="str">
            <v>EPKSB003</v>
          </cell>
          <cell r="B3006" t="str">
            <v>0280-REPKSB003</v>
          </cell>
          <cell r="C3006">
            <v>3</v>
          </cell>
          <cell r="D3006">
            <v>0</v>
          </cell>
          <cell r="E3006" t="str">
            <v>tak</v>
          </cell>
        </row>
        <row r="3007">
          <cell r="A3007" t="str">
            <v>EPKSB004</v>
          </cell>
          <cell r="B3007" t="str">
            <v>0280-REPKSB004</v>
          </cell>
          <cell r="C3007">
            <v>3</v>
          </cell>
          <cell r="D3007">
            <v>0</v>
          </cell>
          <cell r="E3007" t="str">
            <v>tak</v>
          </cell>
        </row>
        <row r="3008">
          <cell r="A3008" t="str">
            <v>EPKSB005</v>
          </cell>
          <cell r="B3008" t="str">
            <v>0280-REPKSB005</v>
          </cell>
          <cell r="C3008">
            <v>3</v>
          </cell>
          <cell r="D3008">
            <v>0</v>
          </cell>
          <cell r="E3008" t="str">
            <v>tak</v>
          </cell>
        </row>
        <row r="3009">
          <cell r="A3009" t="str">
            <v>EPKSB006</v>
          </cell>
          <cell r="B3009" t="str">
            <v>0280-REPKSB006</v>
          </cell>
          <cell r="C3009">
            <v>3</v>
          </cell>
          <cell r="D3009">
            <v>0</v>
          </cell>
          <cell r="E3009" t="str">
            <v>tak</v>
          </cell>
        </row>
        <row r="3010">
          <cell r="A3010" t="str">
            <v>EPKSB007</v>
          </cell>
          <cell r="B3010" t="str">
            <v>0280-REPKSB007</v>
          </cell>
          <cell r="C3010">
            <v>3</v>
          </cell>
          <cell r="D3010">
            <v>0</v>
          </cell>
          <cell r="E3010" t="str">
            <v>tak</v>
          </cell>
        </row>
        <row r="3011">
          <cell r="A3011" t="str">
            <v>EPKSB009</v>
          </cell>
          <cell r="B3011" t="str">
            <v>0280-REPKSB009</v>
          </cell>
          <cell r="C3011">
            <v>3</v>
          </cell>
          <cell r="D3011">
            <v>0</v>
          </cell>
          <cell r="E3011" t="str">
            <v>tak</v>
          </cell>
        </row>
        <row r="3012">
          <cell r="A3012" t="str">
            <v>EPKSB010</v>
          </cell>
          <cell r="B3012" t="str">
            <v>0280-REPKSB010</v>
          </cell>
          <cell r="C3012">
            <v>3</v>
          </cell>
          <cell r="D3012">
            <v>0</v>
          </cell>
          <cell r="E3012" t="str">
            <v>tak</v>
          </cell>
        </row>
        <row r="3013">
          <cell r="A3013" t="str">
            <v>EPKSB011</v>
          </cell>
          <cell r="B3013" t="str">
            <v>0280-REPKSB011</v>
          </cell>
          <cell r="C3013">
            <v>3</v>
          </cell>
          <cell r="D3013">
            <v>0</v>
          </cell>
          <cell r="E3013" t="str">
            <v>tak</v>
          </cell>
        </row>
        <row r="3014">
          <cell r="A3014" t="str">
            <v>EPKSB012</v>
          </cell>
          <cell r="B3014" t="str">
            <v>0280-REPKSB012</v>
          </cell>
          <cell r="C3014">
            <v>3</v>
          </cell>
          <cell r="D3014">
            <v>0</v>
          </cell>
          <cell r="E3014" t="str">
            <v>tak</v>
          </cell>
        </row>
        <row r="3015">
          <cell r="A3015" t="str">
            <v>EPKSB013</v>
          </cell>
          <cell r="B3015" t="str">
            <v>0280-REPKSB013</v>
          </cell>
          <cell r="C3015">
            <v>3</v>
          </cell>
          <cell r="D3015">
            <v>0</v>
          </cell>
          <cell r="E3015" t="str">
            <v>tak</v>
          </cell>
        </row>
        <row r="3016">
          <cell r="A3016" t="str">
            <v>EPKSB014</v>
          </cell>
          <cell r="B3016" t="str">
            <v>0280-REPKSB014</v>
          </cell>
          <cell r="C3016">
            <v>3</v>
          </cell>
          <cell r="D3016">
            <v>0</v>
          </cell>
          <cell r="E3016" t="str">
            <v>tak</v>
          </cell>
        </row>
        <row r="3017">
          <cell r="A3017" t="str">
            <v>EPKSB015</v>
          </cell>
          <cell r="B3017" t="str">
            <v>0280-REPKSB015</v>
          </cell>
          <cell r="C3017">
            <v>3</v>
          </cell>
          <cell r="D3017">
            <v>0</v>
          </cell>
          <cell r="E3017" t="str">
            <v>tak</v>
          </cell>
        </row>
        <row r="3018">
          <cell r="A3018" t="str">
            <v>EPKSB016</v>
          </cell>
          <cell r="B3018" t="str">
            <v>0280-REPKSB016</v>
          </cell>
          <cell r="C3018">
            <v>3</v>
          </cell>
          <cell r="D3018">
            <v>0</v>
          </cell>
          <cell r="E3018" t="str">
            <v>tak</v>
          </cell>
        </row>
        <row r="3019">
          <cell r="A3019" t="str">
            <v>EPKSB017</v>
          </cell>
          <cell r="B3019" t="str">
            <v>0280-REPKSB017</v>
          </cell>
          <cell r="C3019">
            <v>3</v>
          </cell>
          <cell r="D3019">
            <v>0</v>
          </cell>
          <cell r="E3019" t="str">
            <v>tak</v>
          </cell>
        </row>
        <row r="3020">
          <cell r="A3020" t="str">
            <v>KSBAB001</v>
          </cell>
          <cell r="B3020" t="str">
            <v>0280-REPKSBAB001</v>
          </cell>
          <cell r="C3020">
            <v>3</v>
          </cell>
          <cell r="D3020">
            <v>0</v>
          </cell>
          <cell r="E3020" t="str">
            <v>tak</v>
          </cell>
        </row>
        <row r="3021">
          <cell r="A3021" t="str">
            <v>EPKSN001</v>
          </cell>
          <cell r="B3021" t="str">
            <v>0280-REPKSN001</v>
          </cell>
          <cell r="C3021">
            <v>3</v>
          </cell>
          <cell r="D3021">
            <v>0</v>
          </cell>
          <cell r="E3021" t="str">
            <v>tak</v>
          </cell>
        </row>
        <row r="3022">
          <cell r="A3022" t="str">
            <v>EPKSN002</v>
          </cell>
          <cell r="B3022" t="str">
            <v>0280-REPKSN002</v>
          </cell>
          <cell r="C3022">
            <v>3</v>
          </cell>
          <cell r="D3022">
            <v>0</v>
          </cell>
          <cell r="E3022" t="str">
            <v>tak</v>
          </cell>
        </row>
        <row r="3023">
          <cell r="A3023" t="str">
            <v>EPKSN004</v>
          </cell>
          <cell r="B3023" t="str">
            <v>0280-REPKSN004</v>
          </cell>
          <cell r="C3023">
            <v>3</v>
          </cell>
          <cell r="D3023">
            <v>0</v>
          </cell>
          <cell r="E3023" t="str">
            <v>tak</v>
          </cell>
        </row>
        <row r="3024">
          <cell r="A3024" t="str">
            <v>EPKSN005</v>
          </cell>
          <cell r="B3024" t="str">
            <v>0280-REPKSN005</v>
          </cell>
          <cell r="C3024">
            <v>3</v>
          </cell>
          <cell r="D3024">
            <v>0</v>
          </cell>
          <cell r="E3024" t="str">
            <v>tak</v>
          </cell>
        </row>
        <row r="3025">
          <cell r="A3025" t="str">
            <v>EPKSN006</v>
          </cell>
          <cell r="B3025" t="str">
            <v>0280-REPKSN006</v>
          </cell>
          <cell r="C3025">
            <v>3</v>
          </cell>
          <cell r="D3025">
            <v>0</v>
          </cell>
          <cell r="E3025" t="str">
            <v>tak</v>
          </cell>
        </row>
        <row r="3026">
          <cell r="A3026" t="str">
            <v>EPKSN007</v>
          </cell>
          <cell r="B3026" t="str">
            <v>0280-REPKSN007</v>
          </cell>
          <cell r="C3026">
            <v>3</v>
          </cell>
          <cell r="D3026">
            <v>0</v>
          </cell>
          <cell r="E3026" t="str">
            <v>tak</v>
          </cell>
        </row>
        <row r="3027">
          <cell r="A3027" t="str">
            <v>EPKSN008</v>
          </cell>
          <cell r="B3027" t="str">
            <v>0280-REPKSN008</v>
          </cell>
          <cell r="C3027">
            <v>3</v>
          </cell>
          <cell r="D3027">
            <v>0</v>
          </cell>
          <cell r="E3027" t="str">
            <v>tak</v>
          </cell>
        </row>
        <row r="3028">
          <cell r="A3028" t="str">
            <v>EPKSN009</v>
          </cell>
          <cell r="B3028" t="str">
            <v>0280-REPKSN009</v>
          </cell>
          <cell r="C3028">
            <v>3</v>
          </cell>
          <cell r="D3028">
            <v>0</v>
          </cell>
          <cell r="E3028" t="str">
            <v>tak</v>
          </cell>
        </row>
        <row r="3029">
          <cell r="A3029" t="str">
            <v>EPKSN010</v>
          </cell>
          <cell r="B3029" t="str">
            <v>0280-REPKSN010</v>
          </cell>
          <cell r="C3029">
            <v>3</v>
          </cell>
          <cell r="D3029">
            <v>0</v>
          </cell>
          <cell r="E3029" t="str">
            <v>tak</v>
          </cell>
        </row>
        <row r="3030">
          <cell r="A3030" t="str">
            <v>EPKSN011</v>
          </cell>
          <cell r="B3030" t="str">
            <v>0280-REPKSN011</v>
          </cell>
          <cell r="C3030">
            <v>3</v>
          </cell>
          <cell r="D3030">
            <v>0</v>
          </cell>
          <cell r="E3030" t="str">
            <v>tak</v>
          </cell>
        </row>
        <row r="3031">
          <cell r="A3031" t="str">
            <v>EPKSN012</v>
          </cell>
          <cell r="B3031" t="str">
            <v>0280-REPKSN012</v>
          </cell>
          <cell r="C3031">
            <v>3</v>
          </cell>
          <cell r="D3031">
            <v>0</v>
          </cell>
          <cell r="E3031" t="str">
            <v>tak</v>
          </cell>
        </row>
        <row r="3032">
          <cell r="A3032" t="str">
            <v>EPKSN014</v>
          </cell>
          <cell r="B3032" t="str">
            <v>0280-REPKSN014</v>
          </cell>
          <cell r="C3032">
            <v>3</v>
          </cell>
          <cell r="D3032">
            <v>0</v>
          </cell>
          <cell r="E3032" t="str">
            <v>tak</v>
          </cell>
        </row>
        <row r="3033">
          <cell r="A3033" t="str">
            <v>EPKSN015</v>
          </cell>
          <cell r="B3033" t="str">
            <v>0280-REPKSN015</v>
          </cell>
          <cell r="C3033">
            <v>3</v>
          </cell>
          <cell r="D3033">
            <v>0</v>
          </cell>
          <cell r="E3033" t="str">
            <v>tak</v>
          </cell>
        </row>
        <row r="3034">
          <cell r="A3034" t="str">
            <v>EPKSN016</v>
          </cell>
          <cell r="B3034" t="str">
            <v>0280-REPKSN016</v>
          </cell>
          <cell r="C3034">
            <v>3</v>
          </cell>
          <cell r="D3034">
            <v>0</v>
          </cell>
          <cell r="E3034" t="str">
            <v>tak</v>
          </cell>
        </row>
        <row r="3035">
          <cell r="A3035" t="str">
            <v>EPKSN017</v>
          </cell>
          <cell r="B3035" t="str">
            <v>0280-REPKSN017</v>
          </cell>
          <cell r="C3035">
            <v>3</v>
          </cell>
          <cell r="D3035">
            <v>0</v>
          </cell>
          <cell r="E3035" t="str">
            <v>tak</v>
          </cell>
        </row>
        <row r="3036">
          <cell r="A3036" t="str">
            <v>EPKSN018</v>
          </cell>
          <cell r="B3036" t="str">
            <v>0280-REPKSN018</v>
          </cell>
          <cell r="C3036">
            <v>3</v>
          </cell>
          <cell r="D3036">
            <v>0</v>
          </cell>
          <cell r="E3036" t="str">
            <v>tak</v>
          </cell>
        </row>
        <row r="3037">
          <cell r="A3037" t="str">
            <v>EPKSN019</v>
          </cell>
          <cell r="B3037" t="str">
            <v>0280-REPKSN019</v>
          </cell>
          <cell r="C3037">
            <v>3</v>
          </cell>
          <cell r="D3037">
            <v>0</v>
          </cell>
          <cell r="E3037" t="str">
            <v>tak</v>
          </cell>
        </row>
        <row r="3038">
          <cell r="A3038" t="str">
            <v>EPKSN020</v>
          </cell>
          <cell r="B3038" t="str">
            <v>0280-REPKSN020</v>
          </cell>
          <cell r="C3038">
            <v>3</v>
          </cell>
          <cell r="D3038">
            <v>0</v>
          </cell>
          <cell r="E3038" t="str">
            <v>tak</v>
          </cell>
        </row>
        <row r="3039">
          <cell r="A3039" t="str">
            <v>EPKSN021</v>
          </cell>
          <cell r="B3039" t="str">
            <v>0280-REPKSN021</v>
          </cell>
          <cell r="C3039">
            <v>3</v>
          </cell>
          <cell r="D3039">
            <v>0</v>
          </cell>
          <cell r="E3039" t="str">
            <v>tak</v>
          </cell>
        </row>
        <row r="3040">
          <cell r="A3040" t="str">
            <v>EPKSN022</v>
          </cell>
          <cell r="B3040" t="str">
            <v>0280-REPKSN022</v>
          </cell>
          <cell r="C3040">
            <v>3</v>
          </cell>
          <cell r="D3040">
            <v>0</v>
          </cell>
          <cell r="E3040" t="str">
            <v>tak</v>
          </cell>
        </row>
        <row r="3041">
          <cell r="A3041" t="str">
            <v>KSSAB001</v>
          </cell>
          <cell r="B3041" t="str">
            <v>0280-REPKSSAB001</v>
          </cell>
          <cell r="C3041">
            <v>3</v>
          </cell>
          <cell r="D3041">
            <v>0</v>
          </cell>
          <cell r="E3041" t="str">
            <v>tak</v>
          </cell>
        </row>
        <row r="3042">
          <cell r="A3042" t="str">
            <v>KSSTB002</v>
          </cell>
          <cell r="B3042" t="str">
            <v>0280-REPKSSTB002</v>
          </cell>
          <cell r="C3042">
            <v>3</v>
          </cell>
          <cell r="D3042">
            <v>0</v>
          </cell>
          <cell r="E3042" t="str">
            <v>tak</v>
          </cell>
        </row>
        <row r="3043">
          <cell r="A3043" t="str">
            <v>KSSTB003</v>
          </cell>
          <cell r="B3043" t="str">
            <v>0280-REPKSSTB003</v>
          </cell>
          <cell r="C3043">
            <v>3</v>
          </cell>
          <cell r="D3043">
            <v>0</v>
          </cell>
          <cell r="E3043" t="str">
            <v>tak</v>
          </cell>
        </row>
        <row r="3044">
          <cell r="A3044" t="str">
            <v>KSSTT003</v>
          </cell>
          <cell r="B3044" t="str">
            <v>0280-REPKSSTT003</v>
          </cell>
          <cell r="C3044">
            <v>3</v>
          </cell>
          <cell r="D3044">
            <v>0</v>
          </cell>
          <cell r="E3044" t="str">
            <v>tak</v>
          </cell>
        </row>
        <row r="3045">
          <cell r="A3045" t="str">
            <v>KSSTT004</v>
          </cell>
          <cell r="B3045" t="str">
            <v>0280-REPKSSTT004</v>
          </cell>
          <cell r="C3045">
            <v>3</v>
          </cell>
          <cell r="D3045">
            <v>0</v>
          </cell>
          <cell r="E3045" t="str">
            <v>tak</v>
          </cell>
        </row>
        <row r="3046">
          <cell r="A3046" t="str">
            <v>EPKST002</v>
          </cell>
          <cell r="B3046" t="str">
            <v>0280-REPKST002</v>
          </cell>
          <cell r="C3046">
            <v>3</v>
          </cell>
          <cell r="D3046">
            <v>0</v>
          </cell>
          <cell r="E3046" t="str">
            <v>tak</v>
          </cell>
        </row>
        <row r="3047">
          <cell r="A3047" t="str">
            <v>EPKST004</v>
          </cell>
          <cell r="B3047" t="str">
            <v>0280-REPKST004</v>
          </cell>
          <cell r="C3047">
            <v>3</v>
          </cell>
          <cell r="D3047">
            <v>0</v>
          </cell>
          <cell r="E3047" t="str">
            <v>tak</v>
          </cell>
        </row>
        <row r="3048">
          <cell r="A3048" t="str">
            <v>EPKST005</v>
          </cell>
          <cell r="B3048" t="str">
            <v>0280-REPKST005</v>
          </cell>
          <cell r="C3048">
            <v>3</v>
          </cell>
          <cell r="D3048">
            <v>0</v>
          </cell>
          <cell r="E3048" t="str">
            <v>tak</v>
          </cell>
        </row>
        <row r="3049">
          <cell r="A3049" t="str">
            <v>EPKST006</v>
          </cell>
          <cell r="B3049" t="str">
            <v>0280-REPKST006</v>
          </cell>
          <cell r="C3049">
            <v>3</v>
          </cell>
          <cell r="D3049">
            <v>0</v>
          </cell>
          <cell r="E3049" t="str">
            <v>tak</v>
          </cell>
        </row>
        <row r="3050">
          <cell r="A3050" t="str">
            <v>EPKST007</v>
          </cell>
          <cell r="B3050" t="str">
            <v>0280-REPKST007</v>
          </cell>
          <cell r="C3050">
            <v>3</v>
          </cell>
          <cell r="D3050">
            <v>0</v>
          </cell>
          <cell r="E3050" t="str">
            <v>tak</v>
          </cell>
        </row>
        <row r="3051">
          <cell r="A3051" t="str">
            <v>EPKST008</v>
          </cell>
          <cell r="B3051" t="str">
            <v>0280-REPKST008</v>
          </cell>
          <cell r="C3051">
            <v>3</v>
          </cell>
          <cell r="D3051">
            <v>0</v>
          </cell>
          <cell r="E3051" t="str">
            <v>tak</v>
          </cell>
        </row>
        <row r="3052">
          <cell r="A3052" t="str">
            <v>KSTAC001</v>
          </cell>
          <cell r="B3052" t="str">
            <v>0280-REPKSTAC001</v>
          </cell>
          <cell r="C3052">
            <v>3</v>
          </cell>
          <cell r="D3052">
            <v>0</v>
          </cell>
          <cell r="E3052" t="str">
            <v>tak</v>
          </cell>
        </row>
        <row r="3053">
          <cell r="A3053" t="str">
            <v>KSTTT001</v>
          </cell>
          <cell r="B3053" t="str">
            <v>0280-REPKSTTT001</v>
          </cell>
          <cell r="C3053">
            <v>3</v>
          </cell>
          <cell r="D3053">
            <v>0</v>
          </cell>
          <cell r="E3053" t="str">
            <v>tak</v>
          </cell>
        </row>
        <row r="3054">
          <cell r="A3054" t="str">
            <v>KSTTT002</v>
          </cell>
          <cell r="B3054" t="str">
            <v>0280-REPKSTTT002</v>
          </cell>
          <cell r="C3054">
            <v>3</v>
          </cell>
          <cell r="D3054">
            <v>0</v>
          </cell>
          <cell r="E3054" t="str">
            <v>tak</v>
          </cell>
        </row>
        <row r="3055">
          <cell r="A3055" t="str">
            <v>KSTTT007</v>
          </cell>
          <cell r="B3055" t="str">
            <v>0280-REPKSTTT007</v>
          </cell>
          <cell r="C3055">
            <v>3</v>
          </cell>
          <cell r="D3055">
            <v>0</v>
          </cell>
          <cell r="E3055" t="str">
            <v>tak</v>
          </cell>
        </row>
        <row r="3056">
          <cell r="A3056" t="str">
            <v>REPSB002</v>
          </cell>
          <cell r="B3056" t="str">
            <v>0280-REPSB002</v>
          </cell>
          <cell r="C3056">
            <v>3</v>
          </cell>
          <cell r="D3056">
            <v>0</v>
          </cell>
          <cell r="E3056" t="str">
            <v>tak</v>
          </cell>
        </row>
        <row r="3057">
          <cell r="A3057" t="str">
            <v>REPSB003</v>
          </cell>
          <cell r="B3057" t="str">
            <v>0280-REPSB003</v>
          </cell>
          <cell r="C3057">
            <v>3</v>
          </cell>
          <cell r="D3057">
            <v>0</v>
          </cell>
          <cell r="E3057" t="str">
            <v>tak</v>
          </cell>
        </row>
        <row r="3058">
          <cell r="A3058" t="str">
            <v>REPSB005</v>
          </cell>
          <cell r="B3058" t="str">
            <v>0280-REPSB005</v>
          </cell>
          <cell r="C3058">
            <v>3</v>
          </cell>
          <cell r="D3058">
            <v>0</v>
          </cell>
          <cell r="E3058" t="str">
            <v>tak</v>
          </cell>
        </row>
        <row r="3059">
          <cell r="A3059" t="str">
            <v>REPSB007</v>
          </cell>
          <cell r="B3059" t="str">
            <v>0280-REPSB007</v>
          </cell>
          <cell r="C3059">
            <v>3</v>
          </cell>
          <cell r="D3059">
            <v>0</v>
          </cell>
          <cell r="E3059" t="str">
            <v>tak</v>
          </cell>
        </row>
        <row r="3060">
          <cell r="A3060" t="str">
            <v>REPSB009</v>
          </cell>
          <cell r="B3060" t="str">
            <v>0280-REPSB009</v>
          </cell>
          <cell r="C3060">
            <v>3</v>
          </cell>
          <cell r="D3060">
            <v>0</v>
          </cell>
          <cell r="E3060" t="str">
            <v>tak</v>
          </cell>
        </row>
        <row r="3061">
          <cell r="A3061" t="str">
            <v>REPSB011</v>
          </cell>
          <cell r="B3061" t="str">
            <v>0280-REPSB011</v>
          </cell>
          <cell r="C3061">
            <v>3</v>
          </cell>
          <cell r="D3061">
            <v>0</v>
          </cell>
          <cell r="E3061" t="str">
            <v>tak</v>
          </cell>
        </row>
        <row r="3062">
          <cell r="A3062" t="str">
            <v>REPSB013</v>
          </cell>
          <cell r="B3062" t="str">
            <v>0280-REPSB013</v>
          </cell>
          <cell r="C3062">
            <v>3</v>
          </cell>
          <cell r="D3062">
            <v>0</v>
          </cell>
          <cell r="E3062" t="str">
            <v>tak</v>
          </cell>
        </row>
        <row r="3063">
          <cell r="A3063" t="str">
            <v>REPSB014</v>
          </cell>
          <cell r="B3063" t="str">
            <v>0280-REPSB014</v>
          </cell>
          <cell r="C3063">
            <v>3</v>
          </cell>
          <cell r="D3063">
            <v>0</v>
          </cell>
          <cell r="E3063" t="str">
            <v>tak</v>
          </cell>
        </row>
        <row r="3064">
          <cell r="A3064" t="str">
            <v>REPSB022</v>
          </cell>
          <cell r="B3064" t="str">
            <v>0280-REPSB022</v>
          </cell>
          <cell r="C3064">
            <v>3</v>
          </cell>
          <cell r="D3064">
            <v>0</v>
          </cell>
          <cell r="E3064" t="str">
            <v>tak</v>
          </cell>
        </row>
        <row r="3065">
          <cell r="A3065" t="str">
            <v>REPSN002</v>
          </cell>
          <cell r="B3065" t="str">
            <v>0280-REPSN002</v>
          </cell>
          <cell r="C3065">
            <v>3</v>
          </cell>
          <cell r="D3065">
            <v>0</v>
          </cell>
          <cell r="E3065" t="str">
            <v>tak</v>
          </cell>
        </row>
        <row r="3066">
          <cell r="A3066" t="str">
            <v>REPSN005</v>
          </cell>
          <cell r="B3066" t="str">
            <v>0280-REPSN005</v>
          </cell>
          <cell r="C3066">
            <v>3</v>
          </cell>
          <cell r="D3066">
            <v>0</v>
          </cell>
          <cell r="E3066" t="str">
            <v>tak</v>
          </cell>
        </row>
        <row r="3067">
          <cell r="A3067" t="str">
            <v>REPSN008</v>
          </cell>
          <cell r="B3067" t="str">
            <v>0280-REPSN008</v>
          </cell>
          <cell r="C3067">
            <v>3</v>
          </cell>
          <cell r="D3067">
            <v>0</v>
          </cell>
          <cell r="E3067" t="str">
            <v>tak</v>
          </cell>
        </row>
        <row r="3068">
          <cell r="A3068" t="str">
            <v>REPSN011</v>
          </cell>
          <cell r="B3068" t="str">
            <v>0280-REPSN011</v>
          </cell>
          <cell r="C3068">
            <v>3</v>
          </cell>
          <cell r="D3068">
            <v>0</v>
          </cell>
          <cell r="E3068" t="str">
            <v>tak</v>
          </cell>
        </row>
        <row r="3069">
          <cell r="A3069" t="str">
            <v>REPST003</v>
          </cell>
          <cell r="B3069" t="str">
            <v>0280-REPST003</v>
          </cell>
          <cell r="C3069">
            <v>3</v>
          </cell>
          <cell r="D3069">
            <v>0</v>
          </cell>
          <cell r="E3069" t="str">
            <v>tak</v>
          </cell>
        </row>
        <row r="3070">
          <cell r="A3070" t="str">
            <v>RVSSN001</v>
          </cell>
          <cell r="B3070" t="str">
            <v>0280-RVSSN001</v>
          </cell>
          <cell r="C3070">
            <v>3</v>
          </cell>
          <cell r="D3070">
            <v>0</v>
          </cell>
          <cell r="E3070" t="str">
            <v>tak</v>
          </cell>
        </row>
        <row r="3071">
          <cell r="A3071" t="str">
            <v>RVSSN002</v>
          </cell>
          <cell r="B3071" t="str">
            <v>0280-RVSSN002</v>
          </cell>
          <cell r="C3071">
            <v>3</v>
          </cell>
          <cell r="D3071">
            <v>0</v>
          </cell>
          <cell r="E3071" t="str">
            <v>tak</v>
          </cell>
        </row>
        <row r="3072">
          <cell r="A3072" t="str">
            <v>RVSSN003</v>
          </cell>
          <cell r="B3072" t="str">
            <v>0280-RVSSN003</v>
          </cell>
          <cell r="C3072">
            <v>3</v>
          </cell>
          <cell r="D3072">
            <v>0</v>
          </cell>
          <cell r="E3072" t="str">
            <v>tak</v>
          </cell>
        </row>
        <row r="3073">
          <cell r="A3073" t="str">
            <v>RVSSN004</v>
          </cell>
          <cell r="B3073" t="str">
            <v>0280-RVSSN004</v>
          </cell>
          <cell r="C3073">
            <v>3</v>
          </cell>
          <cell r="D3073">
            <v>0</v>
          </cell>
          <cell r="E3073" t="str">
            <v>tak</v>
          </cell>
        </row>
        <row r="3074">
          <cell r="A3074" t="str">
            <v>RVSSN005</v>
          </cell>
          <cell r="B3074" t="str">
            <v>0280-RVSSN005</v>
          </cell>
          <cell r="C3074">
            <v>3</v>
          </cell>
          <cell r="D3074">
            <v>0</v>
          </cell>
          <cell r="E3074" t="str">
            <v>tak</v>
          </cell>
        </row>
        <row r="3075">
          <cell r="A3075" t="str">
            <v>RVSSN006</v>
          </cell>
          <cell r="B3075" t="str">
            <v>0280-RVSSN006</v>
          </cell>
          <cell r="C3075">
            <v>3</v>
          </cell>
          <cell r="D3075">
            <v>0</v>
          </cell>
          <cell r="E3075" t="str">
            <v>tak</v>
          </cell>
        </row>
        <row r="3076">
          <cell r="A3076" t="str">
            <v>RVSSN007</v>
          </cell>
          <cell r="B3076" t="str">
            <v>0280-RVSSN007</v>
          </cell>
          <cell r="C3076">
            <v>3</v>
          </cell>
          <cell r="D3076">
            <v>0</v>
          </cell>
          <cell r="E3076" t="str">
            <v>tak</v>
          </cell>
        </row>
        <row r="3077">
          <cell r="A3077" t="str">
            <v>RVSSN008</v>
          </cell>
          <cell r="B3077" t="str">
            <v>0280-RVSSN008</v>
          </cell>
          <cell r="C3077">
            <v>3</v>
          </cell>
          <cell r="D3077">
            <v>0</v>
          </cell>
          <cell r="E3077" t="str">
            <v>tak</v>
          </cell>
        </row>
        <row r="3078">
          <cell r="A3078" t="str">
            <v>RVSSN009</v>
          </cell>
          <cell r="B3078" t="str">
            <v>0280-RVSSN009</v>
          </cell>
          <cell r="C3078">
            <v>3</v>
          </cell>
          <cell r="D3078">
            <v>0</v>
          </cell>
          <cell r="E3078" t="str">
            <v>tak</v>
          </cell>
        </row>
        <row r="3079">
          <cell r="A3079" t="str">
            <v>RVSSN010</v>
          </cell>
          <cell r="B3079" t="str">
            <v>0280-RVSSN010</v>
          </cell>
          <cell r="C3079">
            <v>3</v>
          </cell>
          <cell r="D3079">
            <v>0</v>
          </cell>
          <cell r="E3079" t="str">
            <v>tak</v>
          </cell>
        </row>
        <row r="3080">
          <cell r="A3080" t="str">
            <v>RVSSN011</v>
          </cell>
          <cell r="B3080" t="str">
            <v>0280-RVSSN011</v>
          </cell>
          <cell r="C3080">
            <v>3</v>
          </cell>
          <cell r="D3080">
            <v>0</v>
          </cell>
          <cell r="E3080" t="str">
            <v>tak</v>
          </cell>
        </row>
        <row r="3081">
          <cell r="A3081" t="str">
            <v>RVSSN012</v>
          </cell>
          <cell r="B3081" t="str">
            <v>0280-RVSSN012</v>
          </cell>
          <cell r="C3081">
            <v>3</v>
          </cell>
          <cell r="D3081">
            <v>0</v>
          </cell>
          <cell r="E3081" t="str">
            <v>tak</v>
          </cell>
        </row>
        <row r="3082">
          <cell r="A3082" t="str">
            <v>RVSSN013</v>
          </cell>
          <cell r="B3082" t="str">
            <v>0280-RVSSN013</v>
          </cell>
          <cell r="C3082">
            <v>3</v>
          </cell>
          <cell r="D3082">
            <v>0</v>
          </cell>
          <cell r="E3082" t="str">
            <v>tak</v>
          </cell>
        </row>
        <row r="3083">
          <cell r="A3083" t="str">
            <v>RVSSN014</v>
          </cell>
          <cell r="B3083" t="str">
            <v>0280-RVSSN014</v>
          </cell>
          <cell r="C3083">
            <v>3</v>
          </cell>
          <cell r="D3083">
            <v>0</v>
          </cell>
          <cell r="E3083" t="str">
            <v>tak</v>
          </cell>
        </row>
        <row r="3084">
          <cell r="A3084" t="str">
            <v>RVSSN015</v>
          </cell>
          <cell r="B3084" t="str">
            <v>0280-RVSSN015</v>
          </cell>
          <cell r="C3084">
            <v>3</v>
          </cell>
          <cell r="D3084">
            <v>0</v>
          </cell>
          <cell r="E3084" t="str">
            <v>tak</v>
          </cell>
        </row>
        <row r="3085">
          <cell r="A3085" t="str">
            <v>RVSSN016</v>
          </cell>
          <cell r="B3085" t="str">
            <v>0280-RVSSN016</v>
          </cell>
          <cell r="C3085">
            <v>3</v>
          </cell>
          <cell r="D3085">
            <v>0</v>
          </cell>
          <cell r="E3085" t="str">
            <v>tak</v>
          </cell>
        </row>
        <row r="3086">
          <cell r="A3086" t="str">
            <v>RVSSN017</v>
          </cell>
          <cell r="B3086" t="str">
            <v>0280-RVSSN017</v>
          </cell>
          <cell r="C3086">
            <v>3</v>
          </cell>
          <cell r="D3086">
            <v>0</v>
          </cell>
          <cell r="E3086" t="str">
            <v>tak</v>
          </cell>
        </row>
        <row r="3087">
          <cell r="A3087" t="str">
            <v>RVSSN018</v>
          </cell>
          <cell r="B3087" t="str">
            <v>0280-RVSSN018</v>
          </cell>
          <cell r="C3087">
            <v>3</v>
          </cell>
          <cell r="D3087">
            <v>0</v>
          </cell>
          <cell r="E3087" t="str">
            <v>tak</v>
          </cell>
        </row>
        <row r="3088">
          <cell r="A3088" t="str">
            <v>RVSSN019</v>
          </cell>
          <cell r="B3088" t="str">
            <v>0280-RVSSN019</v>
          </cell>
          <cell r="C3088">
            <v>3</v>
          </cell>
          <cell r="D3088">
            <v>0</v>
          </cell>
          <cell r="E3088" t="str">
            <v>tak</v>
          </cell>
        </row>
        <row r="3089">
          <cell r="A3089" t="str">
            <v>RVSSN020</v>
          </cell>
          <cell r="B3089" t="str">
            <v>0280-RVSSN020</v>
          </cell>
          <cell r="C3089">
            <v>3</v>
          </cell>
          <cell r="D3089">
            <v>0</v>
          </cell>
          <cell r="E3089" t="str">
            <v>tak</v>
          </cell>
        </row>
        <row r="3090">
          <cell r="A3090" t="str">
            <v>RVSSN021</v>
          </cell>
          <cell r="B3090" t="str">
            <v>0280-RVSSN021</v>
          </cell>
          <cell r="C3090">
            <v>3</v>
          </cell>
          <cell r="D3090">
            <v>0</v>
          </cell>
          <cell r="E3090" t="str">
            <v>tak</v>
          </cell>
        </row>
        <row r="3091">
          <cell r="A3091" t="str">
            <v>RVSSN022</v>
          </cell>
          <cell r="B3091" t="str">
            <v>0280-RVSSN022</v>
          </cell>
          <cell r="C3091">
            <v>3</v>
          </cell>
          <cell r="D3091">
            <v>0</v>
          </cell>
          <cell r="E3091" t="str">
            <v>tak</v>
          </cell>
        </row>
        <row r="3092">
          <cell r="A3092" t="str">
            <v>RVSSN023</v>
          </cell>
          <cell r="B3092" t="str">
            <v>0280-RVSSN023</v>
          </cell>
          <cell r="C3092">
            <v>3</v>
          </cell>
          <cell r="D3092">
            <v>0</v>
          </cell>
          <cell r="E3092" t="str">
            <v>tak</v>
          </cell>
        </row>
        <row r="3093">
          <cell r="A3093" t="str">
            <v>RVSSN024</v>
          </cell>
          <cell r="B3093" t="str">
            <v>0280-RVSSN024</v>
          </cell>
          <cell r="C3093">
            <v>3</v>
          </cell>
          <cell r="D3093">
            <v>0</v>
          </cell>
          <cell r="E3093" t="str">
            <v>tak</v>
          </cell>
        </row>
        <row r="3094">
          <cell r="A3094" t="str">
            <v>RVSSN025</v>
          </cell>
          <cell r="B3094" t="str">
            <v>0280-RVSSN025</v>
          </cell>
          <cell r="C3094">
            <v>3</v>
          </cell>
          <cell r="D3094">
            <v>0</v>
          </cell>
          <cell r="E3094" t="str">
            <v>tak</v>
          </cell>
        </row>
        <row r="3095">
          <cell r="A3095" t="str">
            <v>RVSSN026</v>
          </cell>
          <cell r="B3095" t="str">
            <v>0280-RVSSN026</v>
          </cell>
          <cell r="C3095">
            <v>3</v>
          </cell>
          <cell r="D3095">
            <v>0</v>
          </cell>
          <cell r="E3095" t="str">
            <v>tak</v>
          </cell>
        </row>
        <row r="3096">
          <cell r="A3096" t="str">
            <v>RVSSN027</v>
          </cell>
          <cell r="B3096" t="str">
            <v>0280-RVSSN027</v>
          </cell>
          <cell r="C3096">
            <v>3</v>
          </cell>
          <cell r="D3096">
            <v>0</v>
          </cell>
          <cell r="E3096" t="str">
            <v>tak</v>
          </cell>
        </row>
        <row r="3097">
          <cell r="A3097" t="str">
            <v>RVSSN028</v>
          </cell>
          <cell r="B3097" t="str">
            <v>0280-RVSSN028</v>
          </cell>
          <cell r="C3097">
            <v>3</v>
          </cell>
          <cell r="D3097">
            <v>0</v>
          </cell>
          <cell r="E3097" t="str">
            <v>tak</v>
          </cell>
        </row>
        <row r="3098">
          <cell r="A3098" t="str">
            <v>RYOSW001</v>
          </cell>
          <cell r="B3098" t="str">
            <v>0280-RYOSW001</v>
          </cell>
          <cell r="C3098">
            <v>3</v>
          </cell>
          <cell r="D3098">
            <v>0</v>
          </cell>
          <cell r="E3098" t="str">
            <v>tak</v>
          </cell>
        </row>
        <row r="3099">
          <cell r="A3099" t="str">
            <v>SCRMS001</v>
          </cell>
          <cell r="B3099" t="str">
            <v>0280-SCRMS001</v>
          </cell>
          <cell r="C3099">
            <v>3</v>
          </cell>
          <cell r="D3099">
            <v>0</v>
          </cell>
          <cell r="E3099" t="str">
            <v>tak</v>
          </cell>
        </row>
        <row r="3100">
          <cell r="A3100" t="str">
            <v>SCRSB001</v>
          </cell>
          <cell r="B3100" t="str">
            <v>0280-SCRSB001</v>
          </cell>
          <cell r="C3100">
            <v>3</v>
          </cell>
          <cell r="D3100">
            <v>0</v>
          </cell>
          <cell r="E3100" t="str">
            <v>tak</v>
          </cell>
        </row>
        <row r="3101">
          <cell r="A3101" t="str">
            <v>SCRSB004</v>
          </cell>
          <cell r="B3101" t="str">
            <v>0280-SCRSB004</v>
          </cell>
          <cell r="C3101">
            <v>3</v>
          </cell>
          <cell r="D3101">
            <v>0</v>
          </cell>
          <cell r="E3101" t="str">
            <v>tak</v>
          </cell>
        </row>
        <row r="3102">
          <cell r="A3102" t="str">
            <v>SCRSB005</v>
          </cell>
          <cell r="B3102" t="str">
            <v>0280-SCRSB005</v>
          </cell>
          <cell r="C3102">
            <v>3</v>
          </cell>
          <cell r="D3102">
            <v>0</v>
          </cell>
          <cell r="E3102" t="str">
            <v>tak</v>
          </cell>
        </row>
        <row r="3103">
          <cell r="A3103" t="str">
            <v>SCRSB006</v>
          </cell>
          <cell r="B3103" t="str">
            <v>0280-SCRSB006</v>
          </cell>
          <cell r="C3103">
            <v>3</v>
          </cell>
          <cell r="D3103">
            <v>0</v>
          </cell>
          <cell r="E3103" t="str">
            <v>tak</v>
          </cell>
        </row>
        <row r="3104">
          <cell r="A3104" t="str">
            <v>SCRSB007</v>
          </cell>
          <cell r="B3104" t="str">
            <v>0280-SCRSB007</v>
          </cell>
          <cell r="C3104">
            <v>3</v>
          </cell>
          <cell r="D3104">
            <v>0</v>
          </cell>
          <cell r="E3104" t="str">
            <v>tak</v>
          </cell>
        </row>
        <row r="3105">
          <cell r="A3105" t="str">
            <v>SCRSB008</v>
          </cell>
          <cell r="B3105" t="str">
            <v>0280-SCRSB008</v>
          </cell>
          <cell r="C3105">
            <v>3</v>
          </cell>
          <cell r="D3105">
            <v>0</v>
          </cell>
          <cell r="E3105" t="str">
            <v>tak</v>
          </cell>
        </row>
        <row r="3106">
          <cell r="A3106" t="str">
            <v>SCRSN001</v>
          </cell>
          <cell r="B3106" t="str">
            <v>0280-SCRSN001</v>
          </cell>
          <cell r="C3106">
            <v>3</v>
          </cell>
          <cell r="D3106">
            <v>0</v>
          </cell>
          <cell r="E3106" t="str">
            <v>tak</v>
          </cell>
        </row>
        <row r="3107">
          <cell r="A3107" t="str">
            <v>SCRSN002</v>
          </cell>
          <cell r="B3107" t="str">
            <v>0280-SCRSN002</v>
          </cell>
          <cell r="C3107">
            <v>3</v>
          </cell>
          <cell r="D3107">
            <v>0</v>
          </cell>
          <cell r="E3107" t="str">
            <v>tak</v>
          </cell>
        </row>
        <row r="3108">
          <cell r="A3108" t="str">
            <v>SCRSN003</v>
          </cell>
          <cell r="B3108" t="str">
            <v>0280-SCRSN003</v>
          </cell>
          <cell r="C3108">
            <v>3</v>
          </cell>
          <cell r="D3108">
            <v>0</v>
          </cell>
          <cell r="E3108" t="str">
            <v>tak</v>
          </cell>
        </row>
        <row r="3109">
          <cell r="A3109" t="str">
            <v>SCRSN005</v>
          </cell>
          <cell r="B3109" t="str">
            <v>0280-SCRSN005</v>
          </cell>
          <cell r="C3109">
            <v>3</v>
          </cell>
          <cell r="D3109">
            <v>0</v>
          </cell>
          <cell r="E3109" t="str">
            <v>tak</v>
          </cell>
        </row>
        <row r="3110">
          <cell r="A3110" t="str">
            <v>SCRSN006</v>
          </cell>
          <cell r="B3110" t="str">
            <v>0280-SCRSN006</v>
          </cell>
          <cell r="C3110">
            <v>3</v>
          </cell>
          <cell r="D3110">
            <v>0</v>
          </cell>
          <cell r="E3110" t="str">
            <v>tak</v>
          </cell>
        </row>
        <row r="3111">
          <cell r="A3111" t="str">
            <v>SCRSN008</v>
          </cell>
          <cell r="B3111" t="str">
            <v>0280-SCRSN008</v>
          </cell>
          <cell r="C3111">
            <v>3</v>
          </cell>
          <cell r="D3111">
            <v>0</v>
          </cell>
          <cell r="E3111" t="str">
            <v>tak</v>
          </cell>
        </row>
        <row r="3112">
          <cell r="A3112" t="str">
            <v>SCRSN009</v>
          </cell>
          <cell r="B3112" t="str">
            <v>0280-SCRSN009</v>
          </cell>
          <cell r="C3112">
            <v>3</v>
          </cell>
          <cell r="D3112">
            <v>0</v>
          </cell>
          <cell r="E3112" t="str">
            <v>tak</v>
          </cell>
        </row>
        <row r="3113">
          <cell r="A3113" t="str">
            <v>SCRSN011</v>
          </cell>
          <cell r="B3113" t="str">
            <v>0280-SCRSN011</v>
          </cell>
          <cell r="C3113">
            <v>3</v>
          </cell>
          <cell r="D3113">
            <v>0</v>
          </cell>
          <cell r="E3113" t="str">
            <v>tak</v>
          </cell>
        </row>
        <row r="3114">
          <cell r="A3114" t="str">
            <v>SCRSN012</v>
          </cell>
          <cell r="B3114" t="str">
            <v>0280-SCRSN012</v>
          </cell>
          <cell r="C3114">
            <v>3</v>
          </cell>
          <cell r="D3114">
            <v>0</v>
          </cell>
          <cell r="E3114" t="str">
            <v>tak</v>
          </cell>
        </row>
        <row r="3115">
          <cell r="A3115" t="str">
            <v>SCRSN013</v>
          </cell>
          <cell r="B3115" t="str">
            <v>0280-SCRSN013</v>
          </cell>
          <cell r="C3115">
            <v>3</v>
          </cell>
          <cell r="D3115">
            <v>0</v>
          </cell>
          <cell r="E3115" t="str">
            <v>tak</v>
          </cell>
        </row>
        <row r="3116">
          <cell r="A3116" t="str">
            <v>SCRSN014</v>
          </cell>
          <cell r="B3116" t="str">
            <v>0280-SCRSN014</v>
          </cell>
          <cell r="C3116">
            <v>3</v>
          </cell>
          <cell r="D3116">
            <v>0</v>
          </cell>
          <cell r="E3116" t="str">
            <v>tak</v>
          </cell>
        </row>
        <row r="3117">
          <cell r="A3117" t="str">
            <v>SCRSN016</v>
          </cell>
          <cell r="B3117" t="str">
            <v>0280-SCRSN016</v>
          </cell>
          <cell r="C3117">
            <v>3</v>
          </cell>
          <cell r="D3117">
            <v>0</v>
          </cell>
          <cell r="E3117" t="str">
            <v>tak</v>
          </cell>
        </row>
        <row r="3118">
          <cell r="A3118" t="str">
            <v>SCRSN018</v>
          </cell>
          <cell r="B3118" t="str">
            <v>0280-SCRSN018</v>
          </cell>
          <cell r="C3118">
            <v>3</v>
          </cell>
          <cell r="D3118">
            <v>0</v>
          </cell>
          <cell r="E3118" t="str">
            <v>tak</v>
          </cell>
        </row>
        <row r="3119">
          <cell r="A3119" t="str">
            <v>SCRSN019</v>
          </cell>
          <cell r="B3119" t="str">
            <v>0280-SCRSN019</v>
          </cell>
          <cell r="C3119">
            <v>3</v>
          </cell>
          <cell r="D3119">
            <v>0</v>
          </cell>
          <cell r="E3119" t="str">
            <v>tak</v>
          </cell>
        </row>
        <row r="3120">
          <cell r="A3120" t="str">
            <v>SCRSS001</v>
          </cell>
          <cell r="B3120" t="str">
            <v>0280-SCRSS001</v>
          </cell>
          <cell r="C3120">
            <v>3</v>
          </cell>
          <cell r="D3120">
            <v>0</v>
          </cell>
          <cell r="E3120" t="str">
            <v>tak</v>
          </cell>
        </row>
        <row r="3121">
          <cell r="A3121" t="str">
            <v>SCRSS002</v>
          </cell>
          <cell r="B3121" t="str">
            <v>0280-SCRSS002</v>
          </cell>
          <cell r="C3121">
            <v>3</v>
          </cell>
          <cell r="D3121">
            <v>0</v>
          </cell>
          <cell r="E3121" t="str">
            <v>tak</v>
          </cell>
        </row>
        <row r="3122">
          <cell r="A3122" t="str">
            <v>SCRSS003</v>
          </cell>
          <cell r="B3122" t="str">
            <v>0280-SCRSS003</v>
          </cell>
          <cell r="C3122">
            <v>3</v>
          </cell>
          <cell r="D3122">
            <v>0</v>
          </cell>
          <cell r="E3122" t="str">
            <v>tak</v>
          </cell>
        </row>
        <row r="3123">
          <cell r="A3123" t="str">
            <v>RSSAB001</v>
          </cell>
          <cell r="B3123" t="str">
            <v>0280-SCRSSAB001</v>
          </cell>
          <cell r="C3123">
            <v>3</v>
          </cell>
          <cell r="D3123">
            <v>0</v>
          </cell>
          <cell r="E3123" t="str">
            <v>tak</v>
          </cell>
        </row>
        <row r="3124">
          <cell r="A3124" t="str">
            <v>RSSAC001</v>
          </cell>
          <cell r="B3124" t="str">
            <v>0280-SCRSSAC001</v>
          </cell>
          <cell r="C3124">
            <v>3</v>
          </cell>
          <cell r="D3124">
            <v>0</v>
          </cell>
          <cell r="E3124" t="str">
            <v>tak</v>
          </cell>
        </row>
        <row r="3125">
          <cell r="A3125" t="str">
            <v>RSSTB002</v>
          </cell>
          <cell r="B3125" t="str">
            <v>0280-SCRSSTB002</v>
          </cell>
          <cell r="C3125">
            <v>3</v>
          </cell>
          <cell r="D3125">
            <v>0</v>
          </cell>
          <cell r="E3125" t="str">
            <v>tak</v>
          </cell>
        </row>
        <row r="3126">
          <cell r="A3126" t="str">
            <v>RSSTB003</v>
          </cell>
          <cell r="B3126" t="str">
            <v>0280-SCRSSTB003</v>
          </cell>
          <cell r="C3126">
            <v>3</v>
          </cell>
          <cell r="D3126">
            <v>0</v>
          </cell>
          <cell r="E3126" t="str">
            <v>tak</v>
          </cell>
        </row>
        <row r="3127">
          <cell r="A3127" t="str">
            <v>SCRST001</v>
          </cell>
          <cell r="B3127" t="str">
            <v>0280-SCRST001</v>
          </cell>
          <cell r="C3127">
            <v>3</v>
          </cell>
          <cell r="D3127">
            <v>0</v>
          </cell>
          <cell r="E3127" t="str">
            <v>tak</v>
          </cell>
        </row>
        <row r="3128">
          <cell r="A3128" t="str">
            <v>RSTAB001</v>
          </cell>
          <cell r="B3128" t="str">
            <v>0280-SCRSTAB001</v>
          </cell>
          <cell r="C3128">
            <v>3</v>
          </cell>
          <cell r="D3128">
            <v>0</v>
          </cell>
          <cell r="E3128" t="str">
            <v>tak</v>
          </cell>
        </row>
        <row r="3129">
          <cell r="A3129" t="str">
            <v>RSTAC001</v>
          </cell>
          <cell r="B3129" t="str">
            <v>0280-SCRSTAC001</v>
          </cell>
          <cell r="C3129">
            <v>3</v>
          </cell>
          <cell r="D3129">
            <v>0</v>
          </cell>
          <cell r="E3129" t="str">
            <v>tak</v>
          </cell>
        </row>
        <row r="3130">
          <cell r="A3130" t="str">
            <v>RSTTT001</v>
          </cell>
          <cell r="B3130" t="str">
            <v>0280-SCRSTTT001</v>
          </cell>
          <cell r="C3130">
            <v>3</v>
          </cell>
          <cell r="D3130">
            <v>0</v>
          </cell>
          <cell r="E3130" t="str">
            <v>tak</v>
          </cell>
        </row>
        <row r="3131">
          <cell r="A3131" t="str">
            <v>SPASN002</v>
          </cell>
          <cell r="B3131" t="str">
            <v>0280-SPASN002</v>
          </cell>
          <cell r="C3131">
            <v>3</v>
          </cell>
          <cell r="D3131">
            <v>0</v>
          </cell>
          <cell r="E3131" t="str">
            <v>tak</v>
          </cell>
        </row>
        <row r="3132">
          <cell r="A3132" t="str">
            <v>SPASN003</v>
          </cell>
          <cell r="B3132" t="str">
            <v>0280-SPASN003</v>
          </cell>
          <cell r="C3132">
            <v>3</v>
          </cell>
          <cell r="D3132">
            <v>0</v>
          </cell>
          <cell r="E3132" t="str">
            <v>tak</v>
          </cell>
        </row>
        <row r="3133">
          <cell r="A3133" t="str">
            <v>SPASN004</v>
          </cell>
          <cell r="B3133" t="str">
            <v>0280-SPASN004</v>
          </cell>
          <cell r="C3133">
            <v>3</v>
          </cell>
          <cell r="D3133">
            <v>0</v>
          </cell>
          <cell r="E3133" t="str">
            <v>tak</v>
          </cell>
        </row>
        <row r="3134">
          <cell r="A3134" t="str">
            <v>TOTSB001</v>
          </cell>
          <cell r="B3134" t="str">
            <v>0280-TOTSB001</v>
          </cell>
          <cell r="C3134">
            <v>3</v>
          </cell>
          <cell r="D3134">
            <v>0</v>
          </cell>
          <cell r="E3134" t="str">
            <v>tak</v>
          </cell>
        </row>
        <row r="3135">
          <cell r="A3135" t="str">
            <v>TOTSB005</v>
          </cell>
          <cell r="B3135" t="str">
            <v>0280-TOTSB005</v>
          </cell>
          <cell r="C3135">
            <v>3</v>
          </cell>
          <cell r="D3135">
            <v>0</v>
          </cell>
          <cell r="E3135" t="str">
            <v>tak</v>
          </cell>
        </row>
        <row r="3136">
          <cell r="A3136" t="str">
            <v>TOTSB007</v>
          </cell>
          <cell r="B3136" t="str">
            <v>0280-TOTSB007</v>
          </cell>
          <cell r="C3136">
            <v>3</v>
          </cell>
          <cell r="D3136">
            <v>0</v>
          </cell>
          <cell r="E3136" t="str">
            <v>tak</v>
          </cell>
        </row>
        <row r="3137">
          <cell r="A3137" t="str">
            <v>TOTSB011</v>
          </cell>
          <cell r="B3137" t="str">
            <v>0280-TOTSB011</v>
          </cell>
          <cell r="C3137">
            <v>3</v>
          </cell>
          <cell r="D3137">
            <v>0</v>
          </cell>
          <cell r="E3137" t="str">
            <v>tak</v>
          </cell>
        </row>
        <row r="3138">
          <cell r="A3138" t="str">
            <v>TOTSS002</v>
          </cell>
          <cell r="B3138" t="str">
            <v>0280-TOTSS002</v>
          </cell>
          <cell r="C3138">
            <v>3</v>
          </cell>
          <cell r="D3138">
            <v>0</v>
          </cell>
          <cell r="E3138" t="str">
            <v>tak</v>
          </cell>
        </row>
        <row r="3139">
          <cell r="A3139" t="str">
            <v>0_016_PP</v>
          </cell>
          <cell r="B3139" t="str">
            <v>0282-0125_020_016_PP</v>
          </cell>
          <cell r="C3139">
            <v>4</v>
          </cell>
          <cell r="D3139">
            <v>0</v>
          </cell>
          <cell r="E3139" t="str">
            <v>tak</v>
          </cell>
        </row>
        <row r="3140">
          <cell r="A3140" t="str">
            <v>6_016_01</v>
          </cell>
          <cell r="B3140" t="str">
            <v>0282-0140_016_016_01</v>
          </cell>
          <cell r="C3140">
            <v>4</v>
          </cell>
          <cell r="D3140">
            <v>0</v>
          </cell>
          <cell r="E3140" t="str">
            <v>tak</v>
          </cell>
        </row>
        <row r="3141">
          <cell r="A3141" t="str">
            <v>6_016_PP</v>
          </cell>
          <cell r="B3141" t="str">
            <v>0282-0140_016_016_PP</v>
          </cell>
          <cell r="C3141">
            <v>4</v>
          </cell>
          <cell r="D3141">
            <v>0</v>
          </cell>
          <cell r="E3141" t="str">
            <v>tak</v>
          </cell>
        </row>
        <row r="3142">
          <cell r="A3142" t="str">
            <v>6_030_01</v>
          </cell>
          <cell r="B3142" t="str">
            <v>0282-0140_016_030_01</v>
          </cell>
          <cell r="C3142">
            <v>4</v>
          </cell>
          <cell r="D3142">
            <v>0</v>
          </cell>
          <cell r="E3142" t="str">
            <v>tak</v>
          </cell>
        </row>
        <row r="3143">
          <cell r="A3143" t="str">
            <v>0_016_PP</v>
          </cell>
          <cell r="B3143" t="str">
            <v>0282-0140_020_016_PP</v>
          </cell>
          <cell r="C3143">
            <v>4</v>
          </cell>
          <cell r="D3143">
            <v>0</v>
          </cell>
          <cell r="E3143" t="str">
            <v>tak</v>
          </cell>
        </row>
        <row r="3144">
          <cell r="A3144" t="str">
            <v>6_018_01</v>
          </cell>
          <cell r="B3144" t="str">
            <v>0282-0150_016_018_01</v>
          </cell>
          <cell r="C3144">
            <v>4</v>
          </cell>
          <cell r="D3144">
            <v>0</v>
          </cell>
          <cell r="E3144" t="str">
            <v>tak</v>
          </cell>
        </row>
        <row r="3145">
          <cell r="A3145" t="str">
            <v>0_018_PP</v>
          </cell>
          <cell r="B3145" t="str">
            <v>0282-0150_020_018_PP</v>
          </cell>
          <cell r="C3145">
            <v>4</v>
          </cell>
          <cell r="D3145">
            <v>0</v>
          </cell>
          <cell r="E3145" t="str">
            <v>tak</v>
          </cell>
        </row>
        <row r="3146">
          <cell r="A3146" t="str">
            <v>0_018_PP</v>
          </cell>
          <cell r="B3146" t="str">
            <v>0282-0150_030_018_PP</v>
          </cell>
          <cell r="C3146">
            <v>4</v>
          </cell>
          <cell r="D3146">
            <v>0</v>
          </cell>
          <cell r="E3146" t="str">
            <v>tak</v>
          </cell>
        </row>
        <row r="3147">
          <cell r="A3147" t="str">
            <v>0_030_PP</v>
          </cell>
          <cell r="B3147" t="str">
            <v>0282-0150_030_030_PP</v>
          </cell>
          <cell r="C3147">
            <v>4</v>
          </cell>
          <cell r="D3147">
            <v>0</v>
          </cell>
          <cell r="E3147" t="str">
            <v>tak</v>
          </cell>
        </row>
        <row r="3148">
          <cell r="A3148" t="str">
            <v>6_016_01</v>
          </cell>
          <cell r="B3148" t="str">
            <v>0282-0160_016_016_01</v>
          </cell>
          <cell r="C3148">
            <v>4</v>
          </cell>
          <cell r="D3148">
            <v>0</v>
          </cell>
          <cell r="E3148" t="str">
            <v>tak</v>
          </cell>
        </row>
        <row r="3149">
          <cell r="A3149" t="str">
            <v>6_030_01</v>
          </cell>
          <cell r="B3149" t="str">
            <v>0282-0160_016_030_01</v>
          </cell>
          <cell r="C3149">
            <v>4</v>
          </cell>
          <cell r="D3149">
            <v>0</v>
          </cell>
          <cell r="E3149" t="str">
            <v>tak</v>
          </cell>
        </row>
        <row r="3150">
          <cell r="A3150" t="str">
            <v>0_016_01</v>
          </cell>
          <cell r="B3150" t="str">
            <v>0282-0160_020_016_01</v>
          </cell>
          <cell r="C3150">
            <v>4</v>
          </cell>
          <cell r="D3150">
            <v>0</v>
          </cell>
          <cell r="E3150" t="str">
            <v>tak</v>
          </cell>
        </row>
        <row r="3151">
          <cell r="A3151" t="str">
            <v>0_018_PP</v>
          </cell>
          <cell r="B3151" t="str">
            <v>0282-0160_020_018_PP</v>
          </cell>
          <cell r="C3151">
            <v>4</v>
          </cell>
          <cell r="D3151">
            <v>0</v>
          </cell>
          <cell r="E3151" t="str">
            <v>tak</v>
          </cell>
        </row>
        <row r="3152">
          <cell r="A3152" t="str">
            <v>0_018_01</v>
          </cell>
          <cell r="B3152" t="str">
            <v>0282-0165_020_018_01</v>
          </cell>
          <cell r="C3152">
            <v>4</v>
          </cell>
          <cell r="D3152">
            <v>0</v>
          </cell>
          <cell r="E3152" t="str">
            <v>tak</v>
          </cell>
        </row>
        <row r="3153">
          <cell r="A3153" t="str">
            <v>0_030_01</v>
          </cell>
          <cell r="B3153" t="str">
            <v>0282-0165_020_030_01</v>
          </cell>
          <cell r="C3153">
            <v>4</v>
          </cell>
          <cell r="D3153">
            <v>0</v>
          </cell>
          <cell r="E3153" t="str">
            <v>tak</v>
          </cell>
        </row>
        <row r="3154">
          <cell r="A3154" t="str">
            <v>0_030_PP</v>
          </cell>
          <cell r="B3154" t="str">
            <v>0282-0165_020_030_PP</v>
          </cell>
          <cell r="C3154">
            <v>4</v>
          </cell>
          <cell r="D3154">
            <v>0</v>
          </cell>
          <cell r="E3154" t="str">
            <v>tak</v>
          </cell>
        </row>
        <row r="3155">
          <cell r="A3155" t="str">
            <v>0_018_PP</v>
          </cell>
          <cell r="B3155" t="str">
            <v>0282-0170_030_018_PP</v>
          </cell>
          <cell r="C3155">
            <v>4</v>
          </cell>
          <cell r="D3155">
            <v>0</v>
          </cell>
          <cell r="E3155" t="str">
            <v>tak</v>
          </cell>
        </row>
        <row r="3156">
          <cell r="A3156" t="str">
            <v>0_030_01</v>
          </cell>
          <cell r="B3156" t="str">
            <v>0282-0170_030_030_01</v>
          </cell>
          <cell r="C3156">
            <v>4</v>
          </cell>
          <cell r="D3156">
            <v>0</v>
          </cell>
          <cell r="E3156" t="str">
            <v>tak</v>
          </cell>
        </row>
        <row r="3157">
          <cell r="A3157" t="str">
            <v>0_020_01</v>
          </cell>
          <cell r="B3157" t="str">
            <v>0282-0180_020_020_01</v>
          </cell>
          <cell r="C3157">
            <v>4</v>
          </cell>
          <cell r="D3157">
            <v>0</v>
          </cell>
          <cell r="E3157" t="str">
            <v>tak</v>
          </cell>
        </row>
        <row r="3158">
          <cell r="A3158" t="str">
            <v>0_020_PP</v>
          </cell>
          <cell r="B3158" t="str">
            <v>0282-0180_030_020_PP</v>
          </cell>
          <cell r="C3158">
            <v>4</v>
          </cell>
          <cell r="D3158">
            <v>0</v>
          </cell>
          <cell r="E3158" t="str">
            <v>tak</v>
          </cell>
        </row>
        <row r="3159">
          <cell r="A3159" t="str">
            <v>0_040_PP</v>
          </cell>
          <cell r="B3159" t="str">
            <v>0282-0180_030_040_PP</v>
          </cell>
          <cell r="C3159">
            <v>4</v>
          </cell>
          <cell r="D3159">
            <v>0</v>
          </cell>
          <cell r="E3159" t="str">
            <v>tak</v>
          </cell>
        </row>
        <row r="3160">
          <cell r="A3160" t="str">
            <v>0_024_PP</v>
          </cell>
          <cell r="B3160" t="str">
            <v>0282-0184_030_024_PP</v>
          </cell>
          <cell r="C3160">
            <v>4</v>
          </cell>
          <cell r="D3160">
            <v>0</v>
          </cell>
          <cell r="E3160" t="str">
            <v>tak</v>
          </cell>
        </row>
        <row r="3161">
          <cell r="A3161" t="str">
            <v>0_020_01</v>
          </cell>
          <cell r="B3161" t="str">
            <v>0282-0190_030_020_01</v>
          </cell>
          <cell r="C3161">
            <v>4</v>
          </cell>
          <cell r="D3161">
            <v>0</v>
          </cell>
          <cell r="E3161" t="str">
            <v>tak</v>
          </cell>
        </row>
        <row r="3162">
          <cell r="A3162" t="str">
            <v>0_020_PP</v>
          </cell>
          <cell r="B3162" t="str">
            <v>0282-0190_030_020_PP</v>
          </cell>
          <cell r="C3162">
            <v>4</v>
          </cell>
          <cell r="D3162">
            <v>0</v>
          </cell>
          <cell r="E3162" t="str">
            <v>tak</v>
          </cell>
        </row>
        <row r="3163">
          <cell r="A3163" t="str">
            <v>0_040_PP</v>
          </cell>
          <cell r="B3163" t="str">
            <v>0282-0190_030_040_PP</v>
          </cell>
          <cell r="C3163">
            <v>4</v>
          </cell>
          <cell r="D3163">
            <v>0</v>
          </cell>
          <cell r="E3163" t="str">
            <v>tak</v>
          </cell>
        </row>
        <row r="3164">
          <cell r="A3164" t="str">
            <v>6_024_01</v>
          </cell>
          <cell r="B3164" t="str">
            <v>0282-0200_016_024_01</v>
          </cell>
          <cell r="C3164">
            <v>4</v>
          </cell>
          <cell r="D3164">
            <v>0</v>
          </cell>
          <cell r="E3164" t="str">
            <v>tak</v>
          </cell>
        </row>
        <row r="3165">
          <cell r="A3165" t="str">
            <v>0_020_PP</v>
          </cell>
          <cell r="B3165" t="str">
            <v>0282-0200_030_020_PP</v>
          </cell>
          <cell r="C3165">
            <v>4</v>
          </cell>
          <cell r="D3165">
            <v>0</v>
          </cell>
          <cell r="E3165" t="str">
            <v>tak</v>
          </cell>
        </row>
        <row r="3166">
          <cell r="A3166" t="str">
            <v>0_040_PP</v>
          </cell>
          <cell r="B3166" t="str">
            <v>0282-0200_030_040_PP</v>
          </cell>
          <cell r="C3166">
            <v>4</v>
          </cell>
          <cell r="D3166">
            <v>0</v>
          </cell>
          <cell r="E3166" t="str">
            <v>tak</v>
          </cell>
        </row>
        <row r="3167">
          <cell r="A3167" t="str">
            <v>0_020_PP</v>
          </cell>
          <cell r="B3167" t="str">
            <v>0282-0210_030_020_PP</v>
          </cell>
          <cell r="C3167">
            <v>4</v>
          </cell>
          <cell r="D3167">
            <v>0</v>
          </cell>
          <cell r="E3167" t="str">
            <v>tak</v>
          </cell>
        </row>
        <row r="3168">
          <cell r="A3168" t="str">
            <v>0_040_PP</v>
          </cell>
          <cell r="B3168" t="str">
            <v>0282-0210_030_040_PP</v>
          </cell>
          <cell r="C3168">
            <v>4</v>
          </cell>
          <cell r="D3168">
            <v>0</v>
          </cell>
          <cell r="E3168" t="str">
            <v>tak</v>
          </cell>
        </row>
        <row r="3169">
          <cell r="A3169" t="str">
            <v>0_048_02</v>
          </cell>
          <cell r="B3169" t="str">
            <v>0282-0215_030_048_02</v>
          </cell>
          <cell r="C3169">
            <v>4</v>
          </cell>
          <cell r="D3169">
            <v>0</v>
          </cell>
          <cell r="E3169" t="str">
            <v>tak</v>
          </cell>
        </row>
        <row r="3170">
          <cell r="A3170" t="str">
            <v>0_020_PP</v>
          </cell>
          <cell r="B3170" t="str">
            <v>0282-0230_030_020_PP</v>
          </cell>
          <cell r="C3170">
            <v>4</v>
          </cell>
          <cell r="D3170">
            <v>0</v>
          </cell>
          <cell r="E3170" t="str">
            <v>tak</v>
          </cell>
        </row>
        <row r="3171">
          <cell r="A3171" t="str">
            <v>0_040_PP</v>
          </cell>
          <cell r="B3171" t="str">
            <v>0282-0230_030_040_PP</v>
          </cell>
          <cell r="C3171">
            <v>4</v>
          </cell>
          <cell r="D3171">
            <v>0</v>
          </cell>
          <cell r="E3171" t="str">
            <v>tak</v>
          </cell>
        </row>
        <row r="3172">
          <cell r="A3172" t="str">
            <v>0_024_01</v>
          </cell>
          <cell r="B3172" t="str">
            <v>0282-0235_030_024_01</v>
          </cell>
          <cell r="C3172">
            <v>4</v>
          </cell>
          <cell r="D3172">
            <v>0</v>
          </cell>
          <cell r="E3172" t="str">
            <v>tak</v>
          </cell>
        </row>
        <row r="3173">
          <cell r="A3173" t="str">
            <v>0_030_01</v>
          </cell>
          <cell r="B3173" t="str">
            <v>0282-0235_030_030_01</v>
          </cell>
          <cell r="C3173">
            <v>4</v>
          </cell>
          <cell r="D3173">
            <v>0</v>
          </cell>
          <cell r="E3173" t="str">
            <v>tak</v>
          </cell>
        </row>
        <row r="3174">
          <cell r="A3174" t="str">
            <v>0_040_01</v>
          </cell>
          <cell r="B3174" t="str">
            <v>0282-0235_030_040_01</v>
          </cell>
          <cell r="C3174">
            <v>4</v>
          </cell>
          <cell r="D3174">
            <v>0</v>
          </cell>
          <cell r="E3174" t="str">
            <v>tak</v>
          </cell>
        </row>
        <row r="3175">
          <cell r="A3175" t="str">
            <v>5_020_PP</v>
          </cell>
          <cell r="B3175" t="str">
            <v>0282-0235_035_020_PP</v>
          </cell>
          <cell r="C3175">
            <v>4</v>
          </cell>
          <cell r="D3175">
            <v>0</v>
          </cell>
          <cell r="E3175" t="str">
            <v>tak</v>
          </cell>
        </row>
        <row r="3176">
          <cell r="A3176" t="str">
            <v>0_024_PP</v>
          </cell>
          <cell r="B3176" t="str">
            <v>0282-0250_030_024_PP</v>
          </cell>
          <cell r="C3176">
            <v>4</v>
          </cell>
          <cell r="D3176">
            <v>0</v>
          </cell>
          <cell r="E3176" t="str">
            <v>tak</v>
          </cell>
        </row>
        <row r="3177">
          <cell r="A3177" t="str">
            <v>0_040_PP</v>
          </cell>
          <cell r="B3177" t="str">
            <v>0282-0250_030_040_PP</v>
          </cell>
          <cell r="C3177">
            <v>4</v>
          </cell>
          <cell r="D3177">
            <v>0</v>
          </cell>
          <cell r="E3177" t="str">
            <v>tak</v>
          </cell>
        </row>
        <row r="3178">
          <cell r="A3178" t="str">
            <v>0_060_PP</v>
          </cell>
          <cell r="B3178" t="str">
            <v>0282-0250_030_060_PP</v>
          </cell>
          <cell r="C3178">
            <v>4</v>
          </cell>
          <cell r="D3178">
            <v>0</v>
          </cell>
          <cell r="E3178" t="str">
            <v>tak</v>
          </cell>
        </row>
        <row r="3179">
          <cell r="A3179" t="str">
            <v>2_096_02</v>
          </cell>
          <cell r="B3179" t="str">
            <v>0282-0300_032_096_02</v>
          </cell>
          <cell r="C3179">
            <v>4</v>
          </cell>
          <cell r="D3179">
            <v>0</v>
          </cell>
          <cell r="E3179" t="str">
            <v>tak</v>
          </cell>
        </row>
        <row r="3180">
          <cell r="A3180" t="str">
            <v>0_080_02</v>
          </cell>
          <cell r="B3180" t="str">
            <v>0282-0315_030_080_02</v>
          </cell>
          <cell r="C3180">
            <v>4</v>
          </cell>
          <cell r="D3180">
            <v>0</v>
          </cell>
          <cell r="E3180" t="str">
            <v>tak</v>
          </cell>
        </row>
        <row r="3181">
          <cell r="A3181" t="str">
            <v>2_084_01</v>
          </cell>
          <cell r="B3181" t="str">
            <v>0282-0350_032_084_01</v>
          </cell>
          <cell r="C3181">
            <v>4</v>
          </cell>
          <cell r="D3181">
            <v>0</v>
          </cell>
          <cell r="E3181" t="str">
            <v>tak</v>
          </cell>
        </row>
        <row r="3182">
          <cell r="A3182" t="str">
            <v>2_016_01</v>
          </cell>
          <cell r="B3182" t="str">
            <v>0283-0127_012_016_01</v>
          </cell>
          <cell r="C3182">
            <v>4</v>
          </cell>
          <cell r="D3182">
            <v>0</v>
          </cell>
          <cell r="E3182" t="str">
            <v>tak</v>
          </cell>
        </row>
        <row r="3183">
          <cell r="A3183" t="str">
            <v>2_016_01</v>
          </cell>
          <cell r="B3183" t="str">
            <v>0283-0134_012_016_01</v>
          </cell>
          <cell r="C3183">
            <v>4</v>
          </cell>
          <cell r="D3183">
            <v>0</v>
          </cell>
          <cell r="E3183" t="str">
            <v>tak</v>
          </cell>
        </row>
        <row r="3184">
          <cell r="A3184" t="str">
            <v>0_016_01</v>
          </cell>
          <cell r="B3184" t="str">
            <v>0283-0140_020_016_01</v>
          </cell>
          <cell r="C3184">
            <v>4</v>
          </cell>
          <cell r="D3184">
            <v>0</v>
          </cell>
          <cell r="E3184" t="str">
            <v>tak</v>
          </cell>
        </row>
        <row r="3185">
          <cell r="A3185" t="str">
            <v>0_018_01</v>
          </cell>
          <cell r="B3185" t="str">
            <v>0283-0150_030_018_01</v>
          </cell>
          <cell r="C3185">
            <v>4</v>
          </cell>
          <cell r="D3185">
            <v>0</v>
          </cell>
          <cell r="E3185" t="str">
            <v>tak</v>
          </cell>
        </row>
        <row r="3186">
          <cell r="A3186" t="str">
            <v>6_030_01</v>
          </cell>
          <cell r="B3186" t="str">
            <v>0283-0160_016_030_01</v>
          </cell>
          <cell r="C3186">
            <v>4</v>
          </cell>
          <cell r="D3186">
            <v>0</v>
          </cell>
          <cell r="E3186" t="str">
            <v>tak</v>
          </cell>
        </row>
        <row r="3187">
          <cell r="A3187" t="str">
            <v>0_030_01</v>
          </cell>
          <cell r="B3187" t="str">
            <v>0283-0165_020_030_01</v>
          </cell>
          <cell r="C3187">
            <v>4</v>
          </cell>
          <cell r="D3187">
            <v>0</v>
          </cell>
          <cell r="E3187" t="str">
            <v>tak</v>
          </cell>
        </row>
        <row r="3188">
          <cell r="A3188" t="str">
            <v>0_020_01</v>
          </cell>
          <cell r="B3188" t="str">
            <v>0283-0170_020_020_01</v>
          </cell>
          <cell r="C3188">
            <v>4</v>
          </cell>
          <cell r="D3188">
            <v>0</v>
          </cell>
          <cell r="E3188" t="str">
            <v>tak</v>
          </cell>
        </row>
        <row r="3189">
          <cell r="A3189" t="str">
            <v>0_020_01</v>
          </cell>
          <cell r="B3189" t="str">
            <v>0283-0170_030_020_01</v>
          </cell>
          <cell r="C3189">
            <v>4</v>
          </cell>
          <cell r="D3189">
            <v>0</v>
          </cell>
          <cell r="E3189" t="str">
            <v>tak</v>
          </cell>
        </row>
        <row r="3190">
          <cell r="A3190" t="str">
            <v>0_030_01</v>
          </cell>
          <cell r="B3190" t="str">
            <v>0283-0170_030_030_01</v>
          </cell>
          <cell r="C3190">
            <v>4</v>
          </cell>
          <cell r="D3190">
            <v>0</v>
          </cell>
          <cell r="E3190" t="str">
            <v>tak</v>
          </cell>
        </row>
        <row r="3191">
          <cell r="A3191" t="str">
            <v>0_030_01</v>
          </cell>
          <cell r="B3191" t="str">
            <v>0283-0180_020_030_01</v>
          </cell>
          <cell r="C3191">
            <v>4</v>
          </cell>
          <cell r="D3191">
            <v>0</v>
          </cell>
          <cell r="E3191" t="str">
            <v>tak</v>
          </cell>
        </row>
        <row r="3192">
          <cell r="A3192" t="str">
            <v>6_020_01</v>
          </cell>
          <cell r="B3192" t="str">
            <v>0283-0184_016_020_01</v>
          </cell>
          <cell r="C3192">
            <v>4</v>
          </cell>
          <cell r="D3192">
            <v>0</v>
          </cell>
          <cell r="E3192" t="str">
            <v>tak</v>
          </cell>
        </row>
        <row r="3193">
          <cell r="A3193" t="str">
            <v>0_040_01</v>
          </cell>
          <cell r="B3193" t="str">
            <v>0283-0184_020_040_01</v>
          </cell>
          <cell r="C3193">
            <v>4</v>
          </cell>
          <cell r="D3193">
            <v>0</v>
          </cell>
          <cell r="E3193" t="str">
            <v>tak</v>
          </cell>
        </row>
        <row r="3194">
          <cell r="A3194" t="str">
            <v>0_040_01</v>
          </cell>
          <cell r="B3194" t="str">
            <v>0283-0190_020_040_01</v>
          </cell>
          <cell r="C3194">
            <v>4</v>
          </cell>
          <cell r="D3194">
            <v>0</v>
          </cell>
          <cell r="E3194" t="str">
            <v>tak</v>
          </cell>
        </row>
        <row r="3195">
          <cell r="A3195" t="str">
            <v>6_040_01</v>
          </cell>
          <cell r="B3195" t="str">
            <v>0283-0210_016_040_01</v>
          </cell>
          <cell r="C3195">
            <v>4</v>
          </cell>
          <cell r="D3195">
            <v>0</v>
          </cell>
          <cell r="E3195" t="str">
            <v>tak</v>
          </cell>
        </row>
        <row r="3196">
          <cell r="A3196" t="str">
            <v>0_040_01</v>
          </cell>
          <cell r="B3196" t="str">
            <v>0283-0210_020_040_01</v>
          </cell>
          <cell r="C3196">
            <v>4</v>
          </cell>
          <cell r="D3196">
            <v>0</v>
          </cell>
          <cell r="E3196" t="str">
            <v>tak</v>
          </cell>
        </row>
        <row r="3197">
          <cell r="A3197" t="str">
            <v>0_024_01</v>
          </cell>
          <cell r="B3197" t="str">
            <v>0283-0210_030_024_01</v>
          </cell>
          <cell r="C3197">
            <v>4</v>
          </cell>
          <cell r="D3197">
            <v>0</v>
          </cell>
          <cell r="E3197" t="str">
            <v>tak</v>
          </cell>
        </row>
        <row r="3198">
          <cell r="A3198" t="str">
            <v>0_040_01</v>
          </cell>
          <cell r="B3198" t="str">
            <v>0283-0210_030_040_01</v>
          </cell>
          <cell r="C3198">
            <v>4</v>
          </cell>
          <cell r="D3198">
            <v>0</v>
          </cell>
          <cell r="E3198" t="str">
            <v>tak</v>
          </cell>
        </row>
        <row r="3199">
          <cell r="A3199" t="str">
            <v>0_048_01</v>
          </cell>
          <cell r="B3199" t="str">
            <v>0283-0215_030_048_01</v>
          </cell>
          <cell r="C3199">
            <v>4</v>
          </cell>
          <cell r="D3199">
            <v>0</v>
          </cell>
          <cell r="E3199" t="str">
            <v>tak</v>
          </cell>
        </row>
        <row r="3200">
          <cell r="A3200" t="str">
            <v>0_060_01</v>
          </cell>
          <cell r="B3200" t="str">
            <v>0283-0230_030_060_01</v>
          </cell>
          <cell r="C3200">
            <v>4</v>
          </cell>
          <cell r="D3200">
            <v>0</v>
          </cell>
          <cell r="E3200" t="str">
            <v>tak</v>
          </cell>
        </row>
        <row r="3201">
          <cell r="A3201" t="str">
            <v>0_040_01</v>
          </cell>
          <cell r="B3201" t="str">
            <v>0283-0235_030_040_01</v>
          </cell>
          <cell r="C3201">
            <v>4</v>
          </cell>
          <cell r="D3201">
            <v>0</v>
          </cell>
          <cell r="E3201" t="str">
            <v>tak</v>
          </cell>
        </row>
        <row r="3202">
          <cell r="A3202" t="str">
            <v>5_030_01</v>
          </cell>
          <cell r="B3202" t="str">
            <v>0283-0235_035_030_01</v>
          </cell>
          <cell r="C3202">
            <v>4</v>
          </cell>
          <cell r="D3202">
            <v>0</v>
          </cell>
          <cell r="E3202" t="str">
            <v>tak</v>
          </cell>
        </row>
        <row r="3203">
          <cell r="A3203" t="str">
            <v>0_072_01</v>
          </cell>
          <cell r="B3203" t="str">
            <v>0283-0300_030_072_01</v>
          </cell>
          <cell r="C3203">
            <v>4</v>
          </cell>
          <cell r="D3203">
            <v>0</v>
          </cell>
          <cell r="E3203" t="str">
            <v>tak</v>
          </cell>
        </row>
        <row r="3204">
          <cell r="A3204" t="str">
            <v>0_048_01</v>
          </cell>
          <cell r="B3204" t="str">
            <v>0283-0315_030_048_01</v>
          </cell>
          <cell r="C3204">
            <v>4</v>
          </cell>
          <cell r="D3204">
            <v>0</v>
          </cell>
          <cell r="E3204" t="str">
            <v>tak</v>
          </cell>
        </row>
        <row r="3205">
          <cell r="A3205" t="str">
            <v>0_084_01</v>
          </cell>
          <cell r="B3205" t="str">
            <v>0283-0400_030_084_01</v>
          </cell>
          <cell r="C3205">
            <v>4</v>
          </cell>
          <cell r="D3205">
            <v>0</v>
          </cell>
          <cell r="E3205" t="str">
            <v>tak</v>
          </cell>
        </row>
        <row r="3206">
          <cell r="A3206" t="str">
            <v>10501525</v>
          </cell>
          <cell r="B3206" t="str">
            <v>0283-10501525</v>
          </cell>
          <cell r="C3206">
            <v>2</v>
          </cell>
          <cell r="D3206">
            <v>0</v>
          </cell>
          <cell r="E3206" t="str">
            <v>tak</v>
          </cell>
        </row>
        <row r="3207">
          <cell r="A3207" t="str">
            <v>10501526</v>
          </cell>
          <cell r="B3207" t="str">
            <v>0283-10501526</v>
          </cell>
          <cell r="C3207">
            <v>2</v>
          </cell>
          <cell r="D3207">
            <v>0</v>
          </cell>
          <cell r="E3207" t="str">
            <v>tak</v>
          </cell>
        </row>
        <row r="3208">
          <cell r="A3208" t="str">
            <v>10501527</v>
          </cell>
          <cell r="B3208" t="str">
            <v>0283-10501527</v>
          </cell>
          <cell r="C3208">
            <v>2</v>
          </cell>
          <cell r="D3208">
            <v>0</v>
          </cell>
          <cell r="E3208" t="str">
            <v>tak</v>
          </cell>
        </row>
        <row r="3209">
          <cell r="A3209" t="str">
            <v>10501528</v>
          </cell>
          <cell r="B3209" t="str">
            <v>0283-10501528</v>
          </cell>
          <cell r="C3209">
            <v>1</v>
          </cell>
          <cell r="D3209">
            <v>0</v>
          </cell>
          <cell r="E3209" t="str">
            <v>tak</v>
          </cell>
        </row>
        <row r="3210">
          <cell r="A3210" t="str">
            <v>10501529</v>
          </cell>
          <cell r="B3210" t="str">
            <v>0283-10501529</v>
          </cell>
          <cell r="C3210">
            <v>2</v>
          </cell>
          <cell r="D3210">
            <v>0</v>
          </cell>
          <cell r="E3210" t="str">
            <v>tak</v>
          </cell>
        </row>
        <row r="3211">
          <cell r="A3211" t="str">
            <v>10501530</v>
          </cell>
          <cell r="B3211" t="str">
            <v>0283-10501530</v>
          </cell>
          <cell r="C3211">
            <v>2</v>
          </cell>
          <cell r="D3211">
            <v>0</v>
          </cell>
          <cell r="E3211" t="str">
            <v>tak</v>
          </cell>
        </row>
        <row r="3212">
          <cell r="A3212" t="str">
            <v>501530-R</v>
          </cell>
          <cell r="B3212" t="str">
            <v>0283-10501530-R</v>
          </cell>
          <cell r="C3212">
            <v>3</v>
          </cell>
          <cell r="D3212">
            <v>0</v>
          </cell>
          <cell r="E3212" t="str">
            <v>tak</v>
          </cell>
        </row>
        <row r="3213">
          <cell r="A3213" t="str">
            <v>10501531</v>
          </cell>
          <cell r="B3213" t="str">
            <v>0283-10501531</v>
          </cell>
          <cell r="C3213">
            <v>2</v>
          </cell>
          <cell r="D3213">
            <v>0</v>
          </cell>
          <cell r="E3213" t="str">
            <v>tak</v>
          </cell>
        </row>
        <row r="3214">
          <cell r="A3214" t="str">
            <v>10501532</v>
          </cell>
          <cell r="B3214" t="str">
            <v>0283-10501532</v>
          </cell>
          <cell r="C3214">
            <v>1</v>
          </cell>
          <cell r="D3214">
            <v>0</v>
          </cell>
          <cell r="E3214" t="str">
            <v>tak</v>
          </cell>
        </row>
        <row r="3215">
          <cell r="A3215" t="str">
            <v>10501533</v>
          </cell>
          <cell r="B3215" t="str">
            <v>0283-10501533</v>
          </cell>
          <cell r="C3215">
            <v>1</v>
          </cell>
          <cell r="D3215">
            <v>0</v>
          </cell>
          <cell r="E3215" t="str">
            <v>tak</v>
          </cell>
        </row>
        <row r="3216">
          <cell r="A3216" t="str">
            <v>10501534</v>
          </cell>
          <cell r="B3216" t="str">
            <v>0283-10501534</v>
          </cell>
          <cell r="C3216">
            <v>2</v>
          </cell>
          <cell r="D3216">
            <v>0</v>
          </cell>
          <cell r="E3216" t="str">
            <v>tak</v>
          </cell>
        </row>
        <row r="3217">
          <cell r="A3217" t="str">
            <v>501534-R</v>
          </cell>
          <cell r="B3217" t="str">
            <v>0283-10501534-R</v>
          </cell>
          <cell r="C3217">
            <v>3</v>
          </cell>
          <cell r="D3217">
            <v>0</v>
          </cell>
          <cell r="E3217" t="str">
            <v>tak</v>
          </cell>
        </row>
        <row r="3218">
          <cell r="A3218" t="str">
            <v>10501535</v>
          </cell>
          <cell r="B3218" t="str">
            <v>0283-10501535</v>
          </cell>
          <cell r="C3218">
            <v>1</v>
          </cell>
          <cell r="D3218">
            <v>0</v>
          </cell>
          <cell r="E3218" t="str">
            <v>tak</v>
          </cell>
        </row>
        <row r="3219">
          <cell r="A3219" t="str">
            <v>501535-R</v>
          </cell>
          <cell r="B3219" t="str">
            <v>0283-10501535-R</v>
          </cell>
          <cell r="C3219">
            <v>3</v>
          </cell>
          <cell r="D3219">
            <v>0</v>
          </cell>
          <cell r="E3219" t="str">
            <v>tak</v>
          </cell>
        </row>
        <row r="3220">
          <cell r="A3220" t="str">
            <v>10501536</v>
          </cell>
          <cell r="B3220" t="str">
            <v>0283-10501536</v>
          </cell>
          <cell r="C3220">
            <v>2</v>
          </cell>
          <cell r="D3220">
            <v>0</v>
          </cell>
          <cell r="E3220" t="str">
            <v>tak</v>
          </cell>
        </row>
        <row r="3221">
          <cell r="A3221" t="str">
            <v>10501537</v>
          </cell>
          <cell r="B3221" t="str">
            <v>0283-10501537</v>
          </cell>
          <cell r="C3221">
            <v>2</v>
          </cell>
          <cell r="D3221">
            <v>0</v>
          </cell>
          <cell r="E3221" t="str">
            <v>tak</v>
          </cell>
        </row>
        <row r="3222">
          <cell r="A3222" t="str">
            <v>10501538</v>
          </cell>
          <cell r="B3222" t="str">
            <v>0283-10501538</v>
          </cell>
          <cell r="C3222">
            <v>2</v>
          </cell>
          <cell r="D3222">
            <v>0</v>
          </cell>
          <cell r="E3222" t="str">
            <v>tak</v>
          </cell>
        </row>
        <row r="3223">
          <cell r="A3223" t="str">
            <v>10501539</v>
          </cell>
          <cell r="B3223" t="str">
            <v>0283-10501539</v>
          </cell>
          <cell r="C3223">
            <v>1</v>
          </cell>
          <cell r="D3223">
            <v>0</v>
          </cell>
          <cell r="E3223" t="str">
            <v>tak</v>
          </cell>
        </row>
        <row r="3224">
          <cell r="A3224" t="str">
            <v>10501540</v>
          </cell>
          <cell r="B3224" t="str">
            <v>0283-10501540</v>
          </cell>
          <cell r="C3224">
            <v>3</v>
          </cell>
          <cell r="D3224">
            <v>0</v>
          </cell>
          <cell r="E3224" t="str">
            <v>tak</v>
          </cell>
        </row>
        <row r="3225">
          <cell r="A3225" t="str">
            <v>10501541</v>
          </cell>
          <cell r="B3225" t="str">
            <v>0283-10501541</v>
          </cell>
          <cell r="C3225">
            <v>3</v>
          </cell>
          <cell r="D3225">
            <v>0</v>
          </cell>
          <cell r="E3225" t="str">
            <v>tak</v>
          </cell>
        </row>
        <row r="3226">
          <cell r="A3226" t="str">
            <v>501541-R</v>
          </cell>
          <cell r="B3226" t="str">
            <v>0283-10501541-R</v>
          </cell>
          <cell r="C3226">
            <v>3</v>
          </cell>
          <cell r="D3226">
            <v>0</v>
          </cell>
          <cell r="E3226" t="str">
            <v>tak</v>
          </cell>
        </row>
        <row r="3227">
          <cell r="A3227" t="str">
            <v>10501542</v>
          </cell>
          <cell r="B3227" t="str">
            <v>0283-10501542</v>
          </cell>
          <cell r="C3227">
            <v>1</v>
          </cell>
          <cell r="D3227">
            <v>0</v>
          </cell>
          <cell r="E3227" t="str">
            <v>tak</v>
          </cell>
        </row>
        <row r="3228">
          <cell r="A3228" t="str">
            <v>10501543</v>
          </cell>
          <cell r="B3228" t="str">
            <v>0283-10501543</v>
          </cell>
          <cell r="C3228">
            <v>2</v>
          </cell>
          <cell r="D3228">
            <v>0</v>
          </cell>
          <cell r="E3228" t="str">
            <v>tak</v>
          </cell>
        </row>
        <row r="3229">
          <cell r="A3229" t="str">
            <v>501543-R</v>
          </cell>
          <cell r="B3229" t="str">
            <v>0283-10501543-R</v>
          </cell>
          <cell r="C3229">
            <v>3</v>
          </cell>
          <cell r="D3229">
            <v>0</v>
          </cell>
          <cell r="E3229" t="str">
            <v>tak</v>
          </cell>
        </row>
        <row r="3230">
          <cell r="A3230" t="str">
            <v>10501544</v>
          </cell>
          <cell r="B3230" t="str">
            <v>0283-10501544</v>
          </cell>
          <cell r="C3230">
            <v>1</v>
          </cell>
          <cell r="D3230">
            <v>0</v>
          </cell>
          <cell r="E3230" t="str">
            <v>tak</v>
          </cell>
        </row>
        <row r="3231">
          <cell r="A3231" t="str">
            <v>501544-R</v>
          </cell>
          <cell r="B3231" t="str">
            <v>0283-10501544-R</v>
          </cell>
          <cell r="C3231">
            <v>3</v>
          </cell>
          <cell r="D3231">
            <v>0</v>
          </cell>
          <cell r="E3231" t="str">
            <v>tak</v>
          </cell>
        </row>
        <row r="3232">
          <cell r="A3232" t="str">
            <v>10501545</v>
          </cell>
          <cell r="B3232" t="str">
            <v>0283-10501545</v>
          </cell>
          <cell r="C3232">
            <v>1</v>
          </cell>
          <cell r="D3232">
            <v>0</v>
          </cell>
          <cell r="E3232" t="str">
            <v>tak</v>
          </cell>
        </row>
        <row r="3233">
          <cell r="A3233" t="str">
            <v>501545-R</v>
          </cell>
          <cell r="B3233" t="str">
            <v>0283-10501545-R</v>
          </cell>
          <cell r="C3233">
            <v>3</v>
          </cell>
          <cell r="D3233">
            <v>0</v>
          </cell>
          <cell r="E3233" t="str">
            <v>tak</v>
          </cell>
        </row>
        <row r="3234">
          <cell r="A3234" t="str">
            <v>10501546</v>
          </cell>
          <cell r="B3234" t="str">
            <v>0283-10501546</v>
          </cell>
          <cell r="C3234">
            <v>1</v>
          </cell>
          <cell r="D3234">
            <v>0</v>
          </cell>
          <cell r="E3234" t="str">
            <v>tak</v>
          </cell>
        </row>
        <row r="3235">
          <cell r="A3235" t="str">
            <v>501546-R</v>
          </cell>
          <cell r="B3235" t="str">
            <v>0283-10501546-R</v>
          </cell>
          <cell r="C3235">
            <v>3</v>
          </cell>
          <cell r="D3235">
            <v>0</v>
          </cell>
          <cell r="E3235" t="str">
            <v>tak</v>
          </cell>
        </row>
        <row r="3236">
          <cell r="A3236" t="str">
            <v>10501547</v>
          </cell>
          <cell r="B3236" t="str">
            <v>0283-10501547</v>
          </cell>
          <cell r="C3236">
            <v>1</v>
          </cell>
          <cell r="D3236">
            <v>0</v>
          </cell>
          <cell r="E3236" t="str">
            <v>tak</v>
          </cell>
        </row>
        <row r="3237">
          <cell r="A3237" t="str">
            <v>501547-R</v>
          </cell>
          <cell r="B3237" t="str">
            <v>0283-10501547-R</v>
          </cell>
          <cell r="C3237">
            <v>3</v>
          </cell>
          <cell r="D3237">
            <v>0</v>
          </cell>
          <cell r="E3237" t="str">
            <v>tak</v>
          </cell>
        </row>
        <row r="3238">
          <cell r="A3238" t="str">
            <v>10501548</v>
          </cell>
          <cell r="B3238" t="str">
            <v>0283-10501548</v>
          </cell>
          <cell r="C3238">
            <v>3</v>
          </cell>
          <cell r="D3238">
            <v>0</v>
          </cell>
          <cell r="E3238" t="str">
            <v>tak</v>
          </cell>
        </row>
        <row r="3239">
          <cell r="A3239" t="str">
            <v>10501549</v>
          </cell>
          <cell r="B3239" t="str">
            <v>0283-10501549</v>
          </cell>
          <cell r="C3239">
            <v>3</v>
          </cell>
          <cell r="D3239">
            <v>0</v>
          </cell>
          <cell r="E3239" t="str">
            <v>tak</v>
          </cell>
        </row>
        <row r="3240">
          <cell r="A3240" t="str">
            <v>501549-R</v>
          </cell>
          <cell r="B3240" t="str">
            <v>0283-10501549-R</v>
          </cell>
          <cell r="C3240">
            <v>3</v>
          </cell>
          <cell r="D3240">
            <v>0</v>
          </cell>
          <cell r="E3240" t="str">
            <v>tak</v>
          </cell>
        </row>
        <row r="3241">
          <cell r="A3241" t="str">
            <v>10501550</v>
          </cell>
          <cell r="B3241" t="str">
            <v>0283-10501550</v>
          </cell>
          <cell r="C3241">
            <v>3</v>
          </cell>
          <cell r="D3241">
            <v>0</v>
          </cell>
          <cell r="E3241" t="str">
            <v>tak</v>
          </cell>
        </row>
        <row r="3242">
          <cell r="A3242" t="str">
            <v>10501551</v>
          </cell>
          <cell r="B3242" t="str">
            <v>0283-10501551</v>
          </cell>
          <cell r="C3242">
            <v>3</v>
          </cell>
          <cell r="D3242">
            <v>0</v>
          </cell>
          <cell r="E3242" t="str">
            <v>tak</v>
          </cell>
        </row>
        <row r="3243">
          <cell r="A3243" t="str">
            <v>10501552</v>
          </cell>
          <cell r="B3243" t="str">
            <v>0283-10501552</v>
          </cell>
          <cell r="C3243">
            <v>2</v>
          </cell>
          <cell r="D3243">
            <v>0</v>
          </cell>
          <cell r="E3243" t="str">
            <v>tak</v>
          </cell>
        </row>
        <row r="3244">
          <cell r="A3244" t="str">
            <v>501552-R</v>
          </cell>
          <cell r="B3244" t="str">
            <v>0283-10501552-R</v>
          </cell>
          <cell r="C3244">
            <v>3</v>
          </cell>
          <cell r="D3244">
            <v>0</v>
          </cell>
          <cell r="E3244" t="str">
            <v>tak</v>
          </cell>
        </row>
        <row r="3245">
          <cell r="A3245" t="str">
            <v>10501553</v>
          </cell>
          <cell r="B3245" t="str">
            <v>0283-10501553</v>
          </cell>
          <cell r="C3245">
            <v>2</v>
          </cell>
          <cell r="D3245">
            <v>0</v>
          </cell>
          <cell r="E3245" t="str">
            <v>tak</v>
          </cell>
        </row>
        <row r="3246">
          <cell r="A3246" t="str">
            <v>501553-R</v>
          </cell>
          <cell r="B3246" t="str">
            <v>0283-10501553-R</v>
          </cell>
          <cell r="C3246">
            <v>3</v>
          </cell>
          <cell r="D3246">
            <v>0</v>
          </cell>
          <cell r="E3246" t="str">
            <v>tak</v>
          </cell>
        </row>
        <row r="3247">
          <cell r="A3247" t="str">
            <v>10501554</v>
          </cell>
          <cell r="B3247" t="str">
            <v>0283-10501554</v>
          </cell>
          <cell r="C3247">
            <v>2</v>
          </cell>
          <cell r="D3247">
            <v>0</v>
          </cell>
          <cell r="E3247" t="str">
            <v>tak</v>
          </cell>
        </row>
        <row r="3248">
          <cell r="A3248" t="str">
            <v>501554-R</v>
          </cell>
          <cell r="B3248" t="str">
            <v>0283-10501554-R</v>
          </cell>
          <cell r="C3248">
            <v>3</v>
          </cell>
          <cell r="D3248">
            <v>0</v>
          </cell>
          <cell r="E3248" t="str">
            <v>tak</v>
          </cell>
        </row>
        <row r="3249">
          <cell r="A3249" t="str">
            <v>10501555</v>
          </cell>
          <cell r="B3249" t="str">
            <v>0283-10501555</v>
          </cell>
          <cell r="C3249">
            <v>2</v>
          </cell>
          <cell r="D3249">
            <v>0</v>
          </cell>
          <cell r="E3249" t="str">
            <v>tak</v>
          </cell>
        </row>
        <row r="3250">
          <cell r="A3250" t="str">
            <v>10501556</v>
          </cell>
          <cell r="B3250" t="str">
            <v>0283-10501556</v>
          </cell>
          <cell r="C3250">
            <v>1</v>
          </cell>
          <cell r="D3250">
            <v>0</v>
          </cell>
          <cell r="E3250" t="str">
            <v>tak</v>
          </cell>
        </row>
        <row r="3251">
          <cell r="A3251" t="str">
            <v>501556-R</v>
          </cell>
          <cell r="B3251" t="str">
            <v>0283-10501556-R</v>
          </cell>
          <cell r="C3251">
            <v>3</v>
          </cell>
          <cell r="D3251">
            <v>0</v>
          </cell>
          <cell r="E3251" t="str">
            <v>tak</v>
          </cell>
        </row>
        <row r="3252">
          <cell r="A3252" t="str">
            <v>10501557</v>
          </cell>
          <cell r="B3252" t="str">
            <v>0283-10501557</v>
          </cell>
          <cell r="C3252">
            <v>1</v>
          </cell>
          <cell r="D3252">
            <v>0</v>
          </cell>
          <cell r="E3252" t="str">
            <v>tak</v>
          </cell>
        </row>
        <row r="3253">
          <cell r="A3253" t="str">
            <v>501557-R</v>
          </cell>
          <cell r="B3253" t="str">
            <v>0283-10501557-R</v>
          </cell>
          <cell r="C3253">
            <v>3</v>
          </cell>
          <cell r="D3253">
            <v>0</v>
          </cell>
          <cell r="E3253" t="str">
            <v>tak</v>
          </cell>
        </row>
        <row r="3254">
          <cell r="A3254" t="str">
            <v>10501558</v>
          </cell>
          <cell r="B3254" t="str">
            <v>0283-10501558</v>
          </cell>
          <cell r="C3254">
            <v>1</v>
          </cell>
          <cell r="D3254">
            <v>0</v>
          </cell>
          <cell r="E3254" t="str">
            <v>tak</v>
          </cell>
        </row>
        <row r="3255">
          <cell r="A3255" t="str">
            <v>501558-R</v>
          </cell>
          <cell r="B3255" t="str">
            <v>0283-10501558-R</v>
          </cell>
          <cell r="C3255">
            <v>3</v>
          </cell>
          <cell r="D3255">
            <v>0</v>
          </cell>
          <cell r="E3255" t="str">
            <v>tak</v>
          </cell>
        </row>
        <row r="3256">
          <cell r="A3256" t="str">
            <v>10501559</v>
          </cell>
          <cell r="B3256" t="str">
            <v>0283-10501559</v>
          </cell>
          <cell r="C3256">
            <v>2</v>
          </cell>
          <cell r="D3256">
            <v>0</v>
          </cell>
          <cell r="E3256" t="str">
            <v>tak</v>
          </cell>
        </row>
        <row r="3257">
          <cell r="A3257" t="str">
            <v>501559-R</v>
          </cell>
          <cell r="B3257" t="str">
            <v>0283-10501559-R</v>
          </cell>
          <cell r="C3257">
            <v>3</v>
          </cell>
          <cell r="D3257">
            <v>0</v>
          </cell>
          <cell r="E3257" t="str">
            <v>tak</v>
          </cell>
        </row>
        <row r="3258">
          <cell r="A3258" t="str">
            <v>10501560</v>
          </cell>
          <cell r="B3258" t="str">
            <v>0283-10501560</v>
          </cell>
          <cell r="C3258">
            <v>1</v>
          </cell>
          <cell r="D3258">
            <v>0</v>
          </cell>
          <cell r="E3258" t="str">
            <v>tak</v>
          </cell>
        </row>
        <row r="3259">
          <cell r="A3259" t="str">
            <v>10501561</v>
          </cell>
          <cell r="B3259" t="str">
            <v>0283-10501561</v>
          </cell>
          <cell r="C3259">
            <v>2</v>
          </cell>
          <cell r="D3259">
            <v>0</v>
          </cell>
          <cell r="E3259" t="str">
            <v>tak</v>
          </cell>
        </row>
        <row r="3260">
          <cell r="A3260" t="str">
            <v>10501562</v>
          </cell>
          <cell r="B3260" t="str">
            <v>0283-10501562</v>
          </cell>
          <cell r="C3260">
            <v>1</v>
          </cell>
          <cell r="D3260">
            <v>0</v>
          </cell>
          <cell r="E3260" t="str">
            <v>tak</v>
          </cell>
        </row>
        <row r="3261">
          <cell r="A3261" t="str">
            <v>10501563</v>
          </cell>
          <cell r="B3261" t="str">
            <v>0283-10501563</v>
          </cell>
          <cell r="C3261">
            <v>1</v>
          </cell>
          <cell r="D3261">
            <v>0</v>
          </cell>
          <cell r="E3261" t="str">
            <v>tak</v>
          </cell>
        </row>
        <row r="3262">
          <cell r="A3262" t="str">
            <v>501563-R</v>
          </cell>
          <cell r="B3262" t="str">
            <v>0283-10501563-R</v>
          </cell>
          <cell r="C3262">
            <v>3</v>
          </cell>
          <cell r="D3262">
            <v>0</v>
          </cell>
          <cell r="E3262" t="str">
            <v>tak</v>
          </cell>
        </row>
        <row r="3263">
          <cell r="A3263" t="str">
            <v>10501564</v>
          </cell>
          <cell r="B3263" t="str">
            <v>0283-10501564</v>
          </cell>
          <cell r="C3263">
            <v>3</v>
          </cell>
          <cell r="D3263">
            <v>0</v>
          </cell>
          <cell r="E3263" t="str">
            <v>tak</v>
          </cell>
        </row>
        <row r="3264">
          <cell r="A3264" t="str">
            <v>10501565</v>
          </cell>
          <cell r="B3264" t="str">
            <v>0283-10501565</v>
          </cell>
          <cell r="C3264">
            <v>1</v>
          </cell>
          <cell r="D3264">
            <v>0</v>
          </cell>
          <cell r="E3264" t="str">
            <v>tak</v>
          </cell>
        </row>
        <row r="3265">
          <cell r="A3265" t="str">
            <v>501565-R</v>
          </cell>
          <cell r="B3265" t="str">
            <v>0283-10501565-R</v>
          </cell>
          <cell r="C3265">
            <v>3</v>
          </cell>
          <cell r="D3265">
            <v>0</v>
          </cell>
          <cell r="E3265" t="str">
            <v>tak</v>
          </cell>
        </row>
        <row r="3266">
          <cell r="A3266" t="str">
            <v>10501566</v>
          </cell>
          <cell r="B3266" t="str">
            <v>0283-10501566</v>
          </cell>
          <cell r="C3266">
            <v>3</v>
          </cell>
          <cell r="D3266">
            <v>0</v>
          </cell>
          <cell r="E3266" t="str">
            <v>tak</v>
          </cell>
        </row>
        <row r="3267">
          <cell r="A3267" t="str">
            <v>10501567</v>
          </cell>
          <cell r="B3267" t="str">
            <v>0283-10501567</v>
          </cell>
          <cell r="C3267">
            <v>1</v>
          </cell>
          <cell r="D3267">
            <v>0</v>
          </cell>
          <cell r="E3267" t="str">
            <v>tak</v>
          </cell>
        </row>
        <row r="3268">
          <cell r="A3268" t="str">
            <v>501567-R</v>
          </cell>
          <cell r="B3268" t="str">
            <v>0283-10501567-R</v>
          </cell>
          <cell r="C3268">
            <v>3</v>
          </cell>
          <cell r="D3268">
            <v>0</v>
          </cell>
          <cell r="E3268" t="str">
            <v>tak</v>
          </cell>
        </row>
        <row r="3269">
          <cell r="A3269" t="str">
            <v>10501568</v>
          </cell>
          <cell r="B3269" t="str">
            <v>0283-10501568</v>
          </cell>
          <cell r="C3269">
            <v>3</v>
          </cell>
          <cell r="D3269">
            <v>0</v>
          </cell>
          <cell r="E3269" t="str">
            <v>tak</v>
          </cell>
        </row>
        <row r="3270">
          <cell r="A3270" t="str">
            <v>10501569</v>
          </cell>
          <cell r="B3270" t="str">
            <v>0283-10501569</v>
          </cell>
          <cell r="C3270">
            <v>2</v>
          </cell>
          <cell r="D3270">
            <v>0</v>
          </cell>
          <cell r="E3270" t="str">
            <v>tak</v>
          </cell>
        </row>
        <row r="3271">
          <cell r="A3271" t="str">
            <v>501569-R</v>
          </cell>
          <cell r="B3271" t="str">
            <v>0283-10501569-R</v>
          </cell>
          <cell r="C3271">
            <v>3</v>
          </cell>
          <cell r="D3271">
            <v>0</v>
          </cell>
          <cell r="E3271" t="str">
            <v>tak</v>
          </cell>
        </row>
        <row r="3272">
          <cell r="A3272" t="str">
            <v>10501570</v>
          </cell>
          <cell r="B3272" t="str">
            <v>0283-10501570</v>
          </cell>
          <cell r="C3272">
            <v>3</v>
          </cell>
          <cell r="D3272">
            <v>0</v>
          </cell>
          <cell r="E3272" t="str">
            <v>tak</v>
          </cell>
        </row>
        <row r="3273">
          <cell r="A3273" t="str">
            <v>10501571</v>
          </cell>
          <cell r="B3273" t="str">
            <v>0283-10501571</v>
          </cell>
          <cell r="C3273">
            <v>2</v>
          </cell>
          <cell r="D3273">
            <v>0</v>
          </cell>
          <cell r="E3273" t="str">
            <v>tak</v>
          </cell>
        </row>
        <row r="3274">
          <cell r="A3274" t="str">
            <v>10501572</v>
          </cell>
          <cell r="B3274" t="str">
            <v>0283-10501572</v>
          </cell>
          <cell r="C3274">
            <v>1</v>
          </cell>
          <cell r="D3274">
            <v>0</v>
          </cell>
          <cell r="E3274" t="str">
            <v>tak</v>
          </cell>
        </row>
        <row r="3275">
          <cell r="A3275" t="str">
            <v>10501573</v>
          </cell>
          <cell r="B3275" t="str">
            <v>0283-10501573</v>
          </cell>
          <cell r="C3275">
            <v>1</v>
          </cell>
          <cell r="D3275">
            <v>0</v>
          </cell>
          <cell r="E3275" t="str">
            <v>tak</v>
          </cell>
        </row>
        <row r="3276">
          <cell r="A3276" t="str">
            <v>10501574</v>
          </cell>
          <cell r="B3276" t="str">
            <v>0283-10501574</v>
          </cell>
          <cell r="C3276">
            <v>1</v>
          </cell>
          <cell r="D3276">
            <v>0</v>
          </cell>
          <cell r="E3276" t="str">
            <v>tak</v>
          </cell>
        </row>
        <row r="3277">
          <cell r="A3277" t="str">
            <v>501574-R</v>
          </cell>
          <cell r="B3277" t="str">
            <v>0283-10501574-R</v>
          </cell>
          <cell r="C3277">
            <v>3</v>
          </cell>
          <cell r="D3277">
            <v>0</v>
          </cell>
          <cell r="E3277" t="str">
            <v>tak</v>
          </cell>
        </row>
        <row r="3278">
          <cell r="A3278" t="str">
            <v>10501575</v>
          </cell>
          <cell r="B3278" t="str">
            <v>0283-10501575</v>
          </cell>
          <cell r="C3278">
            <v>2</v>
          </cell>
          <cell r="D3278">
            <v>0</v>
          </cell>
          <cell r="E3278" t="str">
            <v>tak</v>
          </cell>
        </row>
        <row r="3279">
          <cell r="A3279" t="str">
            <v>501575-R</v>
          </cell>
          <cell r="B3279" t="str">
            <v>0283-10501575-R</v>
          </cell>
          <cell r="C3279">
            <v>3</v>
          </cell>
          <cell r="D3279">
            <v>0</v>
          </cell>
          <cell r="E3279" t="str">
            <v>tak</v>
          </cell>
        </row>
        <row r="3280">
          <cell r="A3280" t="str">
            <v>10501576</v>
          </cell>
          <cell r="B3280" t="str">
            <v>0283-10501576</v>
          </cell>
          <cell r="C3280">
            <v>2</v>
          </cell>
          <cell r="D3280">
            <v>0</v>
          </cell>
          <cell r="E3280" t="str">
            <v>tak</v>
          </cell>
        </row>
        <row r="3281">
          <cell r="A3281" t="str">
            <v>501576-R</v>
          </cell>
          <cell r="B3281" t="str">
            <v>0283-10501576-R</v>
          </cell>
          <cell r="C3281">
            <v>3</v>
          </cell>
          <cell r="D3281">
            <v>0</v>
          </cell>
          <cell r="E3281" t="str">
            <v>tak</v>
          </cell>
        </row>
        <row r="3282">
          <cell r="A3282" t="str">
            <v>10501577</v>
          </cell>
          <cell r="B3282" t="str">
            <v>0283-10501577</v>
          </cell>
          <cell r="C3282">
            <v>1</v>
          </cell>
          <cell r="D3282">
            <v>0</v>
          </cell>
          <cell r="E3282" t="str">
            <v>tak</v>
          </cell>
        </row>
        <row r="3283">
          <cell r="A3283" t="str">
            <v>10501578</v>
          </cell>
          <cell r="B3283" t="str">
            <v>0283-10501578</v>
          </cell>
          <cell r="C3283">
            <v>1</v>
          </cell>
          <cell r="D3283">
            <v>0</v>
          </cell>
          <cell r="E3283" t="str">
            <v>tak</v>
          </cell>
        </row>
        <row r="3284">
          <cell r="A3284" t="str">
            <v>10501579</v>
          </cell>
          <cell r="B3284" t="str">
            <v>0283-10501579</v>
          </cell>
          <cell r="C3284">
            <v>1</v>
          </cell>
          <cell r="D3284">
            <v>0</v>
          </cell>
          <cell r="E3284" t="str">
            <v>tak</v>
          </cell>
        </row>
        <row r="3285">
          <cell r="A3285" t="str">
            <v>501582-R</v>
          </cell>
          <cell r="B3285" t="str">
            <v>0283-10501582-R</v>
          </cell>
          <cell r="C3285">
            <v>3</v>
          </cell>
          <cell r="D3285">
            <v>0</v>
          </cell>
          <cell r="E3285" t="str">
            <v>tak</v>
          </cell>
        </row>
        <row r="3286">
          <cell r="A3286" t="str">
            <v>10501583</v>
          </cell>
          <cell r="B3286" t="str">
            <v>0283-10501583</v>
          </cell>
          <cell r="C3286">
            <v>3</v>
          </cell>
          <cell r="D3286">
            <v>0</v>
          </cell>
          <cell r="E3286" t="str">
            <v>tak</v>
          </cell>
        </row>
        <row r="3287">
          <cell r="A3287" t="str">
            <v>501584-R</v>
          </cell>
          <cell r="B3287" t="str">
            <v>0283-10501584-R</v>
          </cell>
          <cell r="C3287">
            <v>3</v>
          </cell>
          <cell r="D3287">
            <v>0</v>
          </cell>
          <cell r="E3287" t="str">
            <v>tak</v>
          </cell>
        </row>
        <row r="3288">
          <cell r="A3288" t="str">
            <v>501585-R</v>
          </cell>
          <cell r="B3288" t="str">
            <v>0283-10501585-R</v>
          </cell>
          <cell r="C3288">
            <v>3</v>
          </cell>
          <cell r="D3288">
            <v>0</v>
          </cell>
          <cell r="E3288" t="str">
            <v>tak</v>
          </cell>
        </row>
        <row r="3289">
          <cell r="A3289" t="str">
            <v>501586-R</v>
          </cell>
          <cell r="B3289" t="str">
            <v>0283-10501586-R</v>
          </cell>
          <cell r="C3289">
            <v>3</v>
          </cell>
          <cell r="D3289">
            <v>0</v>
          </cell>
          <cell r="E3289" t="str">
            <v>tak</v>
          </cell>
        </row>
        <row r="3290">
          <cell r="A3290" t="str">
            <v>501587-R</v>
          </cell>
          <cell r="B3290" t="str">
            <v>0283-10501587-R</v>
          </cell>
          <cell r="C3290">
            <v>3</v>
          </cell>
          <cell r="D3290">
            <v>0</v>
          </cell>
          <cell r="E3290" t="str">
            <v>tak</v>
          </cell>
        </row>
        <row r="3291">
          <cell r="A3291" t="str">
            <v>501592-R</v>
          </cell>
          <cell r="B3291" t="str">
            <v>0283-10501592-R</v>
          </cell>
          <cell r="C3291">
            <v>3</v>
          </cell>
          <cell r="D3291">
            <v>0</v>
          </cell>
          <cell r="E3291" t="str">
            <v>tak</v>
          </cell>
        </row>
        <row r="3292">
          <cell r="A3292" t="str">
            <v>501593-R</v>
          </cell>
          <cell r="B3292" t="str">
            <v>0283-10501593-R</v>
          </cell>
          <cell r="C3292">
            <v>3</v>
          </cell>
          <cell r="D3292">
            <v>0</v>
          </cell>
          <cell r="E3292" t="str">
            <v>tak</v>
          </cell>
        </row>
        <row r="3293">
          <cell r="A3293" t="str">
            <v>501594-R</v>
          </cell>
          <cell r="B3293" t="str">
            <v>0283-10501594-R</v>
          </cell>
          <cell r="C3293">
            <v>3</v>
          </cell>
          <cell r="D3293">
            <v>0</v>
          </cell>
          <cell r="E3293" t="str">
            <v>tak</v>
          </cell>
        </row>
        <row r="3294">
          <cell r="A3294" t="str">
            <v>501595-R</v>
          </cell>
          <cell r="B3294" t="str">
            <v>0283-10501595-R</v>
          </cell>
          <cell r="C3294">
            <v>3</v>
          </cell>
          <cell r="D3294">
            <v>0</v>
          </cell>
          <cell r="E3294" t="str">
            <v>tak</v>
          </cell>
        </row>
        <row r="3295">
          <cell r="A3295" t="str">
            <v>501596-R</v>
          </cell>
          <cell r="B3295" t="str">
            <v>0283-10501596-R</v>
          </cell>
          <cell r="C3295">
            <v>3</v>
          </cell>
          <cell r="D3295">
            <v>0</v>
          </cell>
          <cell r="E3295" t="str">
            <v>tak</v>
          </cell>
        </row>
        <row r="3296">
          <cell r="A3296" t="str">
            <v>501597-R</v>
          </cell>
          <cell r="B3296" t="str">
            <v>0283-10501597-R</v>
          </cell>
          <cell r="C3296">
            <v>3</v>
          </cell>
          <cell r="D3296">
            <v>0</v>
          </cell>
          <cell r="E3296" t="str">
            <v>tak</v>
          </cell>
        </row>
        <row r="3297">
          <cell r="A3297" t="str">
            <v>10504646</v>
          </cell>
          <cell r="B3297" t="str">
            <v>0283-10504646</v>
          </cell>
          <cell r="C3297">
            <v>3</v>
          </cell>
          <cell r="D3297">
            <v>0</v>
          </cell>
          <cell r="E3297" t="str">
            <v>tak</v>
          </cell>
        </row>
        <row r="3298">
          <cell r="A3298" t="str">
            <v>10504886</v>
          </cell>
          <cell r="B3298" t="str">
            <v>0283-10504886</v>
          </cell>
          <cell r="C3298">
            <v>3</v>
          </cell>
          <cell r="D3298">
            <v>0</v>
          </cell>
          <cell r="E3298" t="str">
            <v>tak</v>
          </cell>
        </row>
        <row r="3299">
          <cell r="A3299" t="str">
            <v>10504887</v>
          </cell>
          <cell r="B3299" t="str">
            <v>0283-10504887</v>
          </cell>
          <cell r="C3299">
            <v>3</v>
          </cell>
          <cell r="D3299">
            <v>0</v>
          </cell>
          <cell r="E3299" t="str">
            <v>tak</v>
          </cell>
        </row>
        <row r="3300">
          <cell r="A3300" t="str">
            <v>10501580</v>
          </cell>
          <cell r="B3300" t="str">
            <v>0283-2-10501580</v>
          </cell>
          <cell r="C3300">
            <v>1</v>
          </cell>
          <cell r="D3300">
            <v>0</v>
          </cell>
          <cell r="E3300" t="str">
            <v>tak</v>
          </cell>
        </row>
        <row r="3301">
          <cell r="A3301" t="str">
            <v>10501581</v>
          </cell>
          <cell r="B3301" t="str">
            <v>0283-2-10501581</v>
          </cell>
          <cell r="C3301">
            <v>1</v>
          </cell>
          <cell r="D3301">
            <v>0</v>
          </cell>
          <cell r="E3301" t="str">
            <v>tak</v>
          </cell>
        </row>
        <row r="3302">
          <cell r="A3302" t="str">
            <v>10501582</v>
          </cell>
          <cell r="B3302" t="str">
            <v>0283-2-10501582</v>
          </cell>
          <cell r="C3302">
            <v>1</v>
          </cell>
          <cell r="D3302">
            <v>0</v>
          </cell>
          <cell r="E3302" t="str">
            <v>tak</v>
          </cell>
        </row>
        <row r="3303">
          <cell r="A3303" t="str">
            <v>10501584</v>
          </cell>
          <cell r="B3303" t="str">
            <v>0283-2-10501584</v>
          </cell>
          <cell r="C3303">
            <v>1</v>
          </cell>
          <cell r="D3303">
            <v>0</v>
          </cell>
          <cell r="E3303" t="str">
            <v>tak</v>
          </cell>
        </row>
        <row r="3304">
          <cell r="A3304" t="str">
            <v>10501585</v>
          </cell>
          <cell r="B3304" t="str">
            <v>0283-2-10501585</v>
          </cell>
          <cell r="C3304">
            <v>2</v>
          </cell>
          <cell r="D3304">
            <v>0</v>
          </cell>
          <cell r="E3304" t="str">
            <v>tak</v>
          </cell>
        </row>
        <row r="3305">
          <cell r="A3305" t="str">
            <v>10501586</v>
          </cell>
          <cell r="B3305" t="str">
            <v>0283-2-10501586</v>
          </cell>
          <cell r="C3305">
            <v>1</v>
          </cell>
          <cell r="D3305">
            <v>0</v>
          </cell>
          <cell r="E3305" t="str">
            <v>tak</v>
          </cell>
        </row>
        <row r="3306">
          <cell r="A3306" t="str">
            <v>10501587</v>
          </cell>
          <cell r="B3306" t="str">
            <v>0283-2-10501587</v>
          </cell>
          <cell r="C3306">
            <v>2</v>
          </cell>
          <cell r="D3306">
            <v>0</v>
          </cell>
          <cell r="E3306" t="str">
            <v>tak</v>
          </cell>
        </row>
        <row r="3307">
          <cell r="A3307" t="str">
            <v>10501588</v>
          </cell>
          <cell r="B3307" t="str">
            <v>0283-2-10501588</v>
          </cell>
          <cell r="C3307">
            <v>1</v>
          </cell>
          <cell r="D3307">
            <v>0</v>
          </cell>
          <cell r="E3307" t="str">
            <v>tak</v>
          </cell>
        </row>
        <row r="3308">
          <cell r="A3308" t="str">
            <v>10501589</v>
          </cell>
          <cell r="B3308" t="str">
            <v>0283-2-10501589</v>
          </cell>
          <cell r="C3308">
            <v>1</v>
          </cell>
          <cell r="D3308">
            <v>0</v>
          </cell>
          <cell r="E3308" t="str">
            <v>tak</v>
          </cell>
        </row>
        <row r="3309">
          <cell r="A3309" t="str">
            <v>10501590</v>
          </cell>
          <cell r="B3309" t="str">
            <v>0283-2-10501590</v>
          </cell>
          <cell r="C3309">
            <v>3</v>
          </cell>
          <cell r="D3309">
            <v>0</v>
          </cell>
          <cell r="E3309" t="str">
            <v>tak</v>
          </cell>
        </row>
        <row r="3310">
          <cell r="A3310" t="str">
            <v>10501591</v>
          </cell>
          <cell r="B3310" t="str">
            <v>0283-2-10501591</v>
          </cell>
          <cell r="C3310">
            <v>1</v>
          </cell>
          <cell r="D3310">
            <v>0</v>
          </cell>
          <cell r="E3310" t="str">
            <v>tak</v>
          </cell>
        </row>
        <row r="3311">
          <cell r="A3311" t="str">
            <v>10501592</v>
          </cell>
          <cell r="B3311" t="str">
            <v>0283-2-10501592</v>
          </cell>
          <cell r="C3311">
            <v>1</v>
          </cell>
          <cell r="D3311">
            <v>0</v>
          </cell>
          <cell r="E3311" t="str">
            <v>tak</v>
          </cell>
        </row>
        <row r="3312">
          <cell r="A3312" t="str">
            <v>10501593</v>
          </cell>
          <cell r="B3312" t="str">
            <v>0283-2-10501593</v>
          </cell>
          <cell r="C3312">
            <v>2</v>
          </cell>
          <cell r="D3312">
            <v>0</v>
          </cell>
          <cell r="E3312" t="str">
            <v>tak</v>
          </cell>
        </row>
        <row r="3313">
          <cell r="A3313" t="str">
            <v>18420048</v>
          </cell>
          <cell r="B3313" t="str">
            <v>0283-2-18420048</v>
          </cell>
          <cell r="C3313">
            <v>4</v>
          </cell>
          <cell r="D3313">
            <v>0</v>
          </cell>
          <cell r="E3313" t="str">
            <v>tak</v>
          </cell>
        </row>
        <row r="3314">
          <cell r="A3314" t="str">
            <v>31530080</v>
          </cell>
          <cell r="B3314" t="str">
            <v>0283-2-31530080</v>
          </cell>
          <cell r="C3314">
            <v>4</v>
          </cell>
          <cell r="D3314">
            <v>0</v>
          </cell>
          <cell r="E3314" t="str">
            <v>tak</v>
          </cell>
        </row>
        <row r="3315">
          <cell r="A3315" t="str">
            <v>10501601</v>
          </cell>
          <cell r="B3315" t="str">
            <v>0283-3-10501601</v>
          </cell>
          <cell r="C3315">
            <v>2</v>
          </cell>
          <cell r="D3315">
            <v>0</v>
          </cell>
          <cell r="E3315" t="str">
            <v>tak</v>
          </cell>
        </row>
        <row r="3316">
          <cell r="A3316" t="str">
            <v>10501602</v>
          </cell>
          <cell r="B3316" t="str">
            <v>0283-3-10501602</v>
          </cell>
          <cell r="C3316">
            <v>3</v>
          </cell>
          <cell r="D3316">
            <v>0</v>
          </cell>
          <cell r="E3316" t="str">
            <v>tak</v>
          </cell>
        </row>
        <row r="3317">
          <cell r="A3317" t="str">
            <v>10501603</v>
          </cell>
          <cell r="B3317" t="str">
            <v>0283-3-10501603</v>
          </cell>
          <cell r="C3317">
            <v>2</v>
          </cell>
          <cell r="D3317">
            <v>0</v>
          </cell>
          <cell r="E3317" t="str">
            <v>tak</v>
          </cell>
        </row>
        <row r="3318">
          <cell r="A3318" t="str">
            <v>10501604</v>
          </cell>
          <cell r="B3318" t="str">
            <v>0283-3-10501604</v>
          </cell>
          <cell r="C3318">
            <v>3</v>
          </cell>
          <cell r="D3318">
            <v>0</v>
          </cell>
          <cell r="E3318" t="str">
            <v>tak</v>
          </cell>
        </row>
        <row r="3319">
          <cell r="A3319" t="str">
            <v>10501605</v>
          </cell>
          <cell r="B3319" t="str">
            <v>0283-3-10501605</v>
          </cell>
          <cell r="C3319">
            <v>3</v>
          </cell>
          <cell r="D3319">
            <v>0</v>
          </cell>
          <cell r="E3319" t="str">
            <v>tak</v>
          </cell>
        </row>
        <row r="3320">
          <cell r="A3320" t="str">
            <v>10501606</v>
          </cell>
          <cell r="B3320" t="str">
            <v>0283-3-10501606</v>
          </cell>
          <cell r="C3320">
            <v>3</v>
          </cell>
          <cell r="D3320">
            <v>0</v>
          </cell>
          <cell r="E3320" t="str">
            <v>tak</v>
          </cell>
        </row>
        <row r="3321">
          <cell r="A3321" t="str">
            <v>10501607</v>
          </cell>
          <cell r="B3321" t="str">
            <v>0283-3-10501607</v>
          </cell>
          <cell r="C3321">
            <v>2</v>
          </cell>
          <cell r="D3321">
            <v>0</v>
          </cell>
          <cell r="E3321" t="str">
            <v>tak</v>
          </cell>
        </row>
        <row r="3322">
          <cell r="A3322" t="str">
            <v>10501608</v>
          </cell>
          <cell r="B3322" t="str">
            <v>0283-3-10501608</v>
          </cell>
          <cell r="C3322">
            <v>2</v>
          </cell>
          <cell r="D3322">
            <v>0</v>
          </cell>
          <cell r="E3322" t="str">
            <v>tak</v>
          </cell>
        </row>
        <row r="3323">
          <cell r="A3323" t="str">
            <v>10501599</v>
          </cell>
          <cell r="B3323" t="str">
            <v>0283-4-10501599</v>
          </cell>
          <cell r="C3323">
            <v>1</v>
          </cell>
          <cell r="D3323">
            <v>0</v>
          </cell>
          <cell r="E3323" t="str">
            <v>tak</v>
          </cell>
        </row>
        <row r="3324">
          <cell r="A3324" t="str">
            <v>10501600</v>
          </cell>
          <cell r="B3324" t="str">
            <v>0283-4-10501600</v>
          </cell>
          <cell r="C3324">
            <v>1</v>
          </cell>
          <cell r="D3324">
            <v>0</v>
          </cell>
          <cell r="E3324" t="str">
            <v>tak</v>
          </cell>
        </row>
        <row r="3325">
          <cell r="A3325" t="str">
            <v>020036-E</v>
          </cell>
          <cell r="B3325" t="str">
            <v>0283-4-18020036-E</v>
          </cell>
          <cell r="C3325">
            <v>4</v>
          </cell>
          <cell r="D3325">
            <v>0</v>
          </cell>
          <cell r="E3325" t="str">
            <v>tak</v>
          </cell>
        </row>
        <row r="3326">
          <cell r="A3326" t="str">
            <v>18020038</v>
          </cell>
          <cell r="B3326" t="str">
            <v>0283-4-18020038</v>
          </cell>
          <cell r="C3326">
            <v>1</v>
          </cell>
          <cell r="D3326">
            <v>0</v>
          </cell>
          <cell r="E3326" t="str">
            <v>tak</v>
          </cell>
        </row>
        <row r="3327">
          <cell r="A3327" t="str">
            <v>10501594</v>
          </cell>
          <cell r="B3327" t="str">
            <v>0283-5-10501594</v>
          </cell>
          <cell r="C3327">
            <v>1</v>
          </cell>
          <cell r="D3327">
            <v>0</v>
          </cell>
          <cell r="E3327" t="str">
            <v>tak</v>
          </cell>
        </row>
        <row r="3328">
          <cell r="A3328" t="str">
            <v>10501595</v>
          </cell>
          <cell r="B3328" t="str">
            <v>0283-5-10501595</v>
          </cell>
          <cell r="C3328">
            <v>1</v>
          </cell>
          <cell r="D3328">
            <v>0</v>
          </cell>
          <cell r="E3328" t="str">
            <v>tak</v>
          </cell>
        </row>
        <row r="3329">
          <cell r="A3329" t="str">
            <v>10501596</v>
          </cell>
          <cell r="B3329" t="str">
            <v>0283-5-10501596</v>
          </cell>
          <cell r="C3329">
            <v>2</v>
          </cell>
          <cell r="D3329">
            <v>0</v>
          </cell>
          <cell r="E3329" t="str">
            <v>tak</v>
          </cell>
        </row>
        <row r="3330">
          <cell r="A3330" t="str">
            <v>10501597</v>
          </cell>
          <cell r="B3330" t="str">
            <v>0283-5-10501597</v>
          </cell>
          <cell r="C3330">
            <v>2</v>
          </cell>
          <cell r="D3330">
            <v>0</v>
          </cell>
          <cell r="E3330" t="str">
            <v>tak</v>
          </cell>
        </row>
        <row r="3331">
          <cell r="A3331" t="str">
            <v>18420030</v>
          </cell>
          <cell r="B3331" t="str">
            <v>0283-5-18420030</v>
          </cell>
          <cell r="C3331">
            <v>4</v>
          </cell>
          <cell r="D3331">
            <v>0</v>
          </cell>
          <cell r="E3331" t="str">
            <v>tak</v>
          </cell>
        </row>
        <row r="3332">
          <cell r="A3332" t="str">
            <v>DS3QCEL7</v>
          </cell>
          <cell r="B3332" t="str">
            <v>0299-DS3QCEL7</v>
          </cell>
          <cell r="C3332">
            <v>4</v>
          </cell>
          <cell r="D3332">
            <v>0</v>
          </cell>
          <cell r="E3332" t="str">
            <v>tak</v>
          </cell>
        </row>
        <row r="3333">
          <cell r="A3333" t="str">
            <v>00_53006</v>
          </cell>
          <cell r="B3333" t="str">
            <v>0300-00_53006</v>
          </cell>
          <cell r="C3333">
            <v>2</v>
          </cell>
          <cell r="D3333">
            <v>0</v>
          </cell>
          <cell r="E3333" t="str">
            <v>tak</v>
          </cell>
        </row>
        <row r="3334">
          <cell r="A3334" t="str">
            <v>0_530062</v>
          </cell>
          <cell r="B3334" t="str">
            <v>0300-00_530062</v>
          </cell>
          <cell r="C3334">
            <v>4</v>
          </cell>
          <cell r="D3334">
            <v>0</v>
          </cell>
          <cell r="E3334" t="str">
            <v>tak</v>
          </cell>
        </row>
        <row r="3335">
          <cell r="A3335" t="str">
            <v>-00506QC</v>
          </cell>
          <cell r="B3335" t="str">
            <v>0300-01-00506QC</v>
          </cell>
          <cell r="C3335">
            <v>1</v>
          </cell>
          <cell r="D3335">
            <v>0</v>
          </cell>
          <cell r="E3335" t="str">
            <v>tak</v>
          </cell>
        </row>
        <row r="3336">
          <cell r="A3336" t="str">
            <v>-00512QC</v>
          </cell>
          <cell r="B3336" t="str">
            <v>0300-01-00512QC</v>
          </cell>
          <cell r="C3336">
            <v>1</v>
          </cell>
          <cell r="D3336">
            <v>0</v>
          </cell>
          <cell r="E3336" t="str">
            <v>tak</v>
          </cell>
        </row>
        <row r="3337">
          <cell r="A3337" t="str">
            <v>-00518QC</v>
          </cell>
          <cell r="B3337" t="str">
            <v>0300-01-00518QC</v>
          </cell>
          <cell r="C3337">
            <v>1</v>
          </cell>
          <cell r="D3337">
            <v>0</v>
          </cell>
          <cell r="E3337" t="str">
            <v>tak</v>
          </cell>
        </row>
        <row r="3338">
          <cell r="A3338" t="str">
            <v>-00524QC</v>
          </cell>
          <cell r="B3338" t="str">
            <v>0300-01-00524QC</v>
          </cell>
          <cell r="C3338">
            <v>1</v>
          </cell>
          <cell r="D3338">
            <v>0</v>
          </cell>
          <cell r="E3338" t="str">
            <v>tak</v>
          </cell>
        </row>
        <row r="3339">
          <cell r="A3339" t="str">
            <v>-00536QC</v>
          </cell>
          <cell r="B3339" t="str">
            <v>0300-01-00536QC</v>
          </cell>
          <cell r="C3339">
            <v>1</v>
          </cell>
          <cell r="D3339">
            <v>0</v>
          </cell>
          <cell r="E3339" t="str">
            <v>tak</v>
          </cell>
        </row>
        <row r="3340">
          <cell r="A3340" t="str">
            <v>-00550QC</v>
          </cell>
          <cell r="B3340" t="str">
            <v>0300-01-00550QC</v>
          </cell>
          <cell r="C3340">
            <v>1</v>
          </cell>
          <cell r="D3340">
            <v>0</v>
          </cell>
          <cell r="E3340" t="str">
            <v>tak</v>
          </cell>
        </row>
        <row r="3341">
          <cell r="A3341" t="str">
            <v>01_00506</v>
          </cell>
          <cell r="B3341" t="str">
            <v>0300-01_00506</v>
          </cell>
          <cell r="C3341">
            <v>4</v>
          </cell>
          <cell r="D3341">
            <v>0</v>
          </cell>
          <cell r="E3341" t="str">
            <v>tak</v>
          </cell>
        </row>
        <row r="3342">
          <cell r="A3342" t="str">
            <v>01_00512</v>
          </cell>
          <cell r="B3342" t="str">
            <v>0300-01_00512</v>
          </cell>
          <cell r="C3342">
            <v>4</v>
          </cell>
          <cell r="D3342">
            <v>0</v>
          </cell>
          <cell r="E3342" t="str">
            <v>tak</v>
          </cell>
        </row>
        <row r="3343">
          <cell r="A3343" t="str">
            <v>01_00518</v>
          </cell>
          <cell r="B3343" t="str">
            <v>0300-01_00518</v>
          </cell>
          <cell r="C3343">
            <v>4</v>
          </cell>
          <cell r="D3343">
            <v>0</v>
          </cell>
          <cell r="E3343" t="str">
            <v>tak</v>
          </cell>
        </row>
        <row r="3344">
          <cell r="A3344" t="str">
            <v>01_00524</v>
          </cell>
          <cell r="B3344" t="str">
            <v>0300-01_00524</v>
          </cell>
          <cell r="C3344">
            <v>4</v>
          </cell>
          <cell r="D3344">
            <v>0</v>
          </cell>
          <cell r="E3344" t="str">
            <v>tak</v>
          </cell>
        </row>
        <row r="3345">
          <cell r="A3345" t="str">
            <v>01_00536</v>
          </cell>
          <cell r="B3345" t="str">
            <v>0300-01_00536</v>
          </cell>
          <cell r="C3345">
            <v>4</v>
          </cell>
          <cell r="D3345">
            <v>0</v>
          </cell>
          <cell r="E3345" t="str">
            <v>tak</v>
          </cell>
        </row>
        <row r="3346">
          <cell r="A3346" t="str">
            <v>01_00550</v>
          </cell>
          <cell r="B3346" t="str">
            <v>0300-01_00550</v>
          </cell>
          <cell r="C3346">
            <v>4</v>
          </cell>
          <cell r="D3346">
            <v>0</v>
          </cell>
          <cell r="E3346" t="str">
            <v>tak</v>
          </cell>
        </row>
        <row r="3347">
          <cell r="A3347" t="str">
            <v>01_00577</v>
          </cell>
          <cell r="B3347" t="str">
            <v>0300-01_00577</v>
          </cell>
          <cell r="C3347">
            <v>4</v>
          </cell>
          <cell r="D3347">
            <v>0</v>
          </cell>
          <cell r="E3347" t="str">
            <v>tak</v>
          </cell>
        </row>
        <row r="3348">
          <cell r="A3348" t="str">
            <v>01_53016</v>
          </cell>
          <cell r="B3348" t="str">
            <v>0300-01_53016</v>
          </cell>
          <cell r="C3348">
            <v>4</v>
          </cell>
          <cell r="D3348">
            <v>0</v>
          </cell>
          <cell r="E3348" t="str">
            <v>tak</v>
          </cell>
        </row>
        <row r="3349">
          <cell r="A3349" t="str">
            <v>01_53026</v>
          </cell>
          <cell r="B3349" t="str">
            <v>0300-01_53026</v>
          </cell>
          <cell r="C3349">
            <v>4</v>
          </cell>
          <cell r="D3349">
            <v>0</v>
          </cell>
          <cell r="E3349" t="str">
            <v>tak</v>
          </cell>
        </row>
        <row r="3350">
          <cell r="A3350" t="str">
            <v>01_53046</v>
          </cell>
          <cell r="B3350" t="str">
            <v>0300-01_53046</v>
          </cell>
          <cell r="C3350">
            <v>4</v>
          </cell>
          <cell r="D3350">
            <v>0</v>
          </cell>
          <cell r="E3350" t="str">
            <v>tak</v>
          </cell>
        </row>
        <row r="3351">
          <cell r="A3351" t="str">
            <v>02_05406</v>
          </cell>
          <cell r="B3351" t="str">
            <v>0300-02_05406</v>
          </cell>
          <cell r="C3351">
            <v>1</v>
          </cell>
          <cell r="D3351">
            <v>0</v>
          </cell>
          <cell r="E3351" t="str">
            <v>tak</v>
          </cell>
        </row>
        <row r="3352">
          <cell r="A3352" t="str">
            <v>02_05412</v>
          </cell>
          <cell r="B3352" t="str">
            <v>0300-02_05412</v>
          </cell>
          <cell r="C3352">
            <v>1</v>
          </cell>
          <cell r="D3352">
            <v>0</v>
          </cell>
          <cell r="E3352" t="str">
            <v>tak</v>
          </cell>
        </row>
        <row r="3353">
          <cell r="A3353" t="str">
            <v>02_05462</v>
          </cell>
          <cell r="B3353" t="str">
            <v>0300-02_05462</v>
          </cell>
          <cell r="C3353">
            <v>4</v>
          </cell>
          <cell r="D3353">
            <v>0</v>
          </cell>
          <cell r="E3353" t="str">
            <v>tak</v>
          </cell>
        </row>
        <row r="3354">
          <cell r="A3354" t="str">
            <v>02_54112</v>
          </cell>
          <cell r="B3354" t="str">
            <v>0300-02_54112</v>
          </cell>
          <cell r="C3354">
            <v>4</v>
          </cell>
          <cell r="D3354">
            <v>0</v>
          </cell>
          <cell r="E3354" t="str">
            <v>tak</v>
          </cell>
        </row>
        <row r="3355">
          <cell r="A3355" t="str">
            <v>03_05506</v>
          </cell>
          <cell r="B3355" t="str">
            <v>0300-03_05506</v>
          </cell>
          <cell r="C3355">
            <v>4</v>
          </cell>
          <cell r="D3355">
            <v>0</v>
          </cell>
          <cell r="E3355" t="str">
            <v>tak</v>
          </cell>
        </row>
        <row r="3356">
          <cell r="A3356" t="str">
            <v>04_00500</v>
          </cell>
          <cell r="B3356" t="str">
            <v>0300-04_00500</v>
          </cell>
          <cell r="C3356">
            <v>4</v>
          </cell>
          <cell r="D3356">
            <v>0</v>
          </cell>
          <cell r="E3356" t="str">
            <v>tak</v>
          </cell>
        </row>
        <row r="3357">
          <cell r="A3357" t="str">
            <v>05_05906</v>
          </cell>
          <cell r="B3357" t="str">
            <v>0300-05_05906</v>
          </cell>
          <cell r="C3357">
            <v>4</v>
          </cell>
          <cell r="D3357">
            <v>0</v>
          </cell>
          <cell r="E3357" t="str">
            <v>tak</v>
          </cell>
        </row>
        <row r="3358">
          <cell r="A3358" t="str">
            <v>05_05918</v>
          </cell>
          <cell r="B3358" t="str">
            <v>0300-05_05918</v>
          </cell>
          <cell r="C3358">
            <v>4</v>
          </cell>
          <cell r="D3358">
            <v>0</v>
          </cell>
          <cell r="E3358" t="str">
            <v>tak</v>
          </cell>
        </row>
        <row r="3359">
          <cell r="A3359" t="str">
            <v>07_58100</v>
          </cell>
          <cell r="B3359" t="str">
            <v>0300-07_58100</v>
          </cell>
          <cell r="C3359">
            <v>2</v>
          </cell>
          <cell r="D3359">
            <v>0</v>
          </cell>
          <cell r="E3359" t="str">
            <v>tak</v>
          </cell>
        </row>
        <row r="3360">
          <cell r="A3360" t="str">
            <v>07_58200</v>
          </cell>
          <cell r="B3360" t="str">
            <v>0300-07_58200</v>
          </cell>
          <cell r="C3360">
            <v>2</v>
          </cell>
          <cell r="D3360">
            <v>0</v>
          </cell>
          <cell r="E3360" t="str">
            <v>tak</v>
          </cell>
        </row>
        <row r="3361">
          <cell r="A3361" t="str">
            <v>07_58300</v>
          </cell>
          <cell r="B3361" t="str">
            <v>0300-07_58300</v>
          </cell>
          <cell r="C3361">
            <v>2</v>
          </cell>
          <cell r="D3361">
            <v>0</v>
          </cell>
          <cell r="E3361" t="str">
            <v>tak</v>
          </cell>
        </row>
        <row r="3362">
          <cell r="A3362" t="str">
            <v>59100ECD</v>
          </cell>
          <cell r="B3362" t="str">
            <v>0300-07_59100ECD</v>
          </cell>
          <cell r="C3362">
            <v>4</v>
          </cell>
          <cell r="D3362">
            <v>0</v>
          </cell>
          <cell r="E3362" t="str">
            <v>tak</v>
          </cell>
        </row>
        <row r="3363">
          <cell r="A3363" t="str">
            <v>59200ECD</v>
          </cell>
          <cell r="B3363" t="str">
            <v>0300-07_59200ECD</v>
          </cell>
          <cell r="C3363">
            <v>4</v>
          </cell>
          <cell r="D3363">
            <v>0</v>
          </cell>
          <cell r="E3363" t="str">
            <v>tak</v>
          </cell>
        </row>
        <row r="3364">
          <cell r="A3364" t="str">
            <v>59400ECD</v>
          </cell>
          <cell r="B3364" t="str">
            <v>0300-07_59400ECD</v>
          </cell>
          <cell r="C3364">
            <v>4</v>
          </cell>
          <cell r="D3364">
            <v>0</v>
          </cell>
          <cell r="E3364" t="str">
            <v>tak</v>
          </cell>
        </row>
        <row r="3365">
          <cell r="A3365" t="str">
            <v>99_40104</v>
          </cell>
          <cell r="B3365" t="str">
            <v>0300-99_40104</v>
          </cell>
          <cell r="C3365">
            <v>4</v>
          </cell>
          <cell r="D3365">
            <v>0</v>
          </cell>
          <cell r="E3365" t="str">
            <v>tak</v>
          </cell>
        </row>
        <row r="3366">
          <cell r="A3366" t="str">
            <v>99_40105</v>
          </cell>
          <cell r="B3366" t="str">
            <v>0300-99_40105</v>
          </cell>
          <cell r="C3366">
            <v>4</v>
          </cell>
          <cell r="D3366">
            <v>0</v>
          </cell>
          <cell r="E3366" t="str">
            <v>tak</v>
          </cell>
        </row>
        <row r="3367">
          <cell r="A3367" t="str">
            <v>99_40110</v>
          </cell>
          <cell r="B3367" t="str">
            <v>0300-99_40110</v>
          </cell>
          <cell r="C3367">
            <v>4</v>
          </cell>
          <cell r="D3367">
            <v>0</v>
          </cell>
          <cell r="E3367" t="str">
            <v>tak</v>
          </cell>
        </row>
        <row r="3368">
          <cell r="A3368" t="str">
            <v>99_40111</v>
          </cell>
          <cell r="B3368" t="str">
            <v>0300-99_40111</v>
          </cell>
          <cell r="C3368">
            <v>4</v>
          </cell>
          <cell r="D3368">
            <v>0</v>
          </cell>
          <cell r="E3368" t="str">
            <v>tak</v>
          </cell>
        </row>
        <row r="3369">
          <cell r="A3369" t="str">
            <v>99_40155</v>
          </cell>
          <cell r="B3369" t="str">
            <v>0300-99_40155</v>
          </cell>
          <cell r="C3369">
            <v>4</v>
          </cell>
          <cell r="D3369">
            <v>0</v>
          </cell>
          <cell r="E3369" t="str">
            <v>tak</v>
          </cell>
        </row>
        <row r="3370">
          <cell r="A3370" t="str">
            <v>99_53910</v>
          </cell>
          <cell r="B3370" t="str">
            <v>0300-99_53910</v>
          </cell>
          <cell r="C3370">
            <v>4</v>
          </cell>
          <cell r="D3370">
            <v>0</v>
          </cell>
          <cell r="E3370" t="str">
            <v>tak</v>
          </cell>
        </row>
        <row r="3371">
          <cell r="A3371" t="str">
            <v>99_53920</v>
          </cell>
          <cell r="B3371" t="str">
            <v>0300-99_53920</v>
          </cell>
          <cell r="C3371">
            <v>4</v>
          </cell>
          <cell r="D3371">
            <v>0</v>
          </cell>
          <cell r="E3371" t="str">
            <v>tak</v>
          </cell>
        </row>
        <row r="3372">
          <cell r="A3372" t="str">
            <v>99_59301</v>
          </cell>
          <cell r="B3372" t="str">
            <v>0300-99_59301</v>
          </cell>
          <cell r="C3372">
            <v>4</v>
          </cell>
          <cell r="D3372">
            <v>0</v>
          </cell>
          <cell r="E3372" t="str">
            <v>tak</v>
          </cell>
        </row>
        <row r="3373">
          <cell r="A3373" t="str">
            <v>99_59500</v>
          </cell>
          <cell r="B3373" t="str">
            <v>0300-99_59500</v>
          </cell>
          <cell r="C3373">
            <v>4</v>
          </cell>
          <cell r="D3373">
            <v>0</v>
          </cell>
          <cell r="E3373" t="str">
            <v>tak</v>
          </cell>
        </row>
        <row r="3374">
          <cell r="A3374" t="str">
            <v>99_59510</v>
          </cell>
          <cell r="B3374" t="str">
            <v>0300-99_59510</v>
          </cell>
          <cell r="C3374">
            <v>4</v>
          </cell>
          <cell r="D3374">
            <v>0</v>
          </cell>
          <cell r="E3374" t="str">
            <v>tak</v>
          </cell>
        </row>
        <row r="3375">
          <cell r="A3375" t="str">
            <v>99_59520</v>
          </cell>
          <cell r="B3375" t="str">
            <v>0300-99_59520</v>
          </cell>
          <cell r="C3375">
            <v>4</v>
          </cell>
          <cell r="D3375">
            <v>0</v>
          </cell>
          <cell r="E3375" t="str">
            <v>tak</v>
          </cell>
        </row>
        <row r="3376">
          <cell r="A3376" t="str">
            <v>01_00590</v>
          </cell>
          <cell r="B3376" t="str">
            <v>0301-01_00590</v>
          </cell>
          <cell r="C3376">
            <v>4</v>
          </cell>
          <cell r="D3376">
            <v>0</v>
          </cell>
          <cell r="E3376" t="str">
            <v>tak</v>
          </cell>
        </row>
        <row r="3377">
          <cell r="A3377" t="str">
            <v>01_00570</v>
          </cell>
          <cell r="B3377" t="str">
            <v>0302-01_00570</v>
          </cell>
          <cell r="C3377">
            <v>4</v>
          </cell>
          <cell r="D3377">
            <v>0</v>
          </cell>
          <cell r="E3377" t="str">
            <v>tak</v>
          </cell>
        </row>
        <row r="3378">
          <cell r="A3378" t="str">
            <v>01_00580</v>
          </cell>
          <cell r="B3378" t="str">
            <v>0302-01_00580</v>
          </cell>
          <cell r="C3378">
            <v>4</v>
          </cell>
          <cell r="D3378">
            <v>0</v>
          </cell>
          <cell r="E3378" t="str">
            <v>tak</v>
          </cell>
        </row>
        <row r="3379">
          <cell r="A3379" t="str">
            <v>01_0007R</v>
          </cell>
          <cell r="B3379" t="str">
            <v>0305-01_0007R</v>
          </cell>
          <cell r="C3379">
            <v>1</v>
          </cell>
          <cell r="D3379">
            <v>0</v>
          </cell>
          <cell r="E3379" t="str">
            <v>tak</v>
          </cell>
        </row>
        <row r="3380">
          <cell r="A3380" t="str">
            <v>01_0010R</v>
          </cell>
          <cell r="B3380" t="str">
            <v>0305-01_0010R</v>
          </cell>
          <cell r="C3380">
            <v>1</v>
          </cell>
          <cell r="D3380">
            <v>0</v>
          </cell>
          <cell r="E3380" t="str">
            <v>tak</v>
          </cell>
        </row>
        <row r="3381">
          <cell r="A3381" t="str">
            <v>02_004WR</v>
          </cell>
          <cell r="B3381" t="str">
            <v>0305-02_004WR</v>
          </cell>
          <cell r="C3381">
            <v>2</v>
          </cell>
          <cell r="D3381">
            <v>0</v>
          </cell>
          <cell r="E3381" t="str">
            <v>tak</v>
          </cell>
        </row>
        <row r="3382">
          <cell r="A3382" t="str">
            <v>02_005WR</v>
          </cell>
          <cell r="B3382" t="str">
            <v>0305-02_005WR</v>
          </cell>
          <cell r="C3382">
            <v>1</v>
          </cell>
          <cell r="D3382">
            <v>0</v>
          </cell>
          <cell r="E3382" t="str">
            <v>tak</v>
          </cell>
        </row>
        <row r="3383">
          <cell r="A3383" t="str">
            <v>02_007WR</v>
          </cell>
          <cell r="B3383" t="str">
            <v>0305-02_007WR</v>
          </cell>
          <cell r="C3383">
            <v>1</v>
          </cell>
          <cell r="D3383">
            <v>0</v>
          </cell>
          <cell r="E3383" t="str">
            <v>tak</v>
          </cell>
        </row>
        <row r="3384">
          <cell r="A3384" t="str">
            <v>2_007WRX</v>
          </cell>
          <cell r="B3384" t="str">
            <v>0305-02_007WRX</v>
          </cell>
          <cell r="C3384">
            <v>4</v>
          </cell>
          <cell r="D3384">
            <v>0</v>
          </cell>
          <cell r="E3384" t="str">
            <v>tak</v>
          </cell>
        </row>
        <row r="3385">
          <cell r="A3385" t="str">
            <v>02_010WR</v>
          </cell>
          <cell r="B3385" t="str">
            <v>0305-02_010WR</v>
          </cell>
          <cell r="C3385">
            <v>1</v>
          </cell>
          <cell r="D3385">
            <v>0</v>
          </cell>
          <cell r="E3385" t="str">
            <v>tak</v>
          </cell>
        </row>
        <row r="3386">
          <cell r="A3386" t="str">
            <v>03_007CR</v>
          </cell>
          <cell r="B3386" t="str">
            <v>0305-03_007CR</v>
          </cell>
          <cell r="C3386">
            <v>1</v>
          </cell>
          <cell r="D3386">
            <v>0</v>
          </cell>
          <cell r="E3386" t="str">
            <v>tak</v>
          </cell>
        </row>
        <row r="3387">
          <cell r="A3387" t="str">
            <v>03_010CR</v>
          </cell>
          <cell r="B3387" t="str">
            <v>0305-03_010CR</v>
          </cell>
          <cell r="C3387">
            <v>1</v>
          </cell>
          <cell r="D3387">
            <v>0</v>
          </cell>
          <cell r="E3387" t="str">
            <v>tak</v>
          </cell>
        </row>
        <row r="3388">
          <cell r="A3388" t="str">
            <v>04_004LN</v>
          </cell>
          <cell r="B3388" t="str">
            <v>0305-04_004LN</v>
          </cell>
          <cell r="C3388">
            <v>2</v>
          </cell>
          <cell r="D3388">
            <v>0</v>
          </cell>
          <cell r="E3388" t="str">
            <v>tak</v>
          </cell>
        </row>
        <row r="3389">
          <cell r="A3389" t="str">
            <v>04_006LN</v>
          </cell>
          <cell r="B3389" t="str">
            <v>0305-04_006LN</v>
          </cell>
          <cell r="C3389">
            <v>1</v>
          </cell>
          <cell r="D3389">
            <v>0</v>
          </cell>
          <cell r="E3389" t="str">
            <v>tak</v>
          </cell>
        </row>
        <row r="3390">
          <cell r="A3390" t="str">
            <v>04_009LN</v>
          </cell>
          <cell r="B3390" t="str">
            <v>0305-04_009LN</v>
          </cell>
          <cell r="C3390">
            <v>1</v>
          </cell>
          <cell r="D3390">
            <v>0</v>
          </cell>
          <cell r="E3390" t="str">
            <v>tak</v>
          </cell>
        </row>
        <row r="3391">
          <cell r="A3391" t="str">
            <v>05_004BN</v>
          </cell>
          <cell r="B3391" t="str">
            <v>0305-05_004BN</v>
          </cell>
          <cell r="C3391">
            <v>4</v>
          </cell>
          <cell r="D3391">
            <v>0</v>
          </cell>
          <cell r="E3391" t="str">
            <v>tak</v>
          </cell>
        </row>
        <row r="3392">
          <cell r="A3392" t="str">
            <v>05_006BN</v>
          </cell>
          <cell r="B3392" t="str">
            <v>0305-05_006BN</v>
          </cell>
          <cell r="C3392">
            <v>4</v>
          </cell>
          <cell r="D3392">
            <v>0</v>
          </cell>
          <cell r="E3392" t="str">
            <v>tak</v>
          </cell>
        </row>
        <row r="3393">
          <cell r="A3393" t="str">
            <v>05_006LC</v>
          </cell>
          <cell r="B3393" t="str">
            <v>0305-05_006LC</v>
          </cell>
          <cell r="C3393">
            <v>4</v>
          </cell>
          <cell r="D3393">
            <v>0</v>
          </cell>
          <cell r="E3393" t="str">
            <v>tak</v>
          </cell>
        </row>
        <row r="3394">
          <cell r="A3394" t="str">
            <v>05_009BN</v>
          </cell>
          <cell r="B3394" t="str">
            <v>0305-05_009BN</v>
          </cell>
          <cell r="C3394">
            <v>4</v>
          </cell>
          <cell r="D3394">
            <v>0</v>
          </cell>
          <cell r="E3394" t="str">
            <v>tak</v>
          </cell>
        </row>
        <row r="3395">
          <cell r="A3395" t="str">
            <v>05_012LC</v>
          </cell>
          <cell r="B3395" t="str">
            <v>0305-05_012LC</v>
          </cell>
          <cell r="C3395">
            <v>2</v>
          </cell>
          <cell r="D3395">
            <v>0</v>
          </cell>
          <cell r="E3395" t="str">
            <v>tak</v>
          </cell>
        </row>
        <row r="3396">
          <cell r="A3396" t="str">
            <v>06_0006R</v>
          </cell>
          <cell r="B3396" t="str">
            <v>0305-06_0006R</v>
          </cell>
          <cell r="C3396">
            <v>2</v>
          </cell>
          <cell r="D3396">
            <v>0</v>
          </cell>
          <cell r="E3396" t="str">
            <v>tak</v>
          </cell>
        </row>
        <row r="3397">
          <cell r="A3397" t="str">
            <v>06_0011R</v>
          </cell>
          <cell r="B3397" t="str">
            <v>0305-06_0011R</v>
          </cell>
          <cell r="C3397">
            <v>1</v>
          </cell>
          <cell r="D3397">
            <v>0</v>
          </cell>
          <cell r="E3397" t="str">
            <v>tak</v>
          </cell>
        </row>
        <row r="3398">
          <cell r="A3398" t="str">
            <v>6_0018DR</v>
          </cell>
          <cell r="B3398" t="str">
            <v>0305-06_0018DR</v>
          </cell>
          <cell r="C3398">
            <v>4</v>
          </cell>
          <cell r="D3398">
            <v>0</v>
          </cell>
          <cell r="E3398" t="str">
            <v>tak</v>
          </cell>
        </row>
        <row r="3399">
          <cell r="A3399" t="str">
            <v>06_0018R</v>
          </cell>
          <cell r="B3399" t="str">
            <v>0305-06_0018R</v>
          </cell>
          <cell r="C3399">
            <v>2</v>
          </cell>
          <cell r="D3399">
            <v>0</v>
          </cell>
          <cell r="E3399" t="str">
            <v>tak</v>
          </cell>
        </row>
        <row r="3400">
          <cell r="A3400" t="str">
            <v>06_0024R</v>
          </cell>
          <cell r="B3400" t="str">
            <v>0305-06_0024R</v>
          </cell>
          <cell r="C3400">
            <v>2</v>
          </cell>
          <cell r="D3400">
            <v>0</v>
          </cell>
          <cell r="E3400" t="str">
            <v>tak</v>
          </cell>
        </row>
        <row r="3401">
          <cell r="A3401" t="str">
            <v>07_004SP</v>
          </cell>
          <cell r="B3401" t="str">
            <v>0305-07_004SP</v>
          </cell>
          <cell r="C3401">
            <v>2</v>
          </cell>
          <cell r="D3401">
            <v>0</v>
          </cell>
          <cell r="E3401" t="str">
            <v>tak</v>
          </cell>
        </row>
        <row r="3402">
          <cell r="A3402" t="str">
            <v>07_006SP</v>
          </cell>
          <cell r="B3402" t="str">
            <v>0305-07_006SP</v>
          </cell>
          <cell r="C3402">
            <v>2</v>
          </cell>
          <cell r="D3402">
            <v>0</v>
          </cell>
          <cell r="E3402" t="str">
            <v>tak</v>
          </cell>
        </row>
        <row r="3403">
          <cell r="A3403" t="str">
            <v>07_011SP</v>
          </cell>
          <cell r="B3403" t="str">
            <v>0305-07_011SP</v>
          </cell>
          <cell r="C3403">
            <v>1</v>
          </cell>
          <cell r="D3403">
            <v>0</v>
          </cell>
          <cell r="E3403" t="str">
            <v>tak</v>
          </cell>
        </row>
        <row r="3404">
          <cell r="A3404" t="str">
            <v>07_018SP</v>
          </cell>
          <cell r="B3404" t="str">
            <v>0305-07_018SP</v>
          </cell>
          <cell r="C3404">
            <v>4</v>
          </cell>
          <cell r="D3404">
            <v>0</v>
          </cell>
          <cell r="E3404" t="str">
            <v>tak</v>
          </cell>
        </row>
        <row r="3405">
          <cell r="A3405" t="str">
            <v>07_024SP</v>
          </cell>
          <cell r="B3405" t="str">
            <v>0305-07_024SP</v>
          </cell>
          <cell r="C3405">
            <v>4</v>
          </cell>
          <cell r="D3405">
            <v>0</v>
          </cell>
          <cell r="E3405" t="str">
            <v>tak</v>
          </cell>
        </row>
        <row r="3406">
          <cell r="A3406" t="str">
            <v>08_0008R</v>
          </cell>
          <cell r="B3406" t="str">
            <v>0305-08_0008R</v>
          </cell>
          <cell r="C3406">
            <v>1</v>
          </cell>
          <cell r="D3406">
            <v>0</v>
          </cell>
          <cell r="E3406" t="str">
            <v>tak</v>
          </cell>
        </row>
        <row r="3407">
          <cell r="A3407" t="str">
            <v>09_011HD</v>
          </cell>
          <cell r="B3407" t="str">
            <v>0305-09_011HD</v>
          </cell>
          <cell r="C3407">
            <v>4</v>
          </cell>
          <cell r="D3407">
            <v>0</v>
          </cell>
          <cell r="E3407" t="str">
            <v>tak</v>
          </cell>
        </row>
        <row r="3408">
          <cell r="A3408" t="str">
            <v>10_0009R</v>
          </cell>
          <cell r="B3408" t="str">
            <v>0305-10_0009R</v>
          </cell>
          <cell r="C3408">
            <v>1</v>
          </cell>
          <cell r="D3408">
            <v>0</v>
          </cell>
          <cell r="E3408" t="str">
            <v>tak</v>
          </cell>
        </row>
        <row r="3409">
          <cell r="A3409" t="str">
            <v>11_0020R</v>
          </cell>
          <cell r="B3409" t="str">
            <v>0305-11_0020R</v>
          </cell>
          <cell r="C3409">
            <v>1</v>
          </cell>
          <cell r="D3409">
            <v>0</v>
          </cell>
          <cell r="E3409" t="str">
            <v>tak</v>
          </cell>
        </row>
        <row r="3410">
          <cell r="A3410" t="str">
            <v>11_20EXT</v>
          </cell>
          <cell r="B3410" t="str">
            <v>0305-11_20EXT</v>
          </cell>
          <cell r="C3410">
            <v>4</v>
          </cell>
          <cell r="D3410">
            <v>0</v>
          </cell>
          <cell r="E3410" t="str">
            <v>tak</v>
          </cell>
        </row>
        <row r="3411">
          <cell r="A3411" t="str">
            <v>11_20REP</v>
          </cell>
          <cell r="B3411" t="str">
            <v>0305-11_20REP</v>
          </cell>
          <cell r="C3411">
            <v>4</v>
          </cell>
          <cell r="D3411">
            <v>0</v>
          </cell>
          <cell r="E3411" t="str">
            <v>tak</v>
          </cell>
        </row>
        <row r="3412">
          <cell r="A3412" t="str">
            <v>12_004LW</v>
          </cell>
          <cell r="B3412" t="str">
            <v>0305-12_004LW</v>
          </cell>
          <cell r="C3412">
            <v>2</v>
          </cell>
          <cell r="D3412">
            <v>0</v>
          </cell>
          <cell r="E3412" t="str">
            <v>tak</v>
          </cell>
        </row>
        <row r="3413">
          <cell r="A3413" t="str">
            <v>12_007LW</v>
          </cell>
          <cell r="B3413" t="str">
            <v>0305-12_007LW</v>
          </cell>
          <cell r="C3413">
            <v>1</v>
          </cell>
          <cell r="D3413">
            <v>0</v>
          </cell>
          <cell r="E3413" t="str">
            <v>tak</v>
          </cell>
        </row>
        <row r="3414">
          <cell r="A3414" t="str">
            <v>12_010LW</v>
          </cell>
          <cell r="B3414" t="str">
            <v>0305-12_010LW</v>
          </cell>
          <cell r="C3414">
            <v>4</v>
          </cell>
          <cell r="D3414">
            <v>0</v>
          </cell>
          <cell r="E3414" t="str">
            <v>tak</v>
          </cell>
        </row>
        <row r="3415">
          <cell r="A3415" t="str">
            <v>16_000RR</v>
          </cell>
          <cell r="B3415" t="str">
            <v>0305-16_000RR</v>
          </cell>
          <cell r="C3415">
            <v>1</v>
          </cell>
          <cell r="D3415">
            <v>0</v>
          </cell>
          <cell r="E3415" t="str">
            <v>tak</v>
          </cell>
        </row>
        <row r="3416">
          <cell r="A3416" t="str">
            <v>18_0310S</v>
          </cell>
          <cell r="B3416" t="str">
            <v>0305-18_0310S</v>
          </cell>
          <cell r="C3416">
            <v>4</v>
          </cell>
          <cell r="D3416">
            <v>0</v>
          </cell>
          <cell r="E3416" t="str">
            <v>tak</v>
          </cell>
        </row>
        <row r="3417">
          <cell r="A3417" t="str">
            <v>18_0318S</v>
          </cell>
          <cell r="B3417" t="str">
            <v>0305-18_0318S</v>
          </cell>
          <cell r="C3417">
            <v>4</v>
          </cell>
          <cell r="D3417">
            <v>0</v>
          </cell>
          <cell r="E3417" t="str">
            <v>tak</v>
          </cell>
        </row>
        <row r="3418">
          <cell r="A3418" t="str">
            <v>19_009AC</v>
          </cell>
          <cell r="B3418" t="str">
            <v>0305-19_009AC</v>
          </cell>
          <cell r="C3418">
            <v>4</v>
          </cell>
          <cell r="D3418">
            <v>0</v>
          </cell>
          <cell r="E3418" t="str">
            <v>tak</v>
          </cell>
        </row>
        <row r="3419">
          <cell r="A3419" t="str">
            <v>305-215G</v>
          </cell>
          <cell r="B3419" t="str">
            <v>0305-215G</v>
          </cell>
          <cell r="C3419">
            <v>4</v>
          </cell>
          <cell r="D3419">
            <v>0</v>
          </cell>
          <cell r="E3419" t="str">
            <v>tak</v>
          </cell>
        </row>
        <row r="3420">
          <cell r="A3420" t="str">
            <v>_544T_02</v>
          </cell>
          <cell r="B3420" t="str">
            <v>0305-21_544T_02</v>
          </cell>
          <cell r="C3420">
            <v>4</v>
          </cell>
          <cell r="D3420">
            <v>0</v>
          </cell>
          <cell r="E3420" t="str">
            <v>tak</v>
          </cell>
        </row>
        <row r="3421">
          <cell r="A3421" t="str">
            <v>_751X_02</v>
          </cell>
          <cell r="B3421" t="str">
            <v>0305-21_751X_02</v>
          </cell>
          <cell r="C3421">
            <v>4</v>
          </cell>
          <cell r="D3421">
            <v>0</v>
          </cell>
          <cell r="E3421" t="str">
            <v>tak</v>
          </cell>
        </row>
        <row r="3422">
          <cell r="A3422" t="str">
            <v>-0_40_08</v>
          </cell>
          <cell r="B3422" t="str">
            <v>0306-0_40_08</v>
          </cell>
          <cell r="C3422">
            <v>4</v>
          </cell>
          <cell r="D3422">
            <v>0</v>
          </cell>
          <cell r="E3422" t="str">
            <v>tak</v>
          </cell>
        </row>
        <row r="3423">
          <cell r="A3423" t="str">
            <v>0_40_137</v>
          </cell>
          <cell r="B3423" t="str">
            <v>0306-0_40_137</v>
          </cell>
          <cell r="C3423">
            <v>4</v>
          </cell>
          <cell r="D3423">
            <v>0</v>
          </cell>
          <cell r="E3423" t="str">
            <v>tak</v>
          </cell>
        </row>
        <row r="3424">
          <cell r="A3424" t="str">
            <v>-0_40_22</v>
          </cell>
          <cell r="B3424" t="str">
            <v>0306-0_40_22</v>
          </cell>
          <cell r="C3424">
            <v>4</v>
          </cell>
          <cell r="D3424">
            <v>0</v>
          </cell>
          <cell r="E3424" t="str">
            <v>tak</v>
          </cell>
        </row>
        <row r="3425">
          <cell r="A3425" t="str">
            <v>-0_40_34</v>
          </cell>
          <cell r="B3425" t="str">
            <v>0306-0_40_34</v>
          </cell>
          <cell r="C3425">
            <v>4</v>
          </cell>
          <cell r="D3425">
            <v>0</v>
          </cell>
          <cell r="E3425" t="str">
            <v>tak</v>
          </cell>
        </row>
        <row r="3426">
          <cell r="A3426" t="str">
            <v>-0_40_52</v>
          </cell>
          <cell r="B3426" t="str">
            <v>0306-0_40_52</v>
          </cell>
          <cell r="C3426">
            <v>4</v>
          </cell>
          <cell r="D3426">
            <v>0</v>
          </cell>
          <cell r="E3426" t="str">
            <v>tak</v>
          </cell>
        </row>
        <row r="3427">
          <cell r="A3427" t="str">
            <v>-0_40_92</v>
          </cell>
          <cell r="B3427" t="str">
            <v>0306-0_40_92</v>
          </cell>
          <cell r="C3427">
            <v>4</v>
          </cell>
          <cell r="D3427">
            <v>0</v>
          </cell>
          <cell r="E3427" t="str">
            <v>tak</v>
          </cell>
        </row>
        <row r="3428">
          <cell r="A3428" t="str">
            <v>-1_40_07</v>
          </cell>
          <cell r="B3428" t="str">
            <v>0306-1_40_07</v>
          </cell>
          <cell r="C3428">
            <v>4</v>
          </cell>
          <cell r="D3428">
            <v>0</v>
          </cell>
          <cell r="E3428" t="str">
            <v>tak</v>
          </cell>
        </row>
        <row r="3429">
          <cell r="A3429" t="str">
            <v>-1_40_21</v>
          </cell>
          <cell r="B3429" t="str">
            <v>0306-1_40_21</v>
          </cell>
          <cell r="C3429">
            <v>4</v>
          </cell>
          <cell r="D3429">
            <v>0</v>
          </cell>
          <cell r="E3429" t="str">
            <v>tak</v>
          </cell>
        </row>
        <row r="3430">
          <cell r="A3430" t="str">
            <v>-1_40_51</v>
          </cell>
          <cell r="B3430" t="str">
            <v>0306-1_40_51</v>
          </cell>
          <cell r="C3430">
            <v>4</v>
          </cell>
          <cell r="D3430">
            <v>0</v>
          </cell>
          <cell r="E3430" t="str">
            <v>tak</v>
          </cell>
        </row>
        <row r="3431">
          <cell r="A3431" t="str">
            <v>-1_40_91</v>
          </cell>
          <cell r="B3431" t="str">
            <v>0306-1_40_91</v>
          </cell>
          <cell r="C3431">
            <v>4</v>
          </cell>
          <cell r="D3431">
            <v>0</v>
          </cell>
          <cell r="E3431" t="str">
            <v>tak</v>
          </cell>
        </row>
        <row r="3432">
          <cell r="A3432" t="str">
            <v>07-003AT</v>
          </cell>
          <cell r="B3432" t="str">
            <v>0307-003AT</v>
          </cell>
          <cell r="C3432">
            <v>1</v>
          </cell>
          <cell r="D3432">
            <v>0</v>
          </cell>
          <cell r="E3432" t="str">
            <v>tak</v>
          </cell>
        </row>
        <row r="3433">
          <cell r="A3433" t="str">
            <v>07-004AT</v>
          </cell>
          <cell r="B3433" t="str">
            <v>0307-004AT</v>
          </cell>
          <cell r="C3433">
            <v>4</v>
          </cell>
          <cell r="D3433">
            <v>0</v>
          </cell>
          <cell r="E3433" t="str">
            <v>tak</v>
          </cell>
        </row>
        <row r="3434">
          <cell r="A3434" t="str">
            <v>07-321GS</v>
          </cell>
          <cell r="B3434" t="str">
            <v>0307-321GS</v>
          </cell>
          <cell r="C3434">
            <v>4</v>
          </cell>
          <cell r="D3434">
            <v>0</v>
          </cell>
          <cell r="E3434" t="str">
            <v>tak</v>
          </cell>
        </row>
        <row r="3435">
          <cell r="A3435" t="str">
            <v>7-6142L3</v>
          </cell>
          <cell r="B3435" t="str">
            <v>0307-6142L3</v>
          </cell>
          <cell r="C3435">
            <v>4</v>
          </cell>
          <cell r="D3435">
            <v>0</v>
          </cell>
          <cell r="E3435" t="str">
            <v>tak</v>
          </cell>
        </row>
        <row r="3436">
          <cell r="A3436" t="str">
            <v>7-6152L3</v>
          </cell>
          <cell r="B3436" t="str">
            <v>0307-6152L3</v>
          </cell>
          <cell r="C3436">
            <v>4</v>
          </cell>
          <cell r="D3436">
            <v>0</v>
          </cell>
          <cell r="E3436" t="str">
            <v>tak</v>
          </cell>
        </row>
        <row r="3437">
          <cell r="A3437" t="str">
            <v>307-80DB</v>
          </cell>
          <cell r="B3437" t="str">
            <v>0307-80DB</v>
          </cell>
          <cell r="C3437">
            <v>4</v>
          </cell>
          <cell r="D3437">
            <v>0</v>
          </cell>
          <cell r="E3437" t="str">
            <v>tak</v>
          </cell>
        </row>
        <row r="3438">
          <cell r="A3438" t="str">
            <v>-01_0101</v>
          </cell>
          <cell r="B3438" t="str">
            <v>0310-01_0101</v>
          </cell>
          <cell r="C3438">
            <v>1</v>
          </cell>
          <cell r="D3438">
            <v>0</v>
          </cell>
          <cell r="E3438" t="str">
            <v>tak</v>
          </cell>
        </row>
        <row r="3439">
          <cell r="A3439" t="str">
            <v>-01_0102</v>
          </cell>
          <cell r="B3439" t="str">
            <v>0310-01_0102</v>
          </cell>
          <cell r="C3439">
            <v>1</v>
          </cell>
          <cell r="D3439">
            <v>0</v>
          </cell>
          <cell r="E3439" t="str">
            <v>tak</v>
          </cell>
        </row>
        <row r="3440">
          <cell r="A3440" t="str">
            <v>-01_0103</v>
          </cell>
          <cell r="B3440" t="str">
            <v>0310-01_0103</v>
          </cell>
          <cell r="C3440">
            <v>1</v>
          </cell>
          <cell r="D3440">
            <v>0</v>
          </cell>
          <cell r="E3440" t="str">
            <v>tak</v>
          </cell>
        </row>
        <row r="3441">
          <cell r="A3441" t="str">
            <v>-01_0104</v>
          </cell>
          <cell r="B3441" t="str">
            <v>0310-01_0104</v>
          </cell>
          <cell r="C3441">
            <v>1</v>
          </cell>
          <cell r="D3441">
            <v>0</v>
          </cell>
          <cell r="E3441" t="str">
            <v>tak</v>
          </cell>
        </row>
        <row r="3442">
          <cell r="A3442" t="str">
            <v>-01_0105</v>
          </cell>
          <cell r="B3442" t="str">
            <v>0310-01_0105</v>
          </cell>
          <cell r="C3442">
            <v>2</v>
          </cell>
          <cell r="D3442">
            <v>0</v>
          </cell>
          <cell r="E3442" t="str">
            <v>tak</v>
          </cell>
        </row>
        <row r="3443">
          <cell r="A3443" t="str">
            <v>-02_20SL</v>
          </cell>
          <cell r="B3443" t="str">
            <v>0310-02_20SL</v>
          </cell>
          <cell r="C3443">
            <v>1</v>
          </cell>
          <cell r="D3443">
            <v>0</v>
          </cell>
          <cell r="E3443" t="str">
            <v>tak</v>
          </cell>
        </row>
        <row r="3444">
          <cell r="A3444" t="str">
            <v>-02_20SR</v>
          </cell>
          <cell r="B3444" t="str">
            <v>0310-02_20SR</v>
          </cell>
          <cell r="C3444">
            <v>1</v>
          </cell>
          <cell r="D3444">
            <v>0</v>
          </cell>
          <cell r="E3444" t="str">
            <v>tak</v>
          </cell>
        </row>
        <row r="3445">
          <cell r="A3445" t="str">
            <v>-03_0207</v>
          </cell>
          <cell r="B3445" t="str">
            <v>0310-03_0207</v>
          </cell>
          <cell r="C3445">
            <v>4</v>
          </cell>
          <cell r="D3445">
            <v>0</v>
          </cell>
          <cell r="E3445" t="str">
            <v>tak</v>
          </cell>
        </row>
        <row r="3446">
          <cell r="A3446" t="str">
            <v>-03_0210</v>
          </cell>
          <cell r="B3446" t="str">
            <v>0310-03_0210</v>
          </cell>
          <cell r="C3446">
            <v>4</v>
          </cell>
          <cell r="D3446">
            <v>0</v>
          </cell>
          <cell r="E3446" t="str">
            <v>tak</v>
          </cell>
        </row>
        <row r="3447">
          <cell r="A3447" t="str">
            <v>-03_0212</v>
          </cell>
          <cell r="B3447" t="str">
            <v>0310-03_0212</v>
          </cell>
          <cell r="C3447">
            <v>4</v>
          </cell>
          <cell r="D3447">
            <v>0</v>
          </cell>
          <cell r="E3447" t="str">
            <v>tak</v>
          </cell>
        </row>
        <row r="3448">
          <cell r="A3448" t="str">
            <v>-04_0007</v>
          </cell>
          <cell r="B3448" t="str">
            <v>0310-04_0007</v>
          </cell>
          <cell r="C3448">
            <v>4</v>
          </cell>
          <cell r="D3448">
            <v>0</v>
          </cell>
          <cell r="E3448" t="str">
            <v>tak</v>
          </cell>
        </row>
        <row r="3449">
          <cell r="A3449" t="str">
            <v>-04_0010</v>
          </cell>
          <cell r="B3449" t="str">
            <v>0310-04_0010</v>
          </cell>
          <cell r="C3449">
            <v>4</v>
          </cell>
          <cell r="D3449">
            <v>0</v>
          </cell>
          <cell r="E3449" t="str">
            <v>tak</v>
          </cell>
        </row>
        <row r="3450">
          <cell r="A3450" t="str">
            <v>-04_0012</v>
          </cell>
          <cell r="B3450" t="str">
            <v>0310-04_0012</v>
          </cell>
          <cell r="C3450">
            <v>4</v>
          </cell>
          <cell r="D3450">
            <v>0</v>
          </cell>
          <cell r="E3450" t="str">
            <v>tak</v>
          </cell>
        </row>
        <row r="3451">
          <cell r="A3451" t="str">
            <v>-05_0304</v>
          </cell>
          <cell r="B3451" t="str">
            <v>0310-05_0304</v>
          </cell>
          <cell r="C3451">
            <v>1</v>
          </cell>
          <cell r="D3451">
            <v>0</v>
          </cell>
          <cell r="E3451" t="str">
            <v>tak</v>
          </cell>
        </row>
        <row r="3452">
          <cell r="A3452" t="str">
            <v>10504309</v>
          </cell>
          <cell r="B3452" t="str">
            <v>0310-10504309</v>
          </cell>
          <cell r="C3452">
            <v>3</v>
          </cell>
          <cell r="D3452">
            <v>0</v>
          </cell>
          <cell r="E3452" t="str">
            <v>tak</v>
          </cell>
        </row>
        <row r="3453">
          <cell r="A3453" t="str">
            <v>10504310</v>
          </cell>
          <cell r="B3453" t="str">
            <v>0310-10504310</v>
          </cell>
          <cell r="C3453">
            <v>3</v>
          </cell>
          <cell r="D3453">
            <v>0</v>
          </cell>
          <cell r="E3453" t="str">
            <v>tak</v>
          </cell>
        </row>
        <row r="3454">
          <cell r="A3454" t="str">
            <v>10504311</v>
          </cell>
          <cell r="B3454" t="str">
            <v>0310-10504311</v>
          </cell>
          <cell r="C3454">
            <v>3</v>
          </cell>
          <cell r="D3454">
            <v>0</v>
          </cell>
          <cell r="E3454" t="str">
            <v>tak</v>
          </cell>
        </row>
        <row r="3455">
          <cell r="A3455" t="str">
            <v>10504312</v>
          </cell>
          <cell r="B3455" t="str">
            <v>0310-10504312</v>
          </cell>
          <cell r="C3455">
            <v>3</v>
          </cell>
          <cell r="D3455">
            <v>0</v>
          </cell>
          <cell r="E3455" t="str">
            <v>tak</v>
          </cell>
        </row>
        <row r="3456">
          <cell r="A3456" t="str">
            <v>10504313</v>
          </cell>
          <cell r="B3456" t="str">
            <v>0310-10504313</v>
          </cell>
          <cell r="C3456">
            <v>3</v>
          </cell>
          <cell r="D3456">
            <v>0</v>
          </cell>
          <cell r="E3456" t="str">
            <v>tak</v>
          </cell>
        </row>
        <row r="3457">
          <cell r="A3457" t="str">
            <v>10504314</v>
          </cell>
          <cell r="B3457" t="str">
            <v>0310-10504314</v>
          </cell>
          <cell r="C3457">
            <v>3</v>
          </cell>
          <cell r="D3457">
            <v>0</v>
          </cell>
          <cell r="E3457" t="str">
            <v>tak</v>
          </cell>
        </row>
        <row r="3458">
          <cell r="A3458" t="str">
            <v>10504315</v>
          </cell>
          <cell r="B3458" t="str">
            <v>0310-10504315</v>
          </cell>
          <cell r="C3458">
            <v>3</v>
          </cell>
          <cell r="D3458">
            <v>0</v>
          </cell>
          <cell r="E3458" t="str">
            <v>tak</v>
          </cell>
        </row>
        <row r="3459">
          <cell r="A3459" t="str">
            <v>10504316</v>
          </cell>
          <cell r="B3459" t="str">
            <v>0310-10504316</v>
          </cell>
          <cell r="C3459">
            <v>3</v>
          </cell>
          <cell r="D3459">
            <v>0</v>
          </cell>
          <cell r="E3459" t="str">
            <v>tak</v>
          </cell>
        </row>
        <row r="3460">
          <cell r="A3460" t="str">
            <v>15-01_1M</v>
          </cell>
          <cell r="B3460" t="str">
            <v>0315-01_1M</v>
          </cell>
          <cell r="C3460">
            <v>1</v>
          </cell>
          <cell r="D3460">
            <v>0</v>
          </cell>
          <cell r="E3460" t="str">
            <v>tak</v>
          </cell>
        </row>
        <row r="3461">
          <cell r="A3461" t="str">
            <v>15-01_2M</v>
          </cell>
          <cell r="B3461" t="str">
            <v>0315-01_2M</v>
          </cell>
          <cell r="C3461">
            <v>2</v>
          </cell>
          <cell r="D3461">
            <v>0</v>
          </cell>
          <cell r="E3461" t="str">
            <v>tak</v>
          </cell>
        </row>
        <row r="3462">
          <cell r="A3462" t="str">
            <v>15-01_3M</v>
          </cell>
          <cell r="B3462" t="str">
            <v>0315-01_3M</v>
          </cell>
          <cell r="C3462">
            <v>1</v>
          </cell>
          <cell r="D3462">
            <v>0</v>
          </cell>
          <cell r="E3462" t="str">
            <v>tak</v>
          </cell>
        </row>
        <row r="3463">
          <cell r="A3463" t="str">
            <v>15-01_4M</v>
          </cell>
          <cell r="B3463" t="str">
            <v>0315-01_4M</v>
          </cell>
          <cell r="C3463">
            <v>1</v>
          </cell>
          <cell r="D3463">
            <v>0</v>
          </cell>
          <cell r="E3463" t="str">
            <v>tak</v>
          </cell>
        </row>
        <row r="3464">
          <cell r="A3464" t="str">
            <v>15-01_5M</v>
          </cell>
          <cell r="B3464" t="str">
            <v>0315-01_5M</v>
          </cell>
          <cell r="C3464">
            <v>1</v>
          </cell>
          <cell r="D3464">
            <v>0</v>
          </cell>
          <cell r="E3464" t="str">
            <v>tak</v>
          </cell>
        </row>
        <row r="3465">
          <cell r="A3465" t="str">
            <v>10231</v>
          </cell>
          <cell r="B3465" t="str">
            <v>0315-02_10231</v>
          </cell>
          <cell r="C3465">
            <v>4</v>
          </cell>
          <cell r="D3465">
            <v>0</v>
          </cell>
          <cell r="E3465" t="str">
            <v>tak</v>
          </cell>
        </row>
        <row r="3466">
          <cell r="A3466" t="str">
            <v>10233</v>
          </cell>
          <cell r="B3466" t="str">
            <v>0315-02_10233</v>
          </cell>
          <cell r="C3466">
            <v>4</v>
          </cell>
          <cell r="D3466">
            <v>0</v>
          </cell>
          <cell r="E3466" t="str">
            <v>tak</v>
          </cell>
        </row>
        <row r="3467">
          <cell r="A3467" t="str">
            <v>10234</v>
          </cell>
          <cell r="B3467" t="str">
            <v>0315-02_10234</v>
          </cell>
          <cell r="C3467">
            <v>4</v>
          </cell>
          <cell r="D3467">
            <v>0</v>
          </cell>
          <cell r="E3467" t="str">
            <v>tak</v>
          </cell>
        </row>
        <row r="3468">
          <cell r="A3468" t="str">
            <v>10235</v>
          </cell>
          <cell r="B3468" t="str">
            <v>0315-02_10235</v>
          </cell>
          <cell r="C3468">
            <v>4</v>
          </cell>
          <cell r="D3468">
            <v>0</v>
          </cell>
          <cell r="E3468" t="str">
            <v>tak</v>
          </cell>
        </row>
        <row r="3469">
          <cell r="A3469" t="str">
            <v>16101</v>
          </cell>
          <cell r="B3469" t="str">
            <v>0315-03_16101</v>
          </cell>
          <cell r="C3469">
            <v>4</v>
          </cell>
          <cell r="D3469">
            <v>0</v>
          </cell>
          <cell r="E3469" t="str">
            <v>tak</v>
          </cell>
        </row>
        <row r="3470">
          <cell r="A3470" t="str">
            <v>16102</v>
          </cell>
          <cell r="B3470" t="str">
            <v>0315-03_16102</v>
          </cell>
          <cell r="C3470">
            <v>4</v>
          </cell>
          <cell r="D3470">
            <v>0</v>
          </cell>
          <cell r="E3470" t="str">
            <v>tak</v>
          </cell>
        </row>
        <row r="3471">
          <cell r="A3471" t="str">
            <v>16103</v>
          </cell>
          <cell r="B3471" t="str">
            <v>0315-03_16103</v>
          </cell>
          <cell r="C3471">
            <v>4</v>
          </cell>
          <cell r="D3471">
            <v>0</v>
          </cell>
          <cell r="E3471" t="str">
            <v>tak</v>
          </cell>
        </row>
        <row r="3472">
          <cell r="A3472" t="str">
            <v>16104</v>
          </cell>
          <cell r="B3472" t="str">
            <v>0315-03_16104</v>
          </cell>
          <cell r="C3472">
            <v>4</v>
          </cell>
          <cell r="D3472">
            <v>0</v>
          </cell>
          <cell r="E3472" t="str">
            <v>tak</v>
          </cell>
        </row>
        <row r="3473">
          <cell r="A3473" t="str">
            <v>16105</v>
          </cell>
          <cell r="B3473" t="str">
            <v>0315-03_16105</v>
          </cell>
          <cell r="C3473">
            <v>4</v>
          </cell>
          <cell r="D3473">
            <v>0</v>
          </cell>
          <cell r="E3473" t="str">
            <v>tak</v>
          </cell>
        </row>
        <row r="3474">
          <cell r="A3474" t="str">
            <v>10310</v>
          </cell>
          <cell r="B3474" t="str">
            <v>0315-04_10310</v>
          </cell>
          <cell r="C3474">
            <v>4</v>
          </cell>
          <cell r="D3474">
            <v>0</v>
          </cell>
          <cell r="E3474" t="str">
            <v>tak</v>
          </cell>
        </row>
        <row r="3475">
          <cell r="A3475" t="str">
            <v>11194</v>
          </cell>
          <cell r="B3475" t="str">
            <v>0315-04_11194</v>
          </cell>
          <cell r="C3475">
            <v>4</v>
          </cell>
          <cell r="D3475">
            <v>0</v>
          </cell>
          <cell r="E3475" t="str">
            <v>tak</v>
          </cell>
        </row>
        <row r="3476">
          <cell r="A3476" t="str">
            <v>11195</v>
          </cell>
          <cell r="B3476" t="str">
            <v>0315-04_11195</v>
          </cell>
          <cell r="C3476">
            <v>4</v>
          </cell>
          <cell r="D3476">
            <v>0</v>
          </cell>
          <cell r="E3476" t="str">
            <v>tak</v>
          </cell>
        </row>
        <row r="3477">
          <cell r="A3477" t="str">
            <v>10220</v>
          </cell>
          <cell r="B3477" t="str">
            <v>0315-06_10220</v>
          </cell>
          <cell r="C3477">
            <v>4</v>
          </cell>
          <cell r="D3477">
            <v>0</v>
          </cell>
          <cell r="E3477" t="str">
            <v>tak</v>
          </cell>
        </row>
        <row r="3478">
          <cell r="A3478" t="str">
            <v>11580</v>
          </cell>
          <cell r="B3478" t="str">
            <v>0315-07_11580</v>
          </cell>
          <cell r="C3478">
            <v>4</v>
          </cell>
          <cell r="D3478">
            <v>0</v>
          </cell>
          <cell r="E3478" t="str">
            <v>tak</v>
          </cell>
        </row>
        <row r="3479">
          <cell r="A3479" t="str">
            <v>_uss1</v>
          </cell>
          <cell r="B3479" t="str">
            <v>0316-99_uss1</v>
          </cell>
          <cell r="C3479">
            <v>4</v>
          </cell>
          <cell r="D3479">
            <v>0</v>
          </cell>
          <cell r="E3479" t="str">
            <v>tak</v>
          </cell>
        </row>
        <row r="3480">
          <cell r="A3480" t="str">
            <v>64310</v>
          </cell>
          <cell r="B3480" t="str">
            <v>0320-01_64310</v>
          </cell>
          <cell r="C3480">
            <v>2</v>
          </cell>
          <cell r="D3480">
            <v>0</v>
          </cell>
          <cell r="E3480" t="str">
            <v>tak</v>
          </cell>
        </row>
        <row r="3481">
          <cell r="A3481" t="str">
            <v>63950</v>
          </cell>
          <cell r="B3481" t="str">
            <v>0320-02_63950</v>
          </cell>
          <cell r="C3481">
            <v>2</v>
          </cell>
          <cell r="D3481">
            <v>0</v>
          </cell>
          <cell r="E3481" t="str">
            <v>tak</v>
          </cell>
        </row>
        <row r="3482">
          <cell r="A3482" t="str">
            <v>64110</v>
          </cell>
          <cell r="B3482" t="str">
            <v>0320-02_64110</v>
          </cell>
          <cell r="C3482">
            <v>2</v>
          </cell>
          <cell r="D3482">
            <v>0</v>
          </cell>
          <cell r="E3482" t="str">
            <v>tak</v>
          </cell>
        </row>
        <row r="3483">
          <cell r="A3483" t="str">
            <v>64125</v>
          </cell>
          <cell r="B3483" t="str">
            <v>0320-03_64125</v>
          </cell>
          <cell r="C3483">
            <v>4</v>
          </cell>
          <cell r="D3483">
            <v>0</v>
          </cell>
          <cell r="E3483" t="str">
            <v>tak</v>
          </cell>
        </row>
        <row r="3484">
          <cell r="A3484" t="str">
            <v>64001</v>
          </cell>
          <cell r="B3484" t="str">
            <v>0320-04_64001</v>
          </cell>
          <cell r="C3484">
            <v>4</v>
          </cell>
          <cell r="D3484">
            <v>0</v>
          </cell>
          <cell r="E3484" t="str">
            <v>tak</v>
          </cell>
        </row>
        <row r="3485">
          <cell r="A3485" t="str">
            <v>64525</v>
          </cell>
          <cell r="B3485" t="str">
            <v>0320-05_64525</v>
          </cell>
          <cell r="C3485">
            <v>4</v>
          </cell>
          <cell r="D3485">
            <v>0</v>
          </cell>
          <cell r="E3485" t="str">
            <v>tak</v>
          </cell>
        </row>
        <row r="3486">
          <cell r="A3486" t="str">
            <v>64610</v>
          </cell>
          <cell r="B3486" t="str">
            <v>0320-05_64610</v>
          </cell>
          <cell r="C3486">
            <v>2</v>
          </cell>
          <cell r="D3486">
            <v>0</v>
          </cell>
          <cell r="E3486" t="str">
            <v>tak</v>
          </cell>
        </row>
        <row r="3487">
          <cell r="A3487" t="str">
            <v>64494</v>
          </cell>
          <cell r="B3487" t="str">
            <v>0320-06_64494</v>
          </cell>
          <cell r="C3487">
            <v>4</v>
          </cell>
          <cell r="D3487">
            <v>0</v>
          </cell>
          <cell r="E3487" t="str">
            <v>tak</v>
          </cell>
        </row>
        <row r="3488">
          <cell r="A3488" t="str">
            <v>64498</v>
          </cell>
          <cell r="B3488" t="str">
            <v>0320-06_64498</v>
          </cell>
          <cell r="C3488">
            <v>4</v>
          </cell>
          <cell r="D3488">
            <v>0</v>
          </cell>
          <cell r="E3488" t="str">
            <v>tak</v>
          </cell>
        </row>
        <row r="3489">
          <cell r="A3489" t="str">
            <v>64499</v>
          </cell>
          <cell r="B3489" t="str">
            <v>0320-06_64499</v>
          </cell>
          <cell r="C3489">
            <v>4</v>
          </cell>
          <cell r="D3489">
            <v>0</v>
          </cell>
          <cell r="E3489" t="str">
            <v>tak</v>
          </cell>
        </row>
        <row r="3490">
          <cell r="A3490" t="str">
            <v>10503478</v>
          </cell>
          <cell r="B3490" t="str">
            <v>0320-10503478</v>
          </cell>
          <cell r="C3490">
            <v>3</v>
          </cell>
          <cell r="D3490">
            <v>0</v>
          </cell>
          <cell r="E3490" t="str">
            <v>tak</v>
          </cell>
        </row>
        <row r="3491">
          <cell r="A3491" t="str">
            <v>10503479</v>
          </cell>
          <cell r="B3491" t="str">
            <v>0320-10503479</v>
          </cell>
          <cell r="C3491">
            <v>3</v>
          </cell>
          <cell r="D3491">
            <v>0</v>
          </cell>
          <cell r="E3491" t="str">
            <v>tak</v>
          </cell>
        </row>
        <row r="3492">
          <cell r="A3492" t="str">
            <v>10503807</v>
          </cell>
          <cell r="B3492" t="str">
            <v>0320-10503807</v>
          </cell>
          <cell r="C3492">
            <v>3</v>
          </cell>
          <cell r="D3492">
            <v>0</v>
          </cell>
          <cell r="E3492" t="str">
            <v>tak</v>
          </cell>
        </row>
        <row r="3493">
          <cell r="A3493" t="str">
            <v>10503808</v>
          </cell>
          <cell r="B3493" t="str">
            <v>0320-10503808</v>
          </cell>
          <cell r="C3493">
            <v>3</v>
          </cell>
          <cell r="D3493">
            <v>0</v>
          </cell>
          <cell r="E3493" t="str">
            <v>tak</v>
          </cell>
        </row>
        <row r="3494">
          <cell r="A3494" t="str">
            <v>10503809</v>
          </cell>
          <cell r="B3494" t="str">
            <v>0320-10503809</v>
          </cell>
          <cell r="C3494">
            <v>3</v>
          </cell>
          <cell r="D3494">
            <v>0</v>
          </cell>
          <cell r="E3494" t="str">
            <v>tak</v>
          </cell>
        </row>
        <row r="3495">
          <cell r="A3495" t="str">
            <v>10503810</v>
          </cell>
          <cell r="B3495" t="str">
            <v>0320-10503810</v>
          </cell>
          <cell r="C3495">
            <v>3</v>
          </cell>
          <cell r="D3495">
            <v>0</v>
          </cell>
          <cell r="E3495" t="str">
            <v>tak</v>
          </cell>
        </row>
        <row r="3496">
          <cell r="A3496" t="str">
            <v>10504875</v>
          </cell>
          <cell r="B3496" t="str">
            <v>0320-10504875</v>
          </cell>
          <cell r="C3496">
            <v>3</v>
          </cell>
          <cell r="D3496">
            <v>0</v>
          </cell>
          <cell r="E3496" t="str">
            <v>tak</v>
          </cell>
        </row>
        <row r="3497">
          <cell r="A3497" t="str">
            <v>10504876</v>
          </cell>
          <cell r="B3497" t="str">
            <v>0320-10504876</v>
          </cell>
          <cell r="C3497">
            <v>3</v>
          </cell>
          <cell r="D3497">
            <v>0</v>
          </cell>
          <cell r="E3497" t="str">
            <v>tak</v>
          </cell>
        </row>
        <row r="3498">
          <cell r="A3498" t="str">
            <v>10504879</v>
          </cell>
          <cell r="B3498" t="str">
            <v>0320-10504879</v>
          </cell>
          <cell r="C3498">
            <v>3</v>
          </cell>
          <cell r="D3498">
            <v>0</v>
          </cell>
          <cell r="E3498" t="str">
            <v>tak</v>
          </cell>
        </row>
        <row r="3499">
          <cell r="A3499" t="str">
            <v>10504882</v>
          </cell>
          <cell r="B3499" t="str">
            <v>0320-10504882</v>
          </cell>
          <cell r="C3499">
            <v>3</v>
          </cell>
          <cell r="D3499">
            <v>0</v>
          </cell>
          <cell r="E3499" t="str">
            <v>tak</v>
          </cell>
        </row>
        <row r="3500">
          <cell r="A3500" t="str">
            <v>10504883</v>
          </cell>
          <cell r="B3500" t="str">
            <v>0320-10504883</v>
          </cell>
          <cell r="C3500">
            <v>3</v>
          </cell>
          <cell r="D3500">
            <v>0</v>
          </cell>
          <cell r="E3500" t="str">
            <v>tak</v>
          </cell>
        </row>
        <row r="3501">
          <cell r="A3501" t="str">
            <v>33250</v>
          </cell>
          <cell r="B3501" t="str">
            <v>0320-233250</v>
          </cell>
          <cell r="C3501">
            <v>3</v>
          </cell>
          <cell r="D3501">
            <v>0</v>
          </cell>
          <cell r="E3501" t="str">
            <v>tak</v>
          </cell>
        </row>
        <row r="3502">
          <cell r="A3502" t="str">
            <v>66300</v>
          </cell>
          <cell r="B3502" t="str">
            <v>0320-66300</v>
          </cell>
          <cell r="C3502">
            <v>3</v>
          </cell>
          <cell r="D3502">
            <v>0</v>
          </cell>
          <cell r="E3502" t="str">
            <v>tak</v>
          </cell>
        </row>
        <row r="3503">
          <cell r="A3503" t="str">
            <v>66305SL</v>
          </cell>
          <cell r="B3503" t="str">
            <v>0320-66305SL</v>
          </cell>
          <cell r="C3503">
            <v>3</v>
          </cell>
          <cell r="D3503">
            <v>0</v>
          </cell>
          <cell r="E3503" t="str">
            <v>tak</v>
          </cell>
        </row>
        <row r="3504">
          <cell r="A3504" t="str">
            <v>66401</v>
          </cell>
          <cell r="B3504" t="str">
            <v>0320-66401</v>
          </cell>
          <cell r="C3504">
            <v>3</v>
          </cell>
          <cell r="D3504">
            <v>0</v>
          </cell>
          <cell r="E3504" t="str">
            <v>tak</v>
          </cell>
        </row>
        <row r="3505">
          <cell r="A3505" t="str">
            <v>66404</v>
          </cell>
          <cell r="B3505" t="str">
            <v>0320-66404</v>
          </cell>
          <cell r="C3505">
            <v>3</v>
          </cell>
          <cell r="D3505">
            <v>0</v>
          </cell>
          <cell r="E3505" t="str">
            <v>tak</v>
          </cell>
        </row>
        <row r="3506">
          <cell r="A3506" t="str">
            <v>66406</v>
          </cell>
          <cell r="B3506" t="str">
            <v>0320-66406</v>
          </cell>
          <cell r="C3506">
            <v>3</v>
          </cell>
          <cell r="D3506">
            <v>0</v>
          </cell>
          <cell r="E3506" t="str">
            <v>tak</v>
          </cell>
        </row>
        <row r="3507">
          <cell r="A3507" t="str">
            <v>666012</v>
          </cell>
          <cell r="B3507" t="str">
            <v>0320-666012</v>
          </cell>
          <cell r="C3507">
            <v>3</v>
          </cell>
          <cell r="D3507">
            <v>0</v>
          </cell>
          <cell r="E3507" t="str">
            <v>tak</v>
          </cell>
        </row>
        <row r="3508">
          <cell r="A3508" t="str">
            <v>666042</v>
          </cell>
          <cell r="B3508" t="str">
            <v>0320-666042</v>
          </cell>
          <cell r="C3508">
            <v>3</v>
          </cell>
          <cell r="D3508">
            <v>0</v>
          </cell>
          <cell r="E3508" t="str">
            <v>tak</v>
          </cell>
        </row>
        <row r="3509">
          <cell r="A3509" t="str">
            <v>666062</v>
          </cell>
          <cell r="B3509" t="str">
            <v>0320-666062</v>
          </cell>
          <cell r="C3509">
            <v>3</v>
          </cell>
          <cell r="D3509">
            <v>0</v>
          </cell>
          <cell r="E3509" t="str">
            <v>tak</v>
          </cell>
        </row>
        <row r="3510">
          <cell r="A3510" t="str">
            <v>64801</v>
          </cell>
          <cell r="B3510" t="str">
            <v>0320-99_64801</v>
          </cell>
          <cell r="C3510">
            <v>4</v>
          </cell>
          <cell r="D3510">
            <v>0</v>
          </cell>
          <cell r="E3510" t="str">
            <v>tak</v>
          </cell>
        </row>
        <row r="3511">
          <cell r="A3511" t="str">
            <v>64802</v>
          </cell>
          <cell r="B3511" t="str">
            <v>0320-99_64802</v>
          </cell>
          <cell r="C3511">
            <v>4</v>
          </cell>
          <cell r="D3511">
            <v>0</v>
          </cell>
          <cell r="E3511" t="str">
            <v>tak</v>
          </cell>
        </row>
        <row r="3512">
          <cell r="A3512" t="str">
            <v>64901</v>
          </cell>
          <cell r="B3512" t="str">
            <v>0320-99_64901</v>
          </cell>
          <cell r="C3512">
            <v>4</v>
          </cell>
          <cell r="D3512">
            <v>0</v>
          </cell>
          <cell r="E3512" t="str">
            <v>tak</v>
          </cell>
        </row>
        <row r="3513">
          <cell r="A3513" t="str">
            <v>64902</v>
          </cell>
          <cell r="B3513" t="str">
            <v>0320-99_64902</v>
          </cell>
          <cell r="C3513">
            <v>2</v>
          </cell>
          <cell r="D3513">
            <v>0</v>
          </cell>
          <cell r="E3513" t="str">
            <v>tak</v>
          </cell>
        </row>
        <row r="3514">
          <cell r="A3514" t="str">
            <v>64903</v>
          </cell>
          <cell r="B3514" t="str">
            <v>0320-99_64903</v>
          </cell>
          <cell r="C3514">
            <v>4</v>
          </cell>
          <cell r="D3514">
            <v>0</v>
          </cell>
          <cell r="E3514" t="str">
            <v>tak</v>
          </cell>
        </row>
        <row r="3515">
          <cell r="A3515" t="str">
            <v>64904</v>
          </cell>
          <cell r="B3515" t="str">
            <v>0320-99_64904</v>
          </cell>
          <cell r="C3515">
            <v>4</v>
          </cell>
          <cell r="D3515">
            <v>0</v>
          </cell>
          <cell r="E3515" t="str">
            <v>tak</v>
          </cell>
        </row>
        <row r="3516">
          <cell r="A3516" t="str">
            <v>65001</v>
          </cell>
          <cell r="B3516" t="str">
            <v>0320-99_65001</v>
          </cell>
          <cell r="C3516">
            <v>4</v>
          </cell>
          <cell r="D3516">
            <v>0</v>
          </cell>
          <cell r="E3516" t="str">
            <v>tak</v>
          </cell>
        </row>
        <row r="3517">
          <cell r="A3517" t="str">
            <v>65002</v>
          </cell>
          <cell r="B3517" t="str">
            <v>0320-99_65002</v>
          </cell>
          <cell r="C3517">
            <v>4</v>
          </cell>
          <cell r="D3517">
            <v>0</v>
          </cell>
          <cell r="E3517" t="str">
            <v>tak</v>
          </cell>
        </row>
        <row r="3518">
          <cell r="A3518" t="str">
            <v>10504744</v>
          </cell>
          <cell r="B3518" t="str">
            <v>0325-10504744</v>
          </cell>
          <cell r="C3518">
            <v>3</v>
          </cell>
          <cell r="D3518">
            <v>0</v>
          </cell>
          <cell r="E3518" t="str">
            <v>tak</v>
          </cell>
        </row>
        <row r="3519">
          <cell r="A3519" t="str">
            <v>10504745</v>
          </cell>
          <cell r="B3519" t="str">
            <v>0325-10504745</v>
          </cell>
          <cell r="C3519">
            <v>3</v>
          </cell>
          <cell r="D3519">
            <v>0</v>
          </cell>
          <cell r="E3519" t="str">
            <v>tak</v>
          </cell>
        </row>
        <row r="3520">
          <cell r="A3520" t="str">
            <v>10504746</v>
          </cell>
          <cell r="B3520" t="str">
            <v>0325-10504746</v>
          </cell>
          <cell r="C3520">
            <v>3</v>
          </cell>
          <cell r="D3520">
            <v>0</v>
          </cell>
          <cell r="E3520" t="str">
            <v>tak</v>
          </cell>
        </row>
        <row r="3521">
          <cell r="A3521" t="str">
            <v>10504747</v>
          </cell>
          <cell r="B3521" t="str">
            <v>0325-10504747</v>
          </cell>
          <cell r="C3521">
            <v>3</v>
          </cell>
          <cell r="D3521">
            <v>0</v>
          </cell>
          <cell r="E3521" t="str">
            <v>tak</v>
          </cell>
        </row>
        <row r="3522">
          <cell r="A3522" t="str">
            <v>10504748</v>
          </cell>
          <cell r="B3522" t="str">
            <v>0325-10504748</v>
          </cell>
          <cell r="C3522">
            <v>3</v>
          </cell>
          <cell r="D3522">
            <v>0</v>
          </cell>
          <cell r="E3522" t="str">
            <v>tak</v>
          </cell>
        </row>
        <row r="3523">
          <cell r="A3523" t="str">
            <v>10504749</v>
          </cell>
          <cell r="B3523" t="str">
            <v>0325-10504749</v>
          </cell>
          <cell r="C3523">
            <v>3</v>
          </cell>
          <cell r="D3523">
            <v>0</v>
          </cell>
          <cell r="E3523" t="str">
            <v>tak</v>
          </cell>
        </row>
        <row r="3524">
          <cell r="A3524" t="str">
            <v>10504750</v>
          </cell>
          <cell r="B3524" t="str">
            <v>0325-10504750</v>
          </cell>
          <cell r="C3524">
            <v>3</v>
          </cell>
          <cell r="D3524">
            <v>0</v>
          </cell>
          <cell r="E3524" t="str">
            <v>tak</v>
          </cell>
        </row>
        <row r="3525">
          <cell r="A3525" t="str">
            <v>10504751</v>
          </cell>
          <cell r="B3525" t="str">
            <v>0325-10504751</v>
          </cell>
          <cell r="C3525">
            <v>3</v>
          </cell>
          <cell r="D3525">
            <v>0</v>
          </cell>
          <cell r="E3525" t="str">
            <v>tak</v>
          </cell>
        </row>
        <row r="3526">
          <cell r="A3526" t="str">
            <v>10504752</v>
          </cell>
          <cell r="B3526" t="str">
            <v>0325-10504752</v>
          </cell>
          <cell r="C3526">
            <v>3</v>
          </cell>
          <cell r="D3526">
            <v>0</v>
          </cell>
          <cell r="E3526" t="str">
            <v>tak</v>
          </cell>
        </row>
        <row r="3527">
          <cell r="A3527" t="str">
            <v>10504754</v>
          </cell>
          <cell r="B3527" t="str">
            <v>0325-10504754</v>
          </cell>
          <cell r="C3527">
            <v>3</v>
          </cell>
          <cell r="D3527">
            <v>0</v>
          </cell>
          <cell r="E3527" t="str">
            <v>tak</v>
          </cell>
        </row>
        <row r="3528">
          <cell r="A3528" t="str">
            <v>10504755</v>
          </cell>
          <cell r="B3528" t="str">
            <v>0325-10504755</v>
          </cell>
          <cell r="C3528">
            <v>3</v>
          </cell>
          <cell r="D3528">
            <v>0</v>
          </cell>
          <cell r="E3528" t="str">
            <v>tak</v>
          </cell>
        </row>
        <row r="3529">
          <cell r="A3529" t="str">
            <v>10504756</v>
          </cell>
          <cell r="B3529" t="str">
            <v>0325-10504756</v>
          </cell>
          <cell r="C3529">
            <v>3</v>
          </cell>
          <cell r="D3529">
            <v>0</v>
          </cell>
          <cell r="E3529" t="str">
            <v>tak</v>
          </cell>
        </row>
        <row r="3530">
          <cell r="A3530" t="str">
            <v>10504757</v>
          </cell>
          <cell r="B3530" t="str">
            <v>0325-10504757</v>
          </cell>
          <cell r="C3530">
            <v>3</v>
          </cell>
          <cell r="D3530">
            <v>0</v>
          </cell>
          <cell r="E3530" t="str">
            <v>tak</v>
          </cell>
        </row>
        <row r="3531">
          <cell r="A3531" t="str">
            <v>10504758</v>
          </cell>
          <cell r="B3531" t="str">
            <v>0325-10504758</v>
          </cell>
          <cell r="C3531">
            <v>3</v>
          </cell>
          <cell r="D3531">
            <v>0</v>
          </cell>
          <cell r="E3531" t="str">
            <v>tak</v>
          </cell>
        </row>
        <row r="3532">
          <cell r="A3532" t="str">
            <v>10504759</v>
          </cell>
          <cell r="B3532" t="str">
            <v>0325-10504759</v>
          </cell>
          <cell r="C3532">
            <v>3</v>
          </cell>
          <cell r="D3532">
            <v>0</v>
          </cell>
          <cell r="E3532" t="str">
            <v>tak</v>
          </cell>
        </row>
        <row r="3533">
          <cell r="A3533" t="str">
            <v>10504760</v>
          </cell>
          <cell r="B3533" t="str">
            <v>0325-10504760</v>
          </cell>
          <cell r="C3533">
            <v>3</v>
          </cell>
          <cell r="D3533">
            <v>0</v>
          </cell>
          <cell r="E3533" t="str">
            <v>tak</v>
          </cell>
        </row>
        <row r="3534">
          <cell r="A3534" t="str">
            <v>10504761</v>
          </cell>
          <cell r="B3534" t="str">
            <v>0325-10504761</v>
          </cell>
          <cell r="C3534">
            <v>3</v>
          </cell>
          <cell r="D3534">
            <v>0</v>
          </cell>
          <cell r="E3534" t="str">
            <v>tak</v>
          </cell>
        </row>
        <row r="3535">
          <cell r="A3535" t="str">
            <v>10504762</v>
          </cell>
          <cell r="B3535" t="str">
            <v>0325-10504762</v>
          </cell>
          <cell r="C3535">
            <v>3</v>
          </cell>
          <cell r="D3535">
            <v>0</v>
          </cell>
          <cell r="E3535" t="str">
            <v>tak</v>
          </cell>
        </row>
        <row r="3536">
          <cell r="A3536" t="str">
            <v>10504763</v>
          </cell>
          <cell r="B3536" t="str">
            <v>0325-10504763</v>
          </cell>
          <cell r="C3536">
            <v>3</v>
          </cell>
          <cell r="D3536">
            <v>0</v>
          </cell>
          <cell r="E3536" t="str">
            <v>tak</v>
          </cell>
        </row>
        <row r="3537">
          <cell r="A3537" t="str">
            <v>10504764</v>
          </cell>
          <cell r="B3537" t="str">
            <v>0325-10504764</v>
          </cell>
          <cell r="C3537">
            <v>3</v>
          </cell>
          <cell r="D3537">
            <v>0</v>
          </cell>
          <cell r="E3537" t="str">
            <v>tak</v>
          </cell>
        </row>
        <row r="3538">
          <cell r="A3538" t="str">
            <v>10504765</v>
          </cell>
          <cell r="B3538" t="str">
            <v>0325-10504765</v>
          </cell>
          <cell r="C3538">
            <v>3</v>
          </cell>
          <cell r="D3538">
            <v>0</v>
          </cell>
          <cell r="E3538" t="str">
            <v>tak</v>
          </cell>
        </row>
        <row r="3539">
          <cell r="A3539" t="str">
            <v>10504766</v>
          </cell>
          <cell r="B3539" t="str">
            <v>0325-10504766</v>
          </cell>
          <cell r="C3539">
            <v>3</v>
          </cell>
          <cell r="D3539">
            <v>0</v>
          </cell>
          <cell r="E3539" t="str">
            <v>tak</v>
          </cell>
        </row>
        <row r="3540">
          <cell r="A3540" t="str">
            <v>10504768</v>
          </cell>
          <cell r="B3540" t="str">
            <v>0325-10504768</v>
          </cell>
          <cell r="C3540">
            <v>3</v>
          </cell>
          <cell r="D3540">
            <v>0</v>
          </cell>
          <cell r="E3540" t="str">
            <v>tak</v>
          </cell>
        </row>
        <row r="3541">
          <cell r="A3541" t="str">
            <v>10504769</v>
          </cell>
          <cell r="B3541" t="str">
            <v>0325-10504769</v>
          </cell>
          <cell r="C3541">
            <v>3</v>
          </cell>
          <cell r="D3541">
            <v>0</v>
          </cell>
          <cell r="E3541" t="str">
            <v>tak</v>
          </cell>
        </row>
        <row r="3542">
          <cell r="A3542" t="str">
            <v>10504770</v>
          </cell>
          <cell r="B3542" t="str">
            <v>0325-10504770</v>
          </cell>
          <cell r="C3542">
            <v>3</v>
          </cell>
          <cell r="D3542">
            <v>0</v>
          </cell>
          <cell r="E3542" t="str">
            <v>tak</v>
          </cell>
        </row>
        <row r="3543">
          <cell r="A3543" t="str">
            <v>10504771</v>
          </cell>
          <cell r="B3543" t="str">
            <v>0325-10504771</v>
          </cell>
          <cell r="C3543">
            <v>3</v>
          </cell>
          <cell r="D3543">
            <v>0</v>
          </cell>
          <cell r="E3543" t="str">
            <v>tak</v>
          </cell>
        </row>
        <row r="3544">
          <cell r="A3544" t="str">
            <v>10504772</v>
          </cell>
          <cell r="B3544" t="str">
            <v>0325-10504772</v>
          </cell>
          <cell r="C3544">
            <v>3</v>
          </cell>
          <cell r="D3544">
            <v>0</v>
          </cell>
          <cell r="E3544" t="str">
            <v>tak</v>
          </cell>
        </row>
        <row r="3545">
          <cell r="A3545" t="str">
            <v>10504773</v>
          </cell>
          <cell r="B3545" t="str">
            <v>0325-10504773</v>
          </cell>
          <cell r="C3545">
            <v>3</v>
          </cell>
          <cell r="D3545">
            <v>0</v>
          </cell>
          <cell r="E3545" t="str">
            <v>tak</v>
          </cell>
        </row>
        <row r="3546">
          <cell r="A3546" t="str">
            <v>10504774</v>
          </cell>
          <cell r="B3546" t="str">
            <v>0325-10504774</v>
          </cell>
          <cell r="C3546">
            <v>3</v>
          </cell>
          <cell r="D3546">
            <v>0</v>
          </cell>
          <cell r="E3546" t="str">
            <v>tak</v>
          </cell>
        </row>
        <row r="3547">
          <cell r="A3547" t="str">
            <v>10504775</v>
          </cell>
          <cell r="B3547" t="str">
            <v>0325-10504775</v>
          </cell>
          <cell r="C3547">
            <v>3</v>
          </cell>
          <cell r="D3547">
            <v>0</v>
          </cell>
          <cell r="E3547" t="str">
            <v>tak</v>
          </cell>
        </row>
        <row r="3548">
          <cell r="A3548" t="str">
            <v>10504776</v>
          </cell>
          <cell r="B3548" t="str">
            <v>0325-10504776</v>
          </cell>
          <cell r="C3548">
            <v>3</v>
          </cell>
          <cell r="D3548">
            <v>0</v>
          </cell>
          <cell r="E3548" t="str">
            <v>tak</v>
          </cell>
        </row>
        <row r="3549">
          <cell r="A3549" t="str">
            <v>10504777</v>
          </cell>
          <cell r="B3549" t="str">
            <v>0325-10504777</v>
          </cell>
          <cell r="C3549">
            <v>3</v>
          </cell>
          <cell r="D3549">
            <v>0</v>
          </cell>
          <cell r="E3549" t="str">
            <v>tak</v>
          </cell>
        </row>
        <row r="3550">
          <cell r="A3550" t="str">
            <v>10504778</v>
          </cell>
          <cell r="B3550" t="str">
            <v>0325-10504778</v>
          </cell>
          <cell r="C3550">
            <v>3</v>
          </cell>
          <cell r="D3550">
            <v>0</v>
          </cell>
          <cell r="E3550" t="str">
            <v>tak</v>
          </cell>
        </row>
        <row r="3551">
          <cell r="A3551" t="str">
            <v>10504779</v>
          </cell>
          <cell r="B3551" t="str">
            <v>0325-10504779</v>
          </cell>
          <cell r="C3551">
            <v>3</v>
          </cell>
          <cell r="D3551">
            <v>0</v>
          </cell>
          <cell r="E3551" t="str">
            <v>tak</v>
          </cell>
        </row>
        <row r="3552">
          <cell r="A3552" t="str">
            <v>10504780</v>
          </cell>
          <cell r="B3552" t="str">
            <v>0325-10504780</v>
          </cell>
          <cell r="C3552">
            <v>3</v>
          </cell>
          <cell r="D3552">
            <v>0</v>
          </cell>
          <cell r="E3552" t="str">
            <v>tak</v>
          </cell>
        </row>
        <row r="3553">
          <cell r="A3553" t="str">
            <v>10504781</v>
          </cell>
          <cell r="B3553" t="str">
            <v>0325-10504781</v>
          </cell>
          <cell r="C3553">
            <v>3</v>
          </cell>
          <cell r="D3553">
            <v>0</v>
          </cell>
          <cell r="E3553" t="str">
            <v>tak</v>
          </cell>
        </row>
        <row r="3554">
          <cell r="A3554" t="str">
            <v>10504782</v>
          </cell>
          <cell r="B3554" t="str">
            <v>0325-10504782</v>
          </cell>
          <cell r="C3554">
            <v>3</v>
          </cell>
          <cell r="D3554">
            <v>0</v>
          </cell>
          <cell r="E3554" t="str">
            <v>tak</v>
          </cell>
        </row>
        <row r="3555">
          <cell r="A3555" t="str">
            <v>10504783</v>
          </cell>
          <cell r="B3555" t="str">
            <v>0325-10504783</v>
          </cell>
          <cell r="C3555">
            <v>3</v>
          </cell>
          <cell r="D3555">
            <v>0</v>
          </cell>
          <cell r="E3555" t="str">
            <v>tak</v>
          </cell>
        </row>
        <row r="3556">
          <cell r="A3556" t="str">
            <v>10504784</v>
          </cell>
          <cell r="B3556" t="str">
            <v>0325-10504784</v>
          </cell>
          <cell r="C3556">
            <v>3</v>
          </cell>
          <cell r="D3556">
            <v>0</v>
          </cell>
          <cell r="E3556" t="str">
            <v>tak</v>
          </cell>
        </row>
        <row r="3557">
          <cell r="A3557" t="str">
            <v>10504785</v>
          </cell>
          <cell r="B3557" t="str">
            <v>0325-10504785</v>
          </cell>
          <cell r="C3557">
            <v>3</v>
          </cell>
          <cell r="D3557">
            <v>0</v>
          </cell>
          <cell r="E3557" t="str">
            <v>tak</v>
          </cell>
        </row>
        <row r="3558">
          <cell r="A3558" t="str">
            <v>10504786</v>
          </cell>
          <cell r="B3558" t="str">
            <v>0325-10504786</v>
          </cell>
          <cell r="C3558">
            <v>3</v>
          </cell>
          <cell r="D3558">
            <v>0</v>
          </cell>
          <cell r="E3558" t="str">
            <v>tak</v>
          </cell>
        </row>
        <row r="3559">
          <cell r="A3559" t="str">
            <v>10504787</v>
          </cell>
          <cell r="B3559" t="str">
            <v>0325-10504787</v>
          </cell>
          <cell r="C3559">
            <v>3</v>
          </cell>
          <cell r="D3559">
            <v>0</v>
          </cell>
          <cell r="E3559" t="str">
            <v>tak</v>
          </cell>
        </row>
        <row r="3560">
          <cell r="A3560" t="str">
            <v>10504788</v>
          </cell>
          <cell r="B3560" t="str">
            <v>0325-10504788</v>
          </cell>
          <cell r="C3560">
            <v>3</v>
          </cell>
          <cell r="D3560">
            <v>0</v>
          </cell>
          <cell r="E3560" t="str">
            <v>tak</v>
          </cell>
        </row>
        <row r="3561">
          <cell r="A3561" t="str">
            <v>10504789</v>
          </cell>
          <cell r="B3561" t="str">
            <v>0325-10504789</v>
          </cell>
          <cell r="C3561">
            <v>3</v>
          </cell>
          <cell r="D3561">
            <v>0</v>
          </cell>
          <cell r="E3561" t="str">
            <v>tak</v>
          </cell>
        </row>
        <row r="3562">
          <cell r="A3562" t="str">
            <v>10504790</v>
          </cell>
          <cell r="B3562" t="str">
            <v>0325-10504790</v>
          </cell>
          <cell r="C3562">
            <v>3</v>
          </cell>
          <cell r="D3562">
            <v>0</v>
          </cell>
          <cell r="E3562" t="str">
            <v>tak</v>
          </cell>
        </row>
        <row r="3563">
          <cell r="A3563" t="str">
            <v>10504791</v>
          </cell>
          <cell r="B3563" t="str">
            <v>0325-10504791</v>
          </cell>
          <cell r="C3563">
            <v>3</v>
          </cell>
          <cell r="D3563">
            <v>0</v>
          </cell>
          <cell r="E3563" t="str">
            <v>tak</v>
          </cell>
        </row>
        <row r="3564">
          <cell r="A3564" t="str">
            <v>10504792</v>
          </cell>
          <cell r="B3564" t="str">
            <v>0325-10504792</v>
          </cell>
          <cell r="C3564">
            <v>3</v>
          </cell>
          <cell r="D3564">
            <v>0</v>
          </cell>
          <cell r="E3564" t="str">
            <v>tak</v>
          </cell>
        </row>
        <row r="3565">
          <cell r="A3565" t="str">
            <v>10504793</v>
          </cell>
          <cell r="B3565" t="str">
            <v>0325-10504793</v>
          </cell>
          <cell r="C3565">
            <v>3</v>
          </cell>
          <cell r="D3565">
            <v>0</v>
          </cell>
          <cell r="E3565" t="str">
            <v>tak</v>
          </cell>
        </row>
        <row r="3566">
          <cell r="A3566" t="str">
            <v>10504794</v>
          </cell>
          <cell r="B3566" t="str">
            <v>0325-10504794</v>
          </cell>
          <cell r="C3566">
            <v>3</v>
          </cell>
          <cell r="D3566">
            <v>0</v>
          </cell>
          <cell r="E3566" t="str">
            <v>tak</v>
          </cell>
        </row>
        <row r="3567">
          <cell r="A3567" t="str">
            <v>10504795</v>
          </cell>
          <cell r="B3567" t="str">
            <v>0325-10504795</v>
          </cell>
          <cell r="C3567">
            <v>3</v>
          </cell>
          <cell r="D3567">
            <v>0</v>
          </cell>
          <cell r="E3567" t="str">
            <v>tak</v>
          </cell>
        </row>
        <row r="3568">
          <cell r="A3568" t="str">
            <v>10504796</v>
          </cell>
          <cell r="B3568" t="str">
            <v>0325-10504796</v>
          </cell>
          <cell r="C3568">
            <v>3</v>
          </cell>
          <cell r="D3568">
            <v>0</v>
          </cell>
          <cell r="E3568" t="str">
            <v>tak</v>
          </cell>
        </row>
        <row r="3569">
          <cell r="A3569" t="str">
            <v>10504797</v>
          </cell>
          <cell r="B3569" t="str">
            <v>0325-10504797</v>
          </cell>
          <cell r="C3569">
            <v>3</v>
          </cell>
          <cell r="D3569">
            <v>0</v>
          </cell>
          <cell r="E3569" t="str">
            <v>tak</v>
          </cell>
        </row>
        <row r="3570">
          <cell r="A3570" t="str">
            <v>10504798</v>
          </cell>
          <cell r="B3570" t="str">
            <v>0325-10504798</v>
          </cell>
          <cell r="C3570">
            <v>3</v>
          </cell>
          <cell r="D3570">
            <v>0</v>
          </cell>
          <cell r="E3570" t="str">
            <v>tak</v>
          </cell>
        </row>
        <row r="3571">
          <cell r="A3571" t="str">
            <v>10504799</v>
          </cell>
          <cell r="B3571" t="str">
            <v>0325-10504799</v>
          </cell>
          <cell r="C3571">
            <v>3</v>
          </cell>
          <cell r="D3571">
            <v>0</v>
          </cell>
          <cell r="E3571" t="str">
            <v>tak</v>
          </cell>
        </row>
        <row r="3572">
          <cell r="A3572" t="str">
            <v>10504800</v>
          </cell>
          <cell r="B3572" t="str">
            <v>0325-10504800</v>
          </cell>
          <cell r="C3572">
            <v>3</v>
          </cell>
          <cell r="D3572">
            <v>0</v>
          </cell>
          <cell r="E3572" t="str">
            <v>tak</v>
          </cell>
        </row>
        <row r="3573">
          <cell r="A3573" t="str">
            <v>10504801</v>
          </cell>
          <cell r="B3573" t="str">
            <v>0325-10504801</v>
          </cell>
          <cell r="C3573">
            <v>3</v>
          </cell>
          <cell r="D3573">
            <v>0</v>
          </cell>
          <cell r="E3573" t="str">
            <v>tak</v>
          </cell>
        </row>
        <row r="3574">
          <cell r="A3574" t="str">
            <v>10504802</v>
          </cell>
          <cell r="B3574" t="str">
            <v>0325-10504802</v>
          </cell>
          <cell r="C3574">
            <v>3</v>
          </cell>
          <cell r="D3574">
            <v>0</v>
          </cell>
          <cell r="E3574" t="str">
            <v>tak</v>
          </cell>
        </row>
        <row r="3575">
          <cell r="A3575" t="str">
            <v>10504803</v>
          </cell>
          <cell r="B3575" t="str">
            <v>0325-10504803</v>
          </cell>
          <cell r="C3575">
            <v>3</v>
          </cell>
          <cell r="D3575">
            <v>0</v>
          </cell>
          <cell r="E3575" t="str">
            <v>tak</v>
          </cell>
        </row>
        <row r="3576">
          <cell r="A3576" t="str">
            <v>10504804</v>
          </cell>
          <cell r="B3576" t="str">
            <v>0325-10504804</v>
          </cell>
          <cell r="C3576">
            <v>3</v>
          </cell>
          <cell r="D3576">
            <v>0</v>
          </cell>
          <cell r="E3576" t="str">
            <v>tak</v>
          </cell>
        </row>
        <row r="3577">
          <cell r="A3577" t="str">
            <v>10504806</v>
          </cell>
          <cell r="B3577" t="str">
            <v>0325-10504806</v>
          </cell>
          <cell r="C3577">
            <v>3</v>
          </cell>
          <cell r="D3577">
            <v>0</v>
          </cell>
          <cell r="E3577" t="str">
            <v>tak</v>
          </cell>
        </row>
        <row r="3578">
          <cell r="A3578" t="str">
            <v>10504807</v>
          </cell>
          <cell r="B3578" t="str">
            <v>0325-10504807</v>
          </cell>
          <cell r="C3578">
            <v>3</v>
          </cell>
          <cell r="D3578">
            <v>0</v>
          </cell>
          <cell r="E3578" t="str">
            <v>tak</v>
          </cell>
        </row>
        <row r="3579">
          <cell r="A3579" t="str">
            <v>10504808</v>
          </cell>
          <cell r="B3579" t="str">
            <v>0325-10504808</v>
          </cell>
          <cell r="C3579">
            <v>3</v>
          </cell>
          <cell r="D3579">
            <v>0</v>
          </cell>
          <cell r="E3579" t="str">
            <v>tak</v>
          </cell>
        </row>
        <row r="3580">
          <cell r="A3580" t="str">
            <v>10504809</v>
          </cell>
          <cell r="B3580" t="str">
            <v>0325-10504809</v>
          </cell>
          <cell r="C3580">
            <v>3</v>
          </cell>
          <cell r="D3580">
            <v>0</v>
          </cell>
          <cell r="E3580" t="str">
            <v>tak</v>
          </cell>
        </row>
        <row r="3581">
          <cell r="A3581" t="str">
            <v>10504810</v>
          </cell>
          <cell r="B3581" t="str">
            <v>0325-10504810</v>
          </cell>
          <cell r="C3581">
            <v>3</v>
          </cell>
          <cell r="D3581">
            <v>0</v>
          </cell>
          <cell r="E3581" t="str">
            <v>tak</v>
          </cell>
        </row>
        <row r="3582">
          <cell r="A3582" t="str">
            <v>10504811</v>
          </cell>
          <cell r="B3582" t="str">
            <v>0325-10504811</v>
          </cell>
          <cell r="C3582">
            <v>3</v>
          </cell>
          <cell r="D3582">
            <v>0</v>
          </cell>
          <cell r="E3582" t="str">
            <v>tak</v>
          </cell>
        </row>
        <row r="3583">
          <cell r="A3583" t="str">
            <v>10504812</v>
          </cell>
          <cell r="B3583" t="str">
            <v>0325-10504812</v>
          </cell>
          <cell r="C3583">
            <v>3</v>
          </cell>
          <cell r="D3583">
            <v>0</v>
          </cell>
          <cell r="E3583" t="str">
            <v>tak</v>
          </cell>
        </row>
        <row r="3584">
          <cell r="A3584" t="str">
            <v>10504813</v>
          </cell>
          <cell r="B3584" t="str">
            <v>0325-10504813</v>
          </cell>
          <cell r="C3584">
            <v>3</v>
          </cell>
          <cell r="D3584">
            <v>0</v>
          </cell>
          <cell r="E3584" t="str">
            <v>tak</v>
          </cell>
        </row>
        <row r="3585">
          <cell r="A3585" t="str">
            <v>10504814</v>
          </cell>
          <cell r="B3585" t="str">
            <v>0325-10504814</v>
          </cell>
          <cell r="C3585">
            <v>3</v>
          </cell>
          <cell r="D3585">
            <v>0</v>
          </cell>
          <cell r="E3585" t="str">
            <v>tak</v>
          </cell>
        </row>
        <row r="3586">
          <cell r="A3586" t="str">
            <v>10504816</v>
          </cell>
          <cell r="B3586" t="str">
            <v>0325-10504816</v>
          </cell>
          <cell r="C3586">
            <v>3</v>
          </cell>
          <cell r="D3586">
            <v>0</v>
          </cell>
          <cell r="E3586" t="str">
            <v>tak</v>
          </cell>
        </row>
        <row r="3587">
          <cell r="A3587" t="str">
            <v>10504817</v>
          </cell>
          <cell r="B3587" t="str">
            <v>0325-10504817</v>
          </cell>
          <cell r="C3587">
            <v>3</v>
          </cell>
          <cell r="D3587">
            <v>0</v>
          </cell>
          <cell r="E3587" t="str">
            <v>tak</v>
          </cell>
        </row>
        <row r="3588">
          <cell r="A3588" t="str">
            <v>81430_01</v>
          </cell>
          <cell r="B3588" t="str">
            <v>0325-81430_01</v>
          </cell>
          <cell r="C3588">
            <v>4</v>
          </cell>
          <cell r="D3588">
            <v>0</v>
          </cell>
          <cell r="E3588" t="str">
            <v>tak</v>
          </cell>
        </row>
        <row r="3589">
          <cell r="A3589" t="str">
            <v>81432_01</v>
          </cell>
          <cell r="B3589" t="str">
            <v>0325-81432_01</v>
          </cell>
          <cell r="C3589">
            <v>4</v>
          </cell>
          <cell r="D3589">
            <v>0</v>
          </cell>
          <cell r="E3589" t="str">
            <v>tak</v>
          </cell>
        </row>
        <row r="3590">
          <cell r="A3590" t="str">
            <v>81435_01</v>
          </cell>
          <cell r="B3590" t="str">
            <v>0325-81435_01</v>
          </cell>
          <cell r="C3590">
            <v>4</v>
          </cell>
          <cell r="D3590">
            <v>0</v>
          </cell>
          <cell r="E3590" t="str">
            <v>tak</v>
          </cell>
        </row>
        <row r="3591">
          <cell r="A3591" t="str">
            <v>81437_01</v>
          </cell>
          <cell r="B3591" t="str">
            <v>0325-81437_01</v>
          </cell>
          <cell r="C3591">
            <v>4</v>
          </cell>
          <cell r="D3591">
            <v>0</v>
          </cell>
          <cell r="E3591" t="str">
            <v>tak</v>
          </cell>
        </row>
        <row r="3592">
          <cell r="A3592" t="str">
            <v>81439_01</v>
          </cell>
          <cell r="B3592" t="str">
            <v>0325-81439_01</v>
          </cell>
          <cell r="C3592">
            <v>4</v>
          </cell>
          <cell r="D3592">
            <v>0</v>
          </cell>
          <cell r="E3592" t="str">
            <v>tak</v>
          </cell>
        </row>
        <row r="3593">
          <cell r="A3593" t="str">
            <v>85454_01</v>
          </cell>
          <cell r="B3593" t="str">
            <v>0325-85454_01</v>
          </cell>
          <cell r="C3593">
            <v>4</v>
          </cell>
          <cell r="D3593">
            <v>0</v>
          </cell>
          <cell r="E3593" t="str">
            <v>tak</v>
          </cell>
        </row>
        <row r="3594">
          <cell r="A3594" t="str">
            <v>85455_01</v>
          </cell>
          <cell r="B3594" t="str">
            <v>0325-85455_01</v>
          </cell>
          <cell r="C3594">
            <v>4</v>
          </cell>
          <cell r="D3594">
            <v>0</v>
          </cell>
          <cell r="E3594" t="str">
            <v>tak</v>
          </cell>
        </row>
        <row r="3595">
          <cell r="A3595" t="str">
            <v>85456_01</v>
          </cell>
          <cell r="B3595" t="str">
            <v>0325-85456_01</v>
          </cell>
          <cell r="C3595">
            <v>4</v>
          </cell>
          <cell r="D3595">
            <v>0</v>
          </cell>
          <cell r="E3595" t="str">
            <v>tak</v>
          </cell>
        </row>
        <row r="3596">
          <cell r="A3596" t="str">
            <v>85457_01</v>
          </cell>
          <cell r="B3596" t="str">
            <v>0325-85457_01</v>
          </cell>
          <cell r="C3596">
            <v>4</v>
          </cell>
          <cell r="D3596">
            <v>0</v>
          </cell>
          <cell r="E3596" t="str">
            <v>tak</v>
          </cell>
        </row>
        <row r="3597">
          <cell r="A3597" t="str">
            <v>85458_01</v>
          </cell>
          <cell r="B3597" t="str">
            <v>0325-85458_01</v>
          </cell>
          <cell r="C3597">
            <v>4</v>
          </cell>
          <cell r="D3597">
            <v>0</v>
          </cell>
          <cell r="E3597" t="str">
            <v>tak</v>
          </cell>
        </row>
        <row r="3598">
          <cell r="A3598" t="str">
            <v>85459_01</v>
          </cell>
          <cell r="B3598" t="str">
            <v>0325-85459_01</v>
          </cell>
          <cell r="C3598">
            <v>4</v>
          </cell>
          <cell r="D3598">
            <v>0</v>
          </cell>
          <cell r="E3598" t="str">
            <v>tak</v>
          </cell>
        </row>
        <row r="3599">
          <cell r="A3599" t="str">
            <v>85461_01</v>
          </cell>
          <cell r="B3599" t="str">
            <v>0325-85461_01</v>
          </cell>
          <cell r="C3599">
            <v>4</v>
          </cell>
          <cell r="D3599">
            <v>0</v>
          </cell>
          <cell r="E3599" t="str">
            <v>tak</v>
          </cell>
        </row>
        <row r="3600">
          <cell r="A3600" t="str">
            <v>85463_01</v>
          </cell>
          <cell r="B3600" t="str">
            <v>0325-85463_01</v>
          </cell>
          <cell r="C3600">
            <v>4</v>
          </cell>
          <cell r="D3600">
            <v>0</v>
          </cell>
          <cell r="E3600" t="str">
            <v>tak</v>
          </cell>
        </row>
        <row r="3601">
          <cell r="A3601" t="str">
            <v>86180_01</v>
          </cell>
          <cell r="B3601" t="str">
            <v>0325-86180_01</v>
          </cell>
          <cell r="C3601">
            <v>4</v>
          </cell>
          <cell r="D3601">
            <v>0</v>
          </cell>
          <cell r="E3601" t="str">
            <v>tak</v>
          </cell>
        </row>
        <row r="3602">
          <cell r="A3602" t="str">
            <v>86181_01</v>
          </cell>
          <cell r="B3602" t="str">
            <v>0325-86181_01</v>
          </cell>
          <cell r="C3602">
            <v>4</v>
          </cell>
          <cell r="D3602">
            <v>0</v>
          </cell>
          <cell r="E3602" t="str">
            <v>tak</v>
          </cell>
        </row>
        <row r="3603">
          <cell r="A3603" t="str">
            <v>86182_01</v>
          </cell>
          <cell r="B3603" t="str">
            <v>0325-86182_01</v>
          </cell>
          <cell r="C3603">
            <v>4</v>
          </cell>
          <cell r="D3603">
            <v>0</v>
          </cell>
          <cell r="E3603" t="str">
            <v>tak</v>
          </cell>
        </row>
        <row r="3604">
          <cell r="A3604" t="str">
            <v>86183_01</v>
          </cell>
          <cell r="B3604" t="str">
            <v>0325-86183_01</v>
          </cell>
          <cell r="C3604">
            <v>4</v>
          </cell>
          <cell r="D3604">
            <v>0</v>
          </cell>
          <cell r="E3604" t="str">
            <v>tak</v>
          </cell>
        </row>
        <row r="3605">
          <cell r="A3605" t="str">
            <v>86184_01</v>
          </cell>
          <cell r="B3605" t="str">
            <v>0325-86184_01</v>
          </cell>
          <cell r="C3605">
            <v>4</v>
          </cell>
          <cell r="D3605">
            <v>0</v>
          </cell>
          <cell r="E3605" t="str">
            <v>tak</v>
          </cell>
        </row>
        <row r="3606">
          <cell r="A3606" t="str">
            <v>86185_01</v>
          </cell>
          <cell r="B3606" t="str">
            <v>0325-86185_01</v>
          </cell>
          <cell r="C3606">
            <v>4</v>
          </cell>
          <cell r="D3606">
            <v>0</v>
          </cell>
          <cell r="E3606" t="str">
            <v>tak</v>
          </cell>
        </row>
        <row r="3607">
          <cell r="A3607" t="str">
            <v>86186_01</v>
          </cell>
          <cell r="B3607" t="str">
            <v>0325-86186_01</v>
          </cell>
          <cell r="C3607">
            <v>4</v>
          </cell>
          <cell r="D3607">
            <v>0</v>
          </cell>
          <cell r="E3607" t="str">
            <v>tak</v>
          </cell>
        </row>
        <row r="3608">
          <cell r="A3608" t="str">
            <v>86187_01</v>
          </cell>
          <cell r="B3608" t="str">
            <v>0325-86187_01</v>
          </cell>
          <cell r="C3608">
            <v>4</v>
          </cell>
          <cell r="D3608">
            <v>0</v>
          </cell>
          <cell r="E3608" t="str">
            <v>tak</v>
          </cell>
        </row>
        <row r="3609">
          <cell r="A3609" t="str">
            <v>86188_01</v>
          </cell>
          <cell r="B3609" t="str">
            <v>0325-86188_01</v>
          </cell>
          <cell r="C3609">
            <v>4</v>
          </cell>
          <cell r="D3609">
            <v>0</v>
          </cell>
          <cell r="E3609" t="str">
            <v>tak</v>
          </cell>
        </row>
        <row r="3610">
          <cell r="A3610" t="str">
            <v>86189_01</v>
          </cell>
          <cell r="B3610" t="str">
            <v>0325-86189_01</v>
          </cell>
          <cell r="C3610">
            <v>4</v>
          </cell>
          <cell r="D3610">
            <v>0</v>
          </cell>
          <cell r="E3610" t="str">
            <v>tak</v>
          </cell>
        </row>
        <row r="3611">
          <cell r="A3611" t="str">
            <v>86190_01</v>
          </cell>
          <cell r="B3611" t="str">
            <v>0325-86190_01</v>
          </cell>
          <cell r="C3611">
            <v>4</v>
          </cell>
          <cell r="D3611">
            <v>0</v>
          </cell>
          <cell r="E3611" t="str">
            <v>tak</v>
          </cell>
        </row>
        <row r="3612">
          <cell r="A3612" t="str">
            <v>86191_01</v>
          </cell>
          <cell r="B3612" t="str">
            <v>0325-86191_01</v>
          </cell>
          <cell r="C3612">
            <v>4</v>
          </cell>
          <cell r="D3612">
            <v>0</v>
          </cell>
          <cell r="E3612" t="str">
            <v>tak</v>
          </cell>
        </row>
        <row r="3613">
          <cell r="A3613" t="str">
            <v>86192_01</v>
          </cell>
          <cell r="B3613" t="str">
            <v>0325-86192_01</v>
          </cell>
          <cell r="C3613">
            <v>4</v>
          </cell>
          <cell r="D3613">
            <v>0</v>
          </cell>
          <cell r="E3613" t="str">
            <v>tak</v>
          </cell>
        </row>
        <row r="3614">
          <cell r="A3614" t="str">
            <v>86250_01</v>
          </cell>
          <cell r="B3614" t="str">
            <v>0325-86250_01</v>
          </cell>
          <cell r="C3614">
            <v>4</v>
          </cell>
          <cell r="D3614">
            <v>0</v>
          </cell>
          <cell r="E3614" t="str">
            <v>tak</v>
          </cell>
        </row>
        <row r="3615">
          <cell r="A3615" t="str">
            <v>86253_01</v>
          </cell>
          <cell r="B3615" t="str">
            <v>0325-86253_01</v>
          </cell>
          <cell r="C3615">
            <v>4</v>
          </cell>
          <cell r="D3615">
            <v>0</v>
          </cell>
          <cell r="E3615" t="str">
            <v>tak</v>
          </cell>
        </row>
        <row r="3616">
          <cell r="A3616" t="str">
            <v>86254_01</v>
          </cell>
          <cell r="B3616" t="str">
            <v>0325-86254_01</v>
          </cell>
          <cell r="C3616">
            <v>4</v>
          </cell>
          <cell r="D3616">
            <v>0</v>
          </cell>
          <cell r="E3616" t="str">
            <v>tak</v>
          </cell>
        </row>
        <row r="3617">
          <cell r="A3617" t="str">
            <v>86255_01</v>
          </cell>
          <cell r="B3617" t="str">
            <v>0325-86255_01</v>
          </cell>
          <cell r="C3617">
            <v>4</v>
          </cell>
          <cell r="D3617">
            <v>0</v>
          </cell>
          <cell r="E3617" t="str">
            <v>tak</v>
          </cell>
        </row>
        <row r="3618">
          <cell r="A3618" t="str">
            <v>86256_01</v>
          </cell>
          <cell r="B3618" t="str">
            <v>0325-86256_01</v>
          </cell>
          <cell r="C3618">
            <v>4</v>
          </cell>
          <cell r="D3618">
            <v>0</v>
          </cell>
          <cell r="E3618" t="str">
            <v>tak</v>
          </cell>
        </row>
        <row r="3619">
          <cell r="A3619" t="str">
            <v>86257_01</v>
          </cell>
          <cell r="B3619" t="str">
            <v>0325-86257_01</v>
          </cell>
          <cell r="C3619">
            <v>4</v>
          </cell>
          <cell r="D3619">
            <v>0</v>
          </cell>
          <cell r="E3619" t="str">
            <v>tak</v>
          </cell>
        </row>
        <row r="3620">
          <cell r="A3620" t="str">
            <v>86258_01</v>
          </cell>
          <cell r="B3620" t="str">
            <v>0325-86258_01</v>
          </cell>
          <cell r="C3620">
            <v>4</v>
          </cell>
          <cell r="D3620">
            <v>0</v>
          </cell>
          <cell r="E3620" t="str">
            <v>tak</v>
          </cell>
        </row>
        <row r="3621">
          <cell r="A3621" t="str">
            <v>86259_01</v>
          </cell>
          <cell r="B3621" t="str">
            <v>0325-86259_01</v>
          </cell>
          <cell r="C3621">
            <v>4</v>
          </cell>
          <cell r="D3621">
            <v>0</v>
          </cell>
          <cell r="E3621" t="str">
            <v>tak</v>
          </cell>
        </row>
        <row r="3622">
          <cell r="A3622" t="str">
            <v>86261_01</v>
          </cell>
          <cell r="B3622" t="str">
            <v>0325-86261_01</v>
          </cell>
          <cell r="C3622">
            <v>4</v>
          </cell>
          <cell r="D3622">
            <v>0</v>
          </cell>
          <cell r="E3622" t="str">
            <v>tak</v>
          </cell>
        </row>
        <row r="3623">
          <cell r="A3623" t="str">
            <v>86263_01</v>
          </cell>
          <cell r="B3623" t="str">
            <v>0325-86263_01</v>
          </cell>
          <cell r="C3623">
            <v>4</v>
          </cell>
          <cell r="D3623">
            <v>0</v>
          </cell>
          <cell r="E3623" t="str">
            <v>tak</v>
          </cell>
        </row>
        <row r="3624">
          <cell r="A3624" t="str">
            <v>86752_01</v>
          </cell>
          <cell r="B3624" t="str">
            <v>0325-86752_01</v>
          </cell>
          <cell r="C3624">
            <v>4</v>
          </cell>
          <cell r="D3624">
            <v>0</v>
          </cell>
          <cell r="E3624" t="str">
            <v>tak</v>
          </cell>
        </row>
        <row r="3625">
          <cell r="A3625" t="str">
            <v>86753_01</v>
          </cell>
          <cell r="B3625" t="str">
            <v>0325-86753_01</v>
          </cell>
          <cell r="C3625">
            <v>4</v>
          </cell>
          <cell r="D3625">
            <v>0</v>
          </cell>
          <cell r="E3625" t="str">
            <v>tak</v>
          </cell>
        </row>
        <row r="3626">
          <cell r="A3626" t="str">
            <v>86754_01</v>
          </cell>
          <cell r="B3626" t="str">
            <v>0325-86754_01</v>
          </cell>
          <cell r="C3626">
            <v>4</v>
          </cell>
          <cell r="D3626">
            <v>0</v>
          </cell>
          <cell r="E3626" t="str">
            <v>tak</v>
          </cell>
        </row>
        <row r="3627">
          <cell r="A3627" t="str">
            <v>86755_01</v>
          </cell>
          <cell r="B3627" t="str">
            <v>0325-86755_01</v>
          </cell>
          <cell r="C3627">
            <v>4</v>
          </cell>
          <cell r="D3627">
            <v>0</v>
          </cell>
          <cell r="E3627" t="str">
            <v>tak</v>
          </cell>
        </row>
        <row r="3628">
          <cell r="A3628" t="str">
            <v>86756_01</v>
          </cell>
          <cell r="B3628" t="str">
            <v>0325-86756_01</v>
          </cell>
          <cell r="C3628">
            <v>4</v>
          </cell>
          <cell r="D3628">
            <v>0</v>
          </cell>
          <cell r="E3628" t="str">
            <v>tak</v>
          </cell>
        </row>
        <row r="3629">
          <cell r="A3629" t="str">
            <v>86757_01</v>
          </cell>
          <cell r="B3629" t="str">
            <v>0325-86757_01</v>
          </cell>
          <cell r="C3629">
            <v>4</v>
          </cell>
          <cell r="D3629">
            <v>0</v>
          </cell>
          <cell r="E3629" t="str">
            <v>tak</v>
          </cell>
        </row>
        <row r="3630">
          <cell r="A3630" t="str">
            <v>86758_01</v>
          </cell>
          <cell r="B3630" t="str">
            <v>0325-86758_01</v>
          </cell>
          <cell r="C3630">
            <v>4</v>
          </cell>
          <cell r="D3630">
            <v>0</v>
          </cell>
          <cell r="E3630" t="str">
            <v>tak</v>
          </cell>
        </row>
        <row r="3631">
          <cell r="A3631" t="str">
            <v>86759_01</v>
          </cell>
          <cell r="B3631" t="str">
            <v>0325-86759_01</v>
          </cell>
          <cell r="C3631">
            <v>4</v>
          </cell>
          <cell r="D3631">
            <v>0</v>
          </cell>
          <cell r="E3631" t="str">
            <v>tak</v>
          </cell>
        </row>
        <row r="3632">
          <cell r="A3632" t="str">
            <v>86760_01</v>
          </cell>
          <cell r="B3632" t="str">
            <v>0325-86760_01</v>
          </cell>
          <cell r="C3632">
            <v>4</v>
          </cell>
          <cell r="D3632">
            <v>0</v>
          </cell>
          <cell r="E3632" t="str">
            <v>tak</v>
          </cell>
        </row>
        <row r="3633">
          <cell r="A3633" t="str">
            <v>86761_01</v>
          </cell>
          <cell r="B3633" t="str">
            <v>0325-86761_01</v>
          </cell>
          <cell r="C3633">
            <v>4</v>
          </cell>
          <cell r="D3633">
            <v>0</v>
          </cell>
          <cell r="E3633" t="str">
            <v>tak</v>
          </cell>
        </row>
        <row r="3634">
          <cell r="A3634" t="str">
            <v>86762_01</v>
          </cell>
          <cell r="B3634" t="str">
            <v>0325-86762_01</v>
          </cell>
          <cell r="C3634">
            <v>4</v>
          </cell>
          <cell r="D3634">
            <v>0</v>
          </cell>
          <cell r="E3634" t="str">
            <v>tak</v>
          </cell>
        </row>
        <row r="3635">
          <cell r="A3635" t="str">
            <v>86763_01</v>
          </cell>
          <cell r="B3635" t="str">
            <v>0325-86763_01</v>
          </cell>
          <cell r="C3635">
            <v>4</v>
          </cell>
          <cell r="D3635">
            <v>0</v>
          </cell>
          <cell r="E3635" t="str">
            <v>tak</v>
          </cell>
        </row>
        <row r="3636">
          <cell r="A3636" t="str">
            <v>86764_01</v>
          </cell>
          <cell r="B3636" t="str">
            <v>0325-86764_01</v>
          </cell>
          <cell r="C3636">
            <v>4</v>
          </cell>
          <cell r="D3636">
            <v>0</v>
          </cell>
          <cell r="E3636" t="str">
            <v>tak</v>
          </cell>
        </row>
        <row r="3637">
          <cell r="A3637" t="str">
            <v>86765_01</v>
          </cell>
          <cell r="B3637" t="str">
            <v>0325-86765_01</v>
          </cell>
          <cell r="C3637">
            <v>4</v>
          </cell>
          <cell r="D3637">
            <v>0</v>
          </cell>
          <cell r="E3637" t="str">
            <v>tak</v>
          </cell>
        </row>
        <row r="3638">
          <cell r="A3638" t="str">
            <v>86766_01</v>
          </cell>
          <cell r="B3638" t="str">
            <v>0325-86766_01</v>
          </cell>
          <cell r="C3638">
            <v>4</v>
          </cell>
          <cell r="D3638">
            <v>0</v>
          </cell>
          <cell r="E3638" t="str">
            <v>tak</v>
          </cell>
        </row>
        <row r="3639">
          <cell r="A3639" t="str">
            <v>86767_01</v>
          </cell>
          <cell r="B3639" t="str">
            <v>0325-86767_01</v>
          </cell>
          <cell r="C3639">
            <v>4</v>
          </cell>
          <cell r="D3639">
            <v>0</v>
          </cell>
          <cell r="E3639" t="str">
            <v>tak</v>
          </cell>
        </row>
        <row r="3640">
          <cell r="A3640" t="str">
            <v>86850_01</v>
          </cell>
          <cell r="B3640" t="str">
            <v>0325-86850_01</v>
          </cell>
          <cell r="C3640">
            <v>4</v>
          </cell>
          <cell r="D3640">
            <v>0</v>
          </cell>
          <cell r="E3640" t="str">
            <v>tak</v>
          </cell>
        </row>
        <row r="3641">
          <cell r="A3641" t="str">
            <v>86851_01</v>
          </cell>
          <cell r="B3641" t="str">
            <v>0325-86851_01</v>
          </cell>
          <cell r="C3641">
            <v>4</v>
          </cell>
          <cell r="D3641">
            <v>0</v>
          </cell>
          <cell r="E3641" t="str">
            <v>tak</v>
          </cell>
        </row>
        <row r="3642">
          <cell r="A3642" t="str">
            <v>86852_01</v>
          </cell>
          <cell r="B3642" t="str">
            <v>0325-86852_01</v>
          </cell>
          <cell r="C3642">
            <v>4</v>
          </cell>
          <cell r="D3642">
            <v>0</v>
          </cell>
          <cell r="E3642" t="str">
            <v>tak</v>
          </cell>
        </row>
        <row r="3643">
          <cell r="A3643" t="str">
            <v>86853_01</v>
          </cell>
          <cell r="B3643" t="str">
            <v>0325-86853_01</v>
          </cell>
          <cell r="C3643">
            <v>4</v>
          </cell>
          <cell r="D3643">
            <v>0</v>
          </cell>
          <cell r="E3643" t="str">
            <v>tak</v>
          </cell>
        </row>
        <row r="3644">
          <cell r="A3644" t="str">
            <v>86854_01</v>
          </cell>
          <cell r="B3644" t="str">
            <v>0325-86854_01</v>
          </cell>
          <cell r="C3644">
            <v>4</v>
          </cell>
          <cell r="D3644">
            <v>0</v>
          </cell>
          <cell r="E3644" t="str">
            <v>tak</v>
          </cell>
        </row>
        <row r="3645">
          <cell r="A3645" t="str">
            <v>86855_01</v>
          </cell>
          <cell r="B3645" t="str">
            <v>0325-86855_01</v>
          </cell>
          <cell r="C3645">
            <v>4</v>
          </cell>
          <cell r="D3645">
            <v>0</v>
          </cell>
          <cell r="E3645" t="str">
            <v>tak</v>
          </cell>
        </row>
        <row r="3646">
          <cell r="A3646" t="str">
            <v>86856_01</v>
          </cell>
          <cell r="B3646" t="str">
            <v>0325-86856_01</v>
          </cell>
          <cell r="C3646">
            <v>4</v>
          </cell>
          <cell r="D3646">
            <v>0</v>
          </cell>
          <cell r="E3646" t="str">
            <v>tak</v>
          </cell>
        </row>
        <row r="3647">
          <cell r="A3647" t="str">
            <v>86857_01</v>
          </cell>
          <cell r="B3647" t="str">
            <v>0325-86857_01</v>
          </cell>
          <cell r="C3647">
            <v>4</v>
          </cell>
          <cell r="D3647">
            <v>0</v>
          </cell>
          <cell r="E3647" t="str">
            <v>tak</v>
          </cell>
        </row>
        <row r="3648">
          <cell r="A3648" t="str">
            <v>86858_01</v>
          </cell>
          <cell r="B3648" t="str">
            <v>0325-86858_01</v>
          </cell>
          <cell r="C3648">
            <v>4</v>
          </cell>
          <cell r="D3648">
            <v>0</v>
          </cell>
          <cell r="E3648" t="str">
            <v>tak</v>
          </cell>
        </row>
        <row r="3649">
          <cell r="A3649" t="str">
            <v>86859_01</v>
          </cell>
          <cell r="B3649" t="str">
            <v>0325-86859_01</v>
          </cell>
          <cell r="C3649">
            <v>4</v>
          </cell>
          <cell r="D3649">
            <v>0</v>
          </cell>
          <cell r="E3649" t="str">
            <v>tak</v>
          </cell>
        </row>
        <row r="3650">
          <cell r="A3650" t="str">
            <v>86860_01</v>
          </cell>
          <cell r="B3650" t="str">
            <v>0325-86860_01</v>
          </cell>
          <cell r="C3650">
            <v>4</v>
          </cell>
          <cell r="D3650">
            <v>0</v>
          </cell>
          <cell r="E3650" t="str">
            <v>tak</v>
          </cell>
        </row>
        <row r="3651">
          <cell r="A3651" t="str">
            <v>86861_01</v>
          </cell>
          <cell r="B3651" t="str">
            <v>0325-86861_01</v>
          </cell>
          <cell r="C3651">
            <v>4</v>
          </cell>
          <cell r="D3651">
            <v>0</v>
          </cell>
          <cell r="E3651" t="str">
            <v>tak</v>
          </cell>
        </row>
        <row r="3652">
          <cell r="A3652" t="str">
            <v>86862_01</v>
          </cell>
          <cell r="B3652" t="str">
            <v>0325-86862_01</v>
          </cell>
          <cell r="C3652">
            <v>4</v>
          </cell>
          <cell r="D3652">
            <v>0</v>
          </cell>
          <cell r="E3652" t="str">
            <v>tak</v>
          </cell>
        </row>
        <row r="3653">
          <cell r="A3653" t="str">
            <v>86863_01</v>
          </cell>
          <cell r="B3653" t="str">
            <v>0325-86863_01</v>
          </cell>
          <cell r="C3653">
            <v>4</v>
          </cell>
          <cell r="D3653">
            <v>0</v>
          </cell>
          <cell r="E3653" t="str">
            <v>tak</v>
          </cell>
        </row>
        <row r="3654">
          <cell r="A3654" t="str">
            <v>86864_01</v>
          </cell>
          <cell r="B3654" t="str">
            <v>0325-86864_01</v>
          </cell>
          <cell r="C3654">
            <v>4</v>
          </cell>
          <cell r="D3654">
            <v>0</v>
          </cell>
          <cell r="E3654" t="str">
            <v>tak</v>
          </cell>
        </row>
        <row r="3655">
          <cell r="A3655" t="str">
            <v>86865_01</v>
          </cell>
          <cell r="B3655" t="str">
            <v>0325-86865_01</v>
          </cell>
          <cell r="C3655">
            <v>4</v>
          </cell>
          <cell r="D3655">
            <v>0</v>
          </cell>
          <cell r="E3655" t="str">
            <v>tak</v>
          </cell>
        </row>
        <row r="3656">
          <cell r="A3656" t="str">
            <v>86866_01</v>
          </cell>
          <cell r="B3656" t="str">
            <v>0325-86866_01</v>
          </cell>
          <cell r="C3656">
            <v>4</v>
          </cell>
          <cell r="D3656">
            <v>0</v>
          </cell>
          <cell r="E3656" t="str">
            <v>tak</v>
          </cell>
        </row>
        <row r="3657">
          <cell r="A3657" t="str">
            <v>86867_01</v>
          </cell>
          <cell r="B3657" t="str">
            <v>0325-86867_01</v>
          </cell>
          <cell r="C3657">
            <v>4</v>
          </cell>
          <cell r="D3657">
            <v>0</v>
          </cell>
          <cell r="E3657" t="str">
            <v>tak</v>
          </cell>
        </row>
        <row r="3658">
          <cell r="A3658" t="str">
            <v>86950_01</v>
          </cell>
          <cell r="B3658" t="str">
            <v>0325-86950_01</v>
          </cell>
          <cell r="C3658">
            <v>4</v>
          </cell>
          <cell r="D3658">
            <v>0</v>
          </cell>
          <cell r="E3658" t="str">
            <v>tak</v>
          </cell>
        </row>
        <row r="3659">
          <cell r="A3659" t="str">
            <v>88015_01</v>
          </cell>
          <cell r="B3659" t="str">
            <v>0325-88015_01</v>
          </cell>
          <cell r="C3659">
            <v>4</v>
          </cell>
          <cell r="D3659">
            <v>0</v>
          </cell>
          <cell r="E3659" t="str">
            <v>tak</v>
          </cell>
        </row>
        <row r="3660">
          <cell r="A3660" t="str">
            <v>88017_01</v>
          </cell>
          <cell r="B3660" t="str">
            <v>0325-88017_01</v>
          </cell>
          <cell r="C3660">
            <v>4</v>
          </cell>
          <cell r="D3660">
            <v>0</v>
          </cell>
          <cell r="E3660" t="str">
            <v>tak</v>
          </cell>
        </row>
        <row r="3661">
          <cell r="A3661" t="str">
            <v>88036_01</v>
          </cell>
          <cell r="B3661" t="str">
            <v>0325-88036_01</v>
          </cell>
          <cell r="C3661">
            <v>4</v>
          </cell>
          <cell r="D3661">
            <v>0</v>
          </cell>
          <cell r="E3661" t="str">
            <v>tak</v>
          </cell>
        </row>
        <row r="3662">
          <cell r="A3662" t="str">
            <v>88051_01</v>
          </cell>
          <cell r="B3662" t="str">
            <v>0325-88051_01</v>
          </cell>
          <cell r="C3662">
            <v>4</v>
          </cell>
          <cell r="D3662">
            <v>0</v>
          </cell>
          <cell r="E3662" t="str">
            <v>tak</v>
          </cell>
        </row>
        <row r="3663">
          <cell r="A3663" t="str">
            <v>88056_01</v>
          </cell>
          <cell r="B3663" t="str">
            <v>0325-88056_01</v>
          </cell>
          <cell r="C3663">
            <v>4</v>
          </cell>
          <cell r="D3663">
            <v>0</v>
          </cell>
          <cell r="E3663" t="str">
            <v>tak</v>
          </cell>
        </row>
        <row r="3664">
          <cell r="A3664" t="str">
            <v>88057_01</v>
          </cell>
          <cell r="B3664" t="str">
            <v>0325-88057_01</v>
          </cell>
          <cell r="C3664">
            <v>4</v>
          </cell>
          <cell r="D3664">
            <v>0</v>
          </cell>
          <cell r="E3664" t="str">
            <v>tak</v>
          </cell>
        </row>
        <row r="3665">
          <cell r="A3665" t="str">
            <v>88061_01</v>
          </cell>
          <cell r="B3665" t="str">
            <v>0325-88061_01</v>
          </cell>
          <cell r="C3665">
            <v>4</v>
          </cell>
          <cell r="D3665">
            <v>0</v>
          </cell>
          <cell r="E3665" t="str">
            <v>tak</v>
          </cell>
        </row>
        <row r="3666">
          <cell r="A3666" t="str">
            <v>88067_01</v>
          </cell>
          <cell r="B3666" t="str">
            <v>0325-88067_01</v>
          </cell>
          <cell r="C3666">
            <v>4</v>
          </cell>
          <cell r="D3666">
            <v>0</v>
          </cell>
          <cell r="E3666" t="str">
            <v>tak</v>
          </cell>
        </row>
        <row r="3667">
          <cell r="A3667" t="str">
            <v>88074_01</v>
          </cell>
          <cell r="B3667" t="str">
            <v>0325-88074_01</v>
          </cell>
          <cell r="C3667">
            <v>4</v>
          </cell>
          <cell r="D3667">
            <v>0</v>
          </cell>
          <cell r="E3667" t="str">
            <v>tak</v>
          </cell>
        </row>
        <row r="3668">
          <cell r="A3668" t="str">
            <v>88095_01</v>
          </cell>
          <cell r="B3668" t="str">
            <v>0325-88095_01</v>
          </cell>
          <cell r="C3668">
            <v>4</v>
          </cell>
          <cell r="D3668">
            <v>0</v>
          </cell>
          <cell r="E3668" t="str">
            <v>tak</v>
          </cell>
        </row>
        <row r="3669">
          <cell r="A3669" t="str">
            <v>88185_01</v>
          </cell>
          <cell r="B3669" t="str">
            <v>0325-88185_01</v>
          </cell>
          <cell r="C3669">
            <v>4</v>
          </cell>
          <cell r="D3669">
            <v>0</v>
          </cell>
          <cell r="E3669" t="str">
            <v>tak</v>
          </cell>
        </row>
        <row r="3670">
          <cell r="A3670" t="str">
            <v>88186_01</v>
          </cell>
          <cell r="B3670" t="str">
            <v>0325-88186_01</v>
          </cell>
          <cell r="C3670">
            <v>4</v>
          </cell>
          <cell r="D3670">
            <v>0</v>
          </cell>
          <cell r="E3670" t="str">
            <v>tak</v>
          </cell>
        </row>
        <row r="3671">
          <cell r="A3671" t="str">
            <v>98010_01</v>
          </cell>
          <cell r="B3671" t="str">
            <v>0325-98010_01</v>
          </cell>
          <cell r="C3671">
            <v>4</v>
          </cell>
          <cell r="D3671">
            <v>0</v>
          </cell>
          <cell r="E3671" t="str">
            <v>tak</v>
          </cell>
        </row>
        <row r="3672">
          <cell r="A3672" t="str">
            <v>98015_01</v>
          </cell>
          <cell r="B3672" t="str">
            <v>0325-98015_01</v>
          </cell>
          <cell r="C3672">
            <v>4</v>
          </cell>
          <cell r="D3672">
            <v>0</v>
          </cell>
          <cell r="E3672" t="str">
            <v>tak</v>
          </cell>
        </row>
        <row r="3673">
          <cell r="A3673" t="str">
            <v>98017_01</v>
          </cell>
          <cell r="B3673" t="str">
            <v>0325-98017_01</v>
          </cell>
          <cell r="C3673">
            <v>4</v>
          </cell>
          <cell r="D3673">
            <v>0</v>
          </cell>
          <cell r="E3673" t="str">
            <v>tak</v>
          </cell>
        </row>
        <row r="3674">
          <cell r="A3674" t="str">
            <v>98020_01</v>
          </cell>
          <cell r="B3674" t="str">
            <v>0325-98020_01</v>
          </cell>
          <cell r="C3674">
            <v>4</v>
          </cell>
          <cell r="D3674">
            <v>0</v>
          </cell>
          <cell r="E3674" t="str">
            <v>tak</v>
          </cell>
        </row>
        <row r="3675">
          <cell r="A3675" t="str">
            <v>98027_01</v>
          </cell>
          <cell r="B3675" t="str">
            <v>0325-98027_01</v>
          </cell>
          <cell r="C3675">
            <v>4</v>
          </cell>
          <cell r="D3675">
            <v>0</v>
          </cell>
          <cell r="E3675" t="str">
            <v>tak</v>
          </cell>
        </row>
        <row r="3676">
          <cell r="A3676" t="str">
            <v>98030_01</v>
          </cell>
          <cell r="B3676" t="str">
            <v>0325-98030_01</v>
          </cell>
          <cell r="C3676">
            <v>4</v>
          </cell>
          <cell r="D3676">
            <v>0</v>
          </cell>
          <cell r="E3676" t="str">
            <v>tak</v>
          </cell>
        </row>
        <row r="3677">
          <cell r="A3677" t="str">
            <v>98040_01</v>
          </cell>
          <cell r="B3677" t="str">
            <v>0325-98040_01</v>
          </cell>
          <cell r="C3677">
            <v>4</v>
          </cell>
          <cell r="D3677">
            <v>0</v>
          </cell>
          <cell r="E3677" t="str">
            <v>tak</v>
          </cell>
        </row>
        <row r="3678">
          <cell r="A3678" t="str">
            <v>98045_01</v>
          </cell>
          <cell r="B3678" t="str">
            <v>0325-98045_01</v>
          </cell>
          <cell r="C3678">
            <v>4</v>
          </cell>
          <cell r="D3678">
            <v>0</v>
          </cell>
          <cell r="E3678" t="str">
            <v>tak</v>
          </cell>
        </row>
        <row r="3679">
          <cell r="A3679" t="str">
            <v>98050_01</v>
          </cell>
          <cell r="B3679" t="str">
            <v>0325-98050_01</v>
          </cell>
          <cell r="C3679">
            <v>4</v>
          </cell>
          <cell r="D3679">
            <v>0</v>
          </cell>
          <cell r="E3679" t="str">
            <v>tak</v>
          </cell>
        </row>
        <row r="3680">
          <cell r="A3680" t="str">
            <v>98051_01</v>
          </cell>
          <cell r="B3680" t="str">
            <v>0325-98051_01</v>
          </cell>
          <cell r="C3680">
            <v>4</v>
          </cell>
          <cell r="D3680">
            <v>0</v>
          </cell>
          <cell r="E3680" t="str">
            <v>tak</v>
          </cell>
        </row>
        <row r="3681">
          <cell r="A3681" t="str">
            <v>98055_01</v>
          </cell>
          <cell r="B3681" t="str">
            <v>0325-98055_01</v>
          </cell>
          <cell r="C3681">
            <v>4</v>
          </cell>
          <cell r="D3681">
            <v>0</v>
          </cell>
          <cell r="E3681" t="str">
            <v>tak</v>
          </cell>
        </row>
        <row r="3682">
          <cell r="A3682" t="str">
            <v>98057_01</v>
          </cell>
          <cell r="B3682" t="str">
            <v>0325-98057_01</v>
          </cell>
          <cell r="C3682">
            <v>4</v>
          </cell>
          <cell r="D3682">
            <v>0</v>
          </cell>
          <cell r="E3682" t="str">
            <v>tak</v>
          </cell>
        </row>
        <row r="3683">
          <cell r="A3683" t="str">
            <v>98058_01</v>
          </cell>
          <cell r="B3683" t="str">
            <v>0325-98058_01</v>
          </cell>
          <cell r="C3683">
            <v>4</v>
          </cell>
          <cell r="D3683">
            <v>0</v>
          </cell>
          <cell r="E3683" t="str">
            <v>tak</v>
          </cell>
        </row>
        <row r="3684">
          <cell r="A3684" t="str">
            <v>98060_01</v>
          </cell>
          <cell r="B3684" t="str">
            <v>0325-98060_01</v>
          </cell>
          <cell r="C3684">
            <v>4</v>
          </cell>
          <cell r="D3684">
            <v>0</v>
          </cell>
          <cell r="E3684" t="str">
            <v>tak</v>
          </cell>
        </row>
        <row r="3685">
          <cell r="A3685" t="str">
            <v>98091_01</v>
          </cell>
          <cell r="B3685" t="str">
            <v>0325-98091_01</v>
          </cell>
          <cell r="C3685">
            <v>4</v>
          </cell>
          <cell r="D3685">
            <v>0</v>
          </cell>
          <cell r="E3685" t="str">
            <v>tak</v>
          </cell>
        </row>
        <row r="3686">
          <cell r="A3686" t="str">
            <v>98095_01</v>
          </cell>
          <cell r="B3686" t="str">
            <v>0325-98095_01</v>
          </cell>
          <cell r="C3686">
            <v>4</v>
          </cell>
          <cell r="D3686">
            <v>0</v>
          </cell>
          <cell r="E3686" t="str">
            <v>tak</v>
          </cell>
        </row>
        <row r="3687">
          <cell r="A3687" t="str">
            <v>10503817</v>
          </cell>
          <cell r="B3687" t="str">
            <v>0330-10503817</v>
          </cell>
          <cell r="C3687">
            <v>3</v>
          </cell>
          <cell r="D3687">
            <v>0</v>
          </cell>
          <cell r="E3687" t="str">
            <v>tak</v>
          </cell>
        </row>
        <row r="3688">
          <cell r="A3688" t="str">
            <v>10503818</v>
          </cell>
          <cell r="B3688" t="str">
            <v>0330-10503818</v>
          </cell>
          <cell r="C3688">
            <v>3</v>
          </cell>
          <cell r="D3688">
            <v>0</v>
          </cell>
          <cell r="E3688" t="str">
            <v>tak</v>
          </cell>
        </row>
        <row r="3689">
          <cell r="A3689" t="str">
            <v>10503819</v>
          </cell>
          <cell r="B3689" t="str">
            <v>0330-10503819</v>
          </cell>
          <cell r="C3689">
            <v>3</v>
          </cell>
          <cell r="D3689">
            <v>0</v>
          </cell>
          <cell r="E3689" t="str">
            <v>tak</v>
          </cell>
        </row>
        <row r="3690">
          <cell r="A3690" t="str">
            <v>10503820</v>
          </cell>
          <cell r="B3690" t="str">
            <v>0330-10503820</v>
          </cell>
          <cell r="C3690">
            <v>3</v>
          </cell>
          <cell r="D3690">
            <v>0</v>
          </cell>
          <cell r="E3690" t="str">
            <v>tak</v>
          </cell>
        </row>
        <row r="3691">
          <cell r="A3691" t="str">
            <v>10503821</v>
          </cell>
          <cell r="B3691" t="str">
            <v>0330-10503821</v>
          </cell>
          <cell r="C3691">
            <v>3</v>
          </cell>
          <cell r="D3691">
            <v>0</v>
          </cell>
          <cell r="E3691" t="str">
            <v>tak</v>
          </cell>
        </row>
        <row r="3692">
          <cell r="A3692" t="str">
            <v>10503822</v>
          </cell>
          <cell r="B3692" t="str">
            <v>0330-10503822</v>
          </cell>
          <cell r="C3692">
            <v>3</v>
          </cell>
          <cell r="D3692">
            <v>0</v>
          </cell>
          <cell r="E3692" t="str">
            <v>tak</v>
          </cell>
        </row>
        <row r="3693">
          <cell r="A3693" t="str">
            <v>10503823</v>
          </cell>
          <cell r="B3693" t="str">
            <v>0330-10503823</v>
          </cell>
          <cell r="C3693">
            <v>3</v>
          </cell>
          <cell r="D3693">
            <v>0</v>
          </cell>
          <cell r="E3693" t="str">
            <v>tak</v>
          </cell>
        </row>
        <row r="3694">
          <cell r="A3694" t="str">
            <v>10503824</v>
          </cell>
          <cell r="B3694" t="str">
            <v>0330-10503824</v>
          </cell>
          <cell r="C3694">
            <v>3</v>
          </cell>
          <cell r="D3694">
            <v>0</v>
          </cell>
          <cell r="E3694" t="str">
            <v>tak</v>
          </cell>
        </row>
        <row r="3695">
          <cell r="A3695" t="str">
            <v>10503825</v>
          </cell>
          <cell r="B3695" t="str">
            <v>0330-10503825</v>
          </cell>
          <cell r="C3695">
            <v>3</v>
          </cell>
          <cell r="D3695">
            <v>0</v>
          </cell>
          <cell r="E3695" t="str">
            <v>tak</v>
          </cell>
        </row>
        <row r="3696">
          <cell r="A3696" t="str">
            <v>10503826</v>
          </cell>
          <cell r="B3696" t="str">
            <v>0330-10503826</v>
          </cell>
          <cell r="C3696">
            <v>3</v>
          </cell>
          <cell r="D3696">
            <v>0</v>
          </cell>
          <cell r="E3696" t="str">
            <v>tak</v>
          </cell>
        </row>
        <row r="3697">
          <cell r="A3697" t="str">
            <v>10503827</v>
          </cell>
          <cell r="B3697" t="str">
            <v>0330-10503827</v>
          </cell>
          <cell r="C3697">
            <v>3</v>
          </cell>
          <cell r="D3697">
            <v>0</v>
          </cell>
          <cell r="E3697" t="str">
            <v>tak</v>
          </cell>
        </row>
        <row r="3698">
          <cell r="A3698" t="str">
            <v>10503828</v>
          </cell>
          <cell r="B3698" t="str">
            <v>0330-10503828</v>
          </cell>
          <cell r="C3698">
            <v>3</v>
          </cell>
          <cell r="D3698">
            <v>0</v>
          </cell>
          <cell r="E3698" t="str">
            <v>tak</v>
          </cell>
        </row>
        <row r="3699">
          <cell r="A3699" t="str">
            <v>10503829</v>
          </cell>
          <cell r="B3699" t="str">
            <v>0330-10503829</v>
          </cell>
          <cell r="C3699">
            <v>3</v>
          </cell>
          <cell r="D3699">
            <v>0</v>
          </cell>
          <cell r="E3699" t="str">
            <v>tak</v>
          </cell>
        </row>
        <row r="3700">
          <cell r="A3700" t="str">
            <v>10504236</v>
          </cell>
          <cell r="B3700" t="str">
            <v>0334-10504236</v>
          </cell>
          <cell r="C3700">
            <v>3</v>
          </cell>
          <cell r="D3700">
            <v>0</v>
          </cell>
          <cell r="E3700" t="str">
            <v>tak</v>
          </cell>
        </row>
        <row r="3701">
          <cell r="A3701" t="str">
            <v>10504237</v>
          </cell>
          <cell r="B3701" t="str">
            <v>0334-10504237</v>
          </cell>
          <cell r="C3701">
            <v>3</v>
          </cell>
          <cell r="D3701">
            <v>0</v>
          </cell>
          <cell r="E3701" t="str">
            <v>tak</v>
          </cell>
        </row>
        <row r="3702">
          <cell r="A3702" t="str">
            <v>10504238</v>
          </cell>
          <cell r="B3702" t="str">
            <v>0334-10504238</v>
          </cell>
          <cell r="C3702">
            <v>3</v>
          </cell>
          <cell r="D3702">
            <v>0</v>
          </cell>
          <cell r="E3702" t="str">
            <v>tak</v>
          </cell>
        </row>
        <row r="3703">
          <cell r="A3703" t="str">
            <v>10504239</v>
          </cell>
          <cell r="B3703" t="str">
            <v>0334-10504239</v>
          </cell>
          <cell r="C3703">
            <v>3</v>
          </cell>
          <cell r="D3703">
            <v>0</v>
          </cell>
          <cell r="E3703" t="str">
            <v>tak</v>
          </cell>
        </row>
        <row r="3704">
          <cell r="A3704" t="str">
            <v>10504240</v>
          </cell>
          <cell r="B3704" t="str">
            <v>0334-10504240</v>
          </cell>
          <cell r="C3704">
            <v>3</v>
          </cell>
          <cell r="D3704">
            <v>0</v>
          </cell>
          <cell r="E3704" t="str">
            <v>tak</v>
          </cell>
        </row>
        <row r="3705">
          <cell r="A3705" t="str">
            <v>10504241</v>
          </cell>
          <cell r="B3705" t="str">
            <v>0334-10504241</v>
          </cell>
          <cell r="C3705">
            <v>3</v>
          </cell>
          <cell r="D3705">
            <v>0</v>
          </cell>
          <cell r="E3705" t="str">
            <v>tak</v>
          </cell>
        </row>
        <row r="3706">
          <cell r="A3706" t="str">
            <v>10504242</v>
          </cell>
          <cell r="B3706" t="str">
            <v>0334-10504242</v>
          </cell>
          <cell r="C3706">
            <v>3</v>
          </cell>
          <cell r="D3706">
            <v>0</v>
          </cell>
          <cell r="E3706" t="str">
            <v>tak</v>
          </cell>
        </row>
        <row r="3707">
          <cell r="A3707" t="str">
            <v>10504243</v>
          </cell>
          <cell r="B3707" t="str">
            <v>0334-10504243</v>
          </cell>
          <cell r="C3707">
            <v>3</v>
          </cell>
          <cell r="D3707">
            <v>0</v>
          </cell>
          <cell r="E3707" t="str">
            <v>tak</v>
          </cell>
        </row>
        <row r="3708">
          <cell r="A3708" t="str">
            <v>10504244</v>
          </cell>
          <cell r="B3708" t="str">
            <v>0334-10504244</v>
          </cell>
          <cell r="C3708">
            <v>3</v>
          </cell>
          <cell r="D3708">
            <v>0</v>
          </cell>
          <cell r="E3708" t="str">
            <v>tak</v>
          </cell>
        </row>
        <row r="3709">
          <cell r="A3709" t="str">
            <v>10504249</v>
          </cell>
          <cell r="B3709" t="str">
            <v>0334-10504249</v>
          </cell>
          <cell r="C3709">
            <v>3</v>
          </cell>
          <cell r="D3709">
            <v>0</v>
          </cell>
          <cell r="E3709" t="str">
            <v>tak</v>
          </cell>
        </row>
        <row r="3710">
          <cell r="A3710" t="str">
            <v>10504250</v>
          </cell>
          <cell r="B3710" t="str">
            <v>0334-10504250</v>
          </cell>
          <cell r="C3710">
            <v>3</v>
          </cell>
          <cell r="D3710">
            <v>0</v>
          </cell>
          <cell r="E3710" t="str">
            <v>tak</v>
          </cell>
        </row>
        <row r="3711">
          <cell r="A3711" t="str">
            <v>10504251</v>
          </cell>
          <cell r="B3711" t="str">
            <v>0334-10504251</v>
          </cell>
          <cell r="C3711">
            <v>3</v>
          </cell>
          <cell r="D3711">
            <v>0</v>
          </cell>
          <cell r="E3711" t="str">
            <v>tak</v>
          </cell>
        </row>
        <row r="3712">
          <cell r="A3712" t="str">
            <v>10503672</v>
          </cell>
          <cell r="B3712" t="str">
            <v>0335-10503672</v>
          </cell>
          <cell r="C3712">
            <v>3</v>
          </cell>
          <cell r="D3712">
            <v>0</v>
          </cell>
          <cell r="E3712" t="str">
            <v>tak</v>
          </cell>
        </row>
        <row r="3713">
          <cell r="A3713" t="str">
            <v>10503673</v>
          </cell>
          <cell r="B3713" t="str">
            <v>0335-10503673</v>
          </cell>
          <cell r="C3713">
            <v>3</v>
          </cell>
          <cell r="D3713">
            <v>0</v>
          </cell>
          <cell r="E3713" t="str">
            <v>tak</v>
          </cell>
        </row>
        <row r="3714">
          <cell r="A3714" t="str">
            <v>10503676</v>
          </cell>
          <cell r="B3714" t="str">
            <v>0335-10503676</v>
          </cell>
          <cell r="C3714">
            <v>3</v>
          </cell>
          <cell r="D3714">
            <v>0</v>
          </cell>
          <cell r="E3714" t="str">
            <v>tak</v>
          </cell>
        </row>
        <row r="3715">
          <cell r="A3715" t="str">
            <v>10503677</v>
          </cell>
          <cell r="B3715" t="str">
            <v>0335-10503677</v>
          </cell>
          <cell r="C3715">
            <v>3</v>
          </cell>
          <cell r="D3715">
            <v>0</v>
          </cell>
          <cell r="E3715" t="str">
            <v>tak</v>
          </cell>
        </row>
        <row r="3716">
          <cell r="A3716" t="str">
            <v>10503678</v>
          </cell>
          <cell r="B3716" t="str">
            <v>0335-10503678</v>
          </cell>
          <cell r="C3716">
            <v>3</v>
          </cell>
          <cell r="D3716">
            <v>0</v>
          </cell>
          <cell r="E3716" t="str">
            <v>tak</v>
          </cell>
        </row>
        <row r="3717">
          <cell r="A3717" t="str">
            <v>10503679</v>
          </cell>
          <cell r="B3717" t="str">
            <v>0335-10503679</v>
          </cell>
          <cell r="C3717">
            <v>3</v>
          </cell>
          <cell r="D3717">
            <v>0</v>
          </cell>
          <cell r="E3717" t="str">
            <v>tak</v>
          </cell>
        </row>
        <row r="3718">
          <cell r="A3718" t="str">
            <v>10503680</v>
          </cell>
          <cell r="B3718" t="str">
            <v>0335-10503680</v>
          </cell>
          <cell r="C3718">
            <v>3</v>
          </cell>
          <cell r="D3718">
            <v>0</v>
          </cell>
          <cell r="E3718" t="str">
            <v>tak</v>
          </cell>
        </row>
        <row r="3719">
          <cell r="A3719" t="str">
            <v>10503681</v>
          </cell>
          <cell r="B3719" t="str">
            <v>0335-10503681</v>
          </cell>
          <cell r="C3719">
            <v>3</v>
          </cell>
          <cell r="D3719">
            <v>0</v>
          </cell>
          <cell r="E3719" t="str">
            <v>tak</v>
          </cell>
        </row>
        <row r="3720">
          <cell r="A3720" t="str">
            <v>10503682</v>
          </cell>
          <cell r="B3720" t="str">
            <v>0335-10503682</v>
          </cell>
          <cell r="C3720">
            <v>3</v>
          </cell>
          <cell r="D3720">
            <v>0</v>
          </cell>
          <cell r="E3720" t="str">
            <v>tak</v>
          </cell>
        </row>
        <row r="3721">
          <cell r="A3721" t="str">
            <v>10503684</v>
          </cell>
          <cell r="B3721" t="str">
            <v>0335-10503684</v>
          </cell>
          <cell r="C3721">
            <v>3</v>
          </cell>
          <cell r="D3721">
            <v>0</v>
          </cell>
          <cell r="E3721" t="str">
            <v>tak</v>
          </cell>
        </row>
        <row r="3722">
          <cell r="A3722" t="str">
            <v>10503685</v>
          </cell>
          <cell r="B3722" t="str">
            <v>0335-10503685</v>
          </cell>
          <cell r="C3722">
            <v>3</v>
          </cell>
          <cell r="D3722">
            <v>0</v>
          </cell>
          <cell r="E3722" t="str">
            <v>tak</v>
          </cell>
        </row>
        <row r="3723">
          <cell r="A3723" t="str">
            <v>10503686</v>
          </cell>
          <cell r="B3723" t="str">
            <v>0335-10503686</v>
          </cell>
          <cell r="C3723">
            <v>3</v>
          </cell>
          <cell r="D3723">
            <v>0</v>
          </cell>
          <cell r="E3723" t="str">
            <v>tak</v>
          </cell>
        </row>
        <row r="3724">
          <cell r="A3724" t="str">
            <v>10503687</v>
          </cell>
          <cell r="B3724" t="str">
            <v>0335-10503687</v>
          </cell>
          <cell r="C3724">
            <v>3</v>
          </cell>
          <cell r="D3724">
            <v>0</v>
          </cell>
          <cell r="E3724" t="str">
            <v>tak</v>
          </cell>
        </row>
        <row r="3725">
          <cell r="A3725" t="str">
            <v>10503688</v>
          </cell>
          <cell r="B3725" t="str">
            <v>0335-10503688</v>
          </cell>
          <cell r="C3725">
            <v>3</v>
          </cell>
          <cell r="D3725">
            <v>0</v>
          </cell>
          <cell r="E3725" t="str">
            <v>tak</v>
          </cell>
        </row>
        <row r="3726">
          <cell r="A3726" t="str">
            <v>10503689</v>
          </cell>
          <cell r="B3726" t="str">
            <v>0335-10503689</v>
          </cell>
          <cell r="C3726">
            <v>3</v>
          </cell>
          <cell r="D3726">
            <v>0</v>
          </cell>
          <cell r="E3726" t="str">
            <v>tak</v>
          </cell>
        </row>
        <row r="3727">
          <cell r="A3727" t="str">
            <v>10503690</v>
          </cell>
          <cell r="B3727" t="str">
            <v>0335-10503690</v>
          </cell>
          <cell r="C3727">
            <v>3</v>
          </cell>
          <cell r="D3727">
            <v>0</v>
          </cell>
          <cell r="E3727" t="str">
            <v>tak</v>
          </cell>
        </row>
        <row r="3728">
          <cell r="A3728" t="str">
            <v>10503692</v>
          </cell>
          <cell r="B3728" t="str">
            <v>0335-10503692</v>
          </cell>
          <cell r="C3728">
            <v>3</v>
          </cell>
          <cell r="D3728">
            <v>0</v>
          </cell>
          <cell r="E3728" t="str">
            <v>tak</v>
          </cell>
        </row>
        <row r="3729">
          <cell r="A3729" t="str">
            <v>10503693</v>
          </cell>
          <cell r="B3729" t="str">
            <v>0335-10503693</v>
          </cell>
          <cell r="C3729">
            <v>3</v>
          </cell>
          <cell r="D3729">
            <v>0</v>
          </cell>
          <cell r="E3729" t="str">
            <v>tak</v>
          </cell>
        </row>
        <row r="3730">
          <cell r="A3730" t="str">
            <v>10503694</v>
          </cell>
          <cell r="B3730" t="str">
            <v>0335-10503694</v>
          </cell>
          <cell r="C3730">
            <v>3</v>
          </cell>
          <cell r="D3730">
            <v>0</v>
          </cell>
          <cell r="E3730" t="str">
            <v>tak</v>
          </cell>
        </row>
        <row r="3731">
          <cell r="A3731" t="str">
            <v>10504539</v>
          </cell>
          <cell r="B3731" t="str">
            <v>0335-10504539</v>
          </cell>
          <cell r="C3731">
            <v>3</v>
          </cell>
          <cell r="D3731">
            <v>0</v>
          </cell>
          <cell r="E3731" t="str">
            <v>tak</v>
          </cell>
        </row>
        <row r="3732">
          <cell r="A3732" t="str">
            <v>10504540</v>
          </cell>
          <cell r="B3732" t="str">
            <v>0335-10504540</v>
          </cell>
          <cell r="C3732">
            <v>3</v>
          </cell>
          <cell r="D3732">
            <v>0</v>
          </cell>
          <cell r="E3732" t="str">
            <v>tak</v>
          </cell>
        </row>
        <row r="3733">
          <cell r="A3733" t="str">
            <v>10504576</v>
          </cell>
          <cell r="B3733" t="str">
            <v>0335-10504576</v>
          </cell>
          <cell r="C3733">
            <v>3</v>
          </cell>
          <cell r="D3733">
            <v>0</v>
          </cell>
          <cell r="E3733" t="str">
            <v>tak</v>
          </cell>
        </row>
        <row r="3734">
          <cell r="A3734" t="str">
            <v>10504577</v>
          </cell>
          <cell r="B3734" t="str">
            <v>0335-10504577</v>
          </cell>
          <cell r="C3734">
            <v>3</v>
          </cell>
          <cell r="D3734">
            <v>0</v>
          </cell>
          <cell r="E3734" t="str">
            <v>tak</v>
          </cell>
        </row>
        <row r="3735">
          <cell r="A3735" t="str">
            <v>10504579</v>
          </cell>
          <cell r="B3735" t="str">
            <v>0335-10504579</v>
          </cell>
          <cell r="C3735">
            <v>3</v>
          </cell>
          <cell r="D3735">
            <v>0</v>
          </cell>
          <cell r="E3735" t="str">
            <v>tak</v>
          </cell>
        </row>
        <row r="3736">
          <cell r="A3736" t="str">
            <v>10504580</v>
          </cell>
          <cell r="B3736" t="str">
            <v>0335-10504580</v>
          </cell>
          <cell r="C3736">
            <v>3</v>
          </cell>
          <cell r="D3736">
            <v>0</v>
          </cell>
          <cell r="E3736" t="str">
            <v>tak</v>
          </cell>
        </row>
        <row r="3737">
          <cell r="A3737" t="str">
            <v>10504581</v>
          </cell>
          <cell r="B3737" t="str">
            <v>0335-10504581</v>
          </cell>
          <cell r="C3737">
            <v>3</v>
          </cell>
          <cell r="D3737">
            <v>0</v>
          </cell>
          <cell r="E3737" t="str">
            <v>tak</v>
          </cell>
        </row>
        <row r="3738">
          <cell r="A3738" t="str">
            <v>10504582</v>
          </cell>
          <cell r="B3738" t="str">
            <v>0335-10504582</v>
          </cell>
          <cell r="C3738">
            <v>3</v>
          </cell>
          <cell r="D3738">
            <v>0</v>
          </cell>
          <cell r="E3738" t="str">
            <v>tak</v>
          </cell>
        </row>
        <row r="3739">
          <cell r="A3739" t="str">
            <v>10504583</v>
          </cell>
          <cell r="B3739" t="str">
            <v>0335-10504583</v>
          </cell>
          <cell r="C3739">
            <v>3</v>
          </cell>
          <cell r="D3739">
            <v>0</v>
          </cell>
          <cell r="E3739" t="str">
            <v>tak</v>
          </cell>
        </row>
        <row r="3740">
          <cell r="A3740" t="str">
            <v>10504584</v>
          </cell>
          <cell r="B3740" t="str">
            <v>0335-10504584</v>
          </cell>
          <cell r="C3740">
            <v>3</v>
          </cell>
          <cell r="D3740">
            <v>0</v>
          </cell>
          <cell r="E3740" t="str">
            <v>tak</v>
          </cell>
        </row>
        <row r="3741">
          <cell r="A3741" t="str">
            <v>10504585</v>
          </cell>
          <cell r="B3741" t="str">
            <v>0335-10504585</v>
          </cell>
          <cell r="C3741">
            <v>3</v>
          </cell>
          <cell r="D3741">
            <v>0</v>
          </cell>
          <cell r="E3741" t="str">
            <v>tak</v>
          </cell>
        </row>
        <row r="3742">
          <cell r="A3742" t="str">
            <v>10504586</v>
          </cell>
          <cell r="B3742" t="str">
            <v>0335-10504586</v>
          </cell>
          <cell r="C3742">
            <v>3</v>
          </cell>
          <cell r="D3742">
            <v>0</v>
          </cell>
          <cell r="E3742" t="str">
            <v>tak</v>
          </cell>
        </row>
        <row r="3743">
          <cell r="A3743" t="str">
            <v>10504587</v>
          </cell>
          <cell r="B3743" t="str">
            <v>0335-10504587</v>
          </cell>
          <cell r="C3743">
            <v>3</v>
          </cell>
          <cell r="D3743">
            <v>0</v>
          </cell>
          <cell r="E3743" t="str">
            <v>tak</v>
          </cell>
        </row>
        <row r="3744">
          <cell r="A3744" t="str">
            <v>10504588</v>
          </cell>
          <cell r="B3744" t="str">
            <v>0335-10504588</v>
          </cell>
          <cell r="C3744">
            <v>3</v>
          </cell>
          <cell r="D3744">
            <v>0</v>
          </cell>
          <cell r="E3744" t="str">
            <v>tak</v>
          </cell>
        </row>
        <row r="3745">
          <cell r="A3745" t="str">
            <v>10504589</v>
          </cell>
          <cell r="B3745" t="str">
            <v>0335-10504589</v>
          </cell>
          <cell r="C3745">
            <v>3</v>
          </cell>
          <cell r="D3745">
            <v>0</v>
          </cell>
          <cell r="E3745" t="str">
            <v>tak</v>
          </cell>
        </row>
        <row r="3746">
          <cell r="A3746" t="str">
            <v>10504590</v>
          </cell>
          <cell r="B3746" t="str">
            <v>0335-10504590</v>
          </cell>
          <cell r="C3746">
            <v>3</v>
          </cell>
          <cell r="D3746">
            <v>0</v>
          </cell>
          <cell r="E3746" t="str">
            <v>tak</v>
          </cell>
        </row>
        <row r="3747">
          <cell r="A3747" t="str">
            <v>10504591</v>
          </cell>
          <cell r="B3747" t="str">
            <v>0335-10504591</v>
          </cell>
          <cell r="C3747">
            <v>3</v>
          </cell>
          <cell r="D3747">
            <v>0</v>
          </cell>
          <cell r="E3747" t="str">
            <v>tak</v>
          </cell>
        </row>
        <row r="3748">
          <cell r="A3748" t="str">
            <v>10504593</v>
          </cell>
          <cell r="B3748" t="str">
            <v>0335-10504593</v>
          </cell>
          <cell r="C3748">
            <v>3</v>
          </cell>
          <cell r="D3748">
            <v>0</v>
          </cell>
          <cell r="E3748" t="str">
            <v>tak</v>
          </cell>
        </row>
        <row r="3749">
          <cell r="A3749" t="str">
            <v>10504594</v>
          </cell>
          <cell r="B3749" t="str">
            <v>0335-10504594</v>
          </cell>
          <cell r="C3749">
            <v>3</v>
          </cell>
          <cell r="D3749">
            <v>0</v>
          </cell>
          <cell r="E3749" t="str">
            <v>tak</v>
          </cell>
        </row>
        <row r="3750">
          <cell r="A3750" t="str">
            <v>10504595</v>
          </cell>
          <cell r="B3750" t="str">
            <v>0335-10504595</v>
          </cell>
          <cell r="C3750">
            <v>3</v>
          </cell>
          <cell r="D3750">
            <v>0</v>
          </cell>
          <cell r="E3750" t="str">
            <v>tak</v>
          </cell>
        </row>
        <row r="3751">
          <cell r="A3751" t="str">
            <v>10504596</v>
          </cell>
          <cell r="B3751" t="str">
            <v>0335-10504596</v>
          </cell>
          <cell r="C3751">
            <v>3</v>
          </cell>
          <cell r="D3751">
            <v>0</v>
          </cell>
          <cell r="E3751" t="str">
            <v>tak</v>
          </cell>
        </row>
        <row r="3752">
          <cell r="A3752" t="str">
            <v>10504597</v>
          </cell>
          <cell r="B3752" t="str">
            <v>0335-10504597</v>
          </cell>
          <cell r="C3752">
            <v>3</v>
          </cell>
          <cell r="D3752">
            <v>0</v>
          </cell>
          <cell r="E3752" t="str">
            <v>tak</v>
          </cell>
        </row>
        <row r="3753">
          <cell r="A3753" t="str">
            <v>10504598</v>
          </cell>
          <cell r="B3753" t="str">
            <v>0335-10504598</v>
          </cell>
          <cell r="C3753">
            <v>3</v>
          </cell>
          <cell r="D3753">
            <v>0</v>
          </cell>
          <cell r="E3753" t="str">
            <v>tak</v>
          </cell>
        </row>
        <row r="3754">
          <cell r="A3754" t="str">
            <v>10504599</v>
          </cell>
          <cell r="B3754" t="str">
            <v>0335-10504599</v>
          </cell>
          <cell r="C3754">
            <v>3</v>
          </cell>
          <cell r="D3754">
            <v>0</v>
          </cell>
          <cell r="E3754" t="str">
            <v>tak</v>
          </cell>
        </row>
        <row r="3755">
          <cell r="A3755" t="str">
            <v>10504600</v>
          </cell>
          <cell r="B3755" t="str">
            <v>0335-10504600</v>
          </cell>
          <cell r="C3755">
            <v>3</v>
          </cell>
          <cell r="D3755">
            <v>0</v>
          </cell>
          <cell r="E3755" t="str">
            <v>tak</v>
          </cell>
        </row>
        <row r="3756">
          <cell r="A3756" t="str">
            <v>10504601</v>
          </cell>
          <cell r="B3756" t="str">
            <v>0335-10504601</v>
          </cell>
          <cell r="C3756">
            <v>3</v>
          </cell>
          <cell r="D3756">
            <v>0</v>
          </cell>
          <cell r="E3756" t="str">
            <v>tak</v>
          </cell>
        </row>
        <row r="3757">
          <cell r="A3757" t="str">
            <v>10504602</v>
          </cell>
          <cell r="B3757" t="str">
            <v>0335-10504602</v>
          </cell>
          <cell r="C3757">
            <v>3</v>
          </cell>
          <cell r="D3757">
            <v>0</v>
          </cell>
          <cell r="E3757" t="str">
            <v>tak</v>
          </cell>
        </row>
        <row r="3758">
          <cell r="A3758" t="str">
            <v>10504603</v>
          </cell>
          <cell r="B3758" t="str">
            <v>0335-10504603</v>
          </cell>
          <cell r="C3758">
            <v>3</v>
          </cell>
          <cell r="D3758">
            <v>0</v>
          </cell>
          <cell r="E3758" t="str">
            <v>tak</v>
          </cell>
        </row>
        <row r="3759">
          <cell r="A3759" t="str">
            <v>10504604</v>
          </cell>
          <cell r="B3759" t="str">
            <v>0335-10504604</v>
          </cell>
          <cell r="C3759">
            <v>3</v>
          </cell>
          <cell r="D3759">
            <v>0</v>
          </cell>
          <cell r="E3759" t="str">
            <v>tak</v>
          </cell>
        </row>
        <row r="3760">
          <cell r="A3760" t="str">
            <v>10504605</v>
          </cell>
          <cell r="B3760" t="str">
            <v>0335-10504605</v>
          </cell>
          <cell r="C3760">
            <v>3</v>
          </cell>
          <cell r="D3760">
            <v>0</v>
          </cell>
          <cell r="E3760" t="str">
            <v>tak</v>
          </cell>
        </row>
        <row r="3761">
          <cell r="A3761" t="str">
            <v>10504606</v>
          </cell>
          <cell r="B3761" t="str">
            <v>0335-10504606</v>
          </cell>
          <cell r="C3761">
            <v>3</v>
          </cell>
          <cell r="D3761">
            <v>0</v>
          </cell>
          <cell r="E3761" t="str">
            <v>tak</v>
          </cell>
        </row>
        <row r="3762">
          <cell r="A3762" t="str">
            <v>10504607</v>
          </cell>
          <cell r="B3762" t="str">
            <v>0335-10504607</v>
          </cell>
          <cell r="C3762">
            <v>3</v>
          </cell>
          <cell r="D3762">
            <v>0</v>
          </cell>
          <cell r="E3762" t="str">
            <v>tak</v>
          </cell>
        </row>
        <row r="3763">
          <cell r="A3763" t="str">
            <v>10504608</v>
          </cell>
          <cell r="B3763" t="str">
            <v>0335-10504608</v>
          </cell>
          <cell r="C3763">
            <v>3</v>
          </cell>
          <cell r="D3763">
            <v>0</v>
          </cell>
          <cell r="E3763" t="str">
            <v>tak</v>
          </cell>
        </row>
        <row r="3764">
          <cell r="A3764" t="str">
            <v>10504609</v>
          </cell>
          <cell r="B3764" t="str">
            <v>0335-10504609</v>
          </cell>
          <cell r="C3764">
            <v>3</v>
          </cell>
          <cell r="D3764">
            <v>0</v>
          </cell>
          <cell r="E3764" t="str">
            <v>tak</v>
          </cell>
        </row>
        <row r="3765">
          <cell r="A3765" t="str">
            <v>10504610</v>
          </cell>
          <cell r="B3765" t="str">
            <v>0335-10504610</v>
          </cell>
          <cell r="C3765">
            <v>3</v>
          </cell>
          <cell r="D3765">
            <v>0</v>
          </cell>
          <cell r="E3765" t="str">
            <v>tak</v>
          </cell>
        </row>
        <row r="3766">
          <cell r="A3766" t="str">
            <v>10504611</v>
          </cell>
          <cell r="B3766" t="str">
            <v>0335-10504611</v>
          </cell>
          <cell r="C3766">
            <v>3</v>
          </cell>
          <cell r="D3766">
            <v>0</v>
          </cell>
          <cell r="E3766" t="str">
            <v>tak</v>
          </cell>
        </row>
        <row r="3767">
          <cell r="A3767" t="str">
            <v>10504612</v>
          </cell>
          <cell r="B3767" t="str">
            <v>0335-10504612</v>
          </cell>
          <cell r="C3767">
            <v>3</v>
          </cell>
          <cell r="D3767">
            <v>0</v>
          </cell>
          <cell r="E3767" t="str">
            <v>tak</v>
          </cell>
        </row>
        <row r="3768">
          <cell r="A3768" t="str">
            <v>10504613</v>
          </cell>
          <cell r="B3768" t="str">
            <v>0335-10504613</v>
          </cell>
          <cell r="C3768">
            <v>3</v>
          </cell>
          <cell r="D3768">
            <v>0</v>
          </cell>
          <cell r="E3768" t="str">
            <v>tak</v>
          </cell>
        </row>
        <row r="3769">
          <cell r="A3769" t="str">
            <v>10504614</v>
          </cell>
          <cell r="B3769" t="str">
            <v>0335-10504614</v>
          </cell>
          <cell r="C3769">
            <v>3</v>
          </cell>
          <cell r="D3769">
            <v>0</v>
          </cell>
          <cell r="E3769" t="str">
            <v>tak</v>
          </cell>
        </row>
        <row r="3770">
          <cell r="A3770" t="str">
            <v>10504615</v>
          </cell>
          <cell r="B3770" t="str">
            <v>0335-10504615</v>
          </cell>
          <cell r="C3770">
            <v>3</v>
          </cell>
          <cell r="D3770">
            <v>0</v>
          </cell>
          <cell r="E3770" t="str">
            <v>tak</v>
          </cell>
        </row>
        <row r="3771">
          <cell r="A3771" t="str">
            <v>10504616</v>
          </cell>
          <cell r="B3771" t="str">
            <v>0335-10504616</v>
          </cell>
          <cell r="C3771">
            <v>3</v>
          </cell>
          <cell r="D3771">
            <v>0</v>
          </cell>
          <cell r="E3771" t="str">
            <v>tak</v>
          </cell>
        </row>
        <row r="3772">
          <cell r="A3772" t="str">
            <v>10504617</v>
          </cell>
          <cell r="B3772" t="str">
            <v>0335-10504617</v>
          </cell>
          <cell r="C3772">
            <v>3</v>
          </cell>
          <cell r="D3772">
            <v>0</v>
          </cell>
          <cell r="E3772" t="str">
            <v>tak</v>
          </cell>
        </row>
        <row r="3773">
          <cell r="A3773" t="str">
            <v>10504618</v>
          </cell>
          <cell r="B3773" t="str">
            <v>0335-10504618</v>
          </cell>
          <cell r="C3773">
            <v>3</v>
          </cell>
          <cell r="D3773">
            <v>0</v>
          </cell>
          <cell r="E3773" t="str">
            <v>tak</v>
          </cell>
        </row>
        <row r="3774">
          <cell r="A3774" t="str">
            <v>10504619</v>
          </cell>
          <cell r="B3774" t="str">
            <v>0335-10504619</v>
          </cell>
          <cell r="C3774">
            <v>3</v>
          </cell>
          <cell r="D3774">
            <v>0</v>
          </cell>
          <cell r="E3774" t="str">
            <v>tak</v>
          </cell>
        </row>
        <row r="3775">
          <cell r="A3775" t="str">
            <v>10505070</v>
          </cell>
          <cell r="B3775" t="str">
            <v>0335-10505070</v>
          </cell>
          <cell r="C3775">
            <v>3</v>
          </cell>
          <cell r="D3775">
            <v>0</v>
          </cell>
          <cell r="E3775" t="str">
            <v>tak</v>
          </cell>
        </row>
        <row r="3776">
          <cell r="A3776" t="str">
            <v>6-06_191</v>
          </cell>
          <cell r="B3776" t="str">
            <v>0336-06_191</v>
          </cell>
          <cell r="C3776">
            <v>4</v>
          </cell>
          <cell r="D3776">
            <v>0</v>
          </cell>
          <cell r="E3776" t="str">
            <v>tak</v>
          </cell>
        </row>
        <row r="3777">
          <cell r="A3777" t="str">
            <v>6-06_280</v>
          </cell>
          <cell r="B3777" t="str">
            <v>0336-06_280</v>
          </cell>
          <cell r="C3777">
            <v>4</v>
          </cell>
          <cell r="D3777">
            <v>0</v>
          </cell>
          <cell r="E3777" t="str">
            <v>tak</v>
          </cell>
        </row>
        <row r="3778">
          <cell r="A3778" t="str">
            <v>6-06_400</v>
          </cell>
          <cell r="B3778" t="str">
            <v>0336-06_400</v>
          </cell>
          <cell r="C3778">
            <v>4</v>
          </cell>
          <cell r="D3778">
            <v>0</v>
          </cell>
          <cell r="E3778" t="str">
            <v>tak</v>
          </cell>
        </row>
        <row r="3779">
          <cell r="A3779" t="str">
            <v>6-08_191</v>
          </cell>
          <cell r="B3779" t="str">
            <v>0336-08_191</v>
          </cell>
          <cell r="C3779">
            <v>4</v>
          </cell>
          <cell r="D3779">
            <v>0</v>
          </cell>
          <cell r="E3779" t="str">
            <v>tak</v>
          </cell>
        </row>
        <row r="3780">
          <cell r="A3780" t="str">
            <v>6-08_280</v>
          </cell>
          <cell r="B3780" t="str">
            <v>0336-08_280</v>
          </cell>
          <cell r="C3780">
            <v>4</v>
          </cell>
          <cell r="D3780">
            <v>0</v>
          </cell>
          <cell r="E3780" t="str">
            <v>tak</v>
          </cell>
        </row>
        <row r="3781">
          <cell r="A3781" t="str">
            <v>6-08_400</v>
          </cell>
          <cell r="B3781" t="str">
            <v>0336-08_400</v>
          </cell>
          <cell r="C3781">
            <v>4</v>
          </cell>
          <cell r="D3781">
            <v>0</v>
          </cell>
          <cell r="E3781" t="str">
            <v>tak</v>
          </cell>
        </row>
        <row r="3782">
          <cell r="A3782" t="str">
            <v>6-10_191</v>
          </cell>
          <cell r="B3782" t="str">
            <v>0336-10_191</v>
          </cell>
          <cell r="C3782">
            <v>4</v>
          </cell>
          <cell r="D3782">
            <v>0</v>
          </cell>
          <cell r="E3782" t="str">
            <v>tak</v>
          </cell>
        </row>
        <row r="3783">
          <cell r="A3783" t="str">
            <v>6-10_280</v>
          </cell>
          <cell r="B3783" t="str">
            <v>0336-10_280</v>
          </cell>
          <cell r="C3783">
            <v>4</v>
          </cell>
          <cell r="D3783">
            <v>0</v>
          </cell>
          <cell r="E3783" t="str">
            <v>tak</v>
          </cell>
        </row>
        <row r="3784">
          <cell r="A3784" t="str">
            <v>6-10_400</v>
          </cell>
          <cell r="B3784" t="str">
            <v>0336-10_400</v>
          </cell>
          <cell r="C3784">
            <v>4</v>
          </cell>
          <cell r="D3784">
            <v>0</v>
          </cell>
          <cell r="E3784" t="str">
            <v>tak</v>
          </cell>
        </row>
        <row r="3785">
          <cell r="A3785" t="str">
            <v>6-12_191</v>
          </cell>
          <cell r="B3785" t="str">
            <v>0336-12_191</v>
          </cell>
          <cell r="C3785">
            <v>4</v>
          </cell>
          <cell r="D3785">
            <v>0</v>
          </cell>
          <cell r="E3785" t="str">
            <v>tak</v>
          </cell>
        </row>
        <row r="3786">
          <cell r="A3786" t="str">
            <v>6-12_280</v>
          </cell>
          <cell r="B3786" t="str">
            <v>0336-12_280</v>
          </cell>
          <cell r="C3786">
            <v>4</v>
          </cell>
          <cell r="D3786">
            <v>0</v>
          </cell>
          <cell r="E3786" t="str">
            <v>tak</v>
          </cell>
        </row>
        <row r="3787">
          <cell r="A3787" t="str">
            <v>6-12_400</v>
          </cell>
          <cell r="B3787" t="str">
            <v>0336-12_400</v>
          </cell>
          <cell r="C3787">
            <v>4</v>
          </cell>
          <cell r="D3787">
            <v>0</v>
          </cell>
          <cell r="E3787" t="str">
            <v>tak</v>
          </cell>
        </row>
        <row r="3788">
          <cell r="A3788" t="str">
            <v>6-13_191</v>
          </cell>
          <cell r="B3788" t="str">
            <v>0336-13_191</v>
          </cell>
          <cell r="C3788">
            <v>4</v>
          </cell>
          <cell r="D3788">
            <v>0</v>
          </cell>
          <cell r="E3788" t="str">
            <v>tak</v>
          </cell>
        </row>
        <row r="3789">
          <cell r="A3789" t="str">
            <v>6-13_400</v>
          </cell>
          <cell r="B3789" t="str">
            <v>0336-13_400</v>
          </cell>
          <cell r="C3789">
            <v>4</v>
          </cell>
          <cell r="D3789">
            <v>0</v>
          </cell>
          <cell r="E3789" t="str">
            <v>tak</v>
          </cell>
        </row>
        <row r="3790">
          <cell r="A3790" t="str">
            <v>6-14_191</v>
          </cell>
          <cell r="B3790" t="str">
            <v>0336-14_191</v>
          </cell>
          <cell r="C3790">
            <v>4</v>
          </cell>
          <cell r="D3790">
            <v>0</v>
          </cell>
          <cell r="E3790" t="str">
            <v>tak</v>
          </cell>
        </row>
        <row r="3791">
          <cell r="A3791" t="str">
            <v>6-14_280</v>
          </cell>
          <cell r="B3791" t="str">
            <v>0336-14_280</v>
          </cell>
          <cell r="C3791">
            <v>4</v>
          </cell>
          <cell r="D3791">
            <v>0</v>
          </cell>
          <cell r="E3791" t="str">
            <v>tak</v>
          </cell>
        </row>
        <row r="3792">
          <cell r="A3792" t="str">
            <v>6-14_400</v>
          </cell>
          <cell r="B3792" t="str">
            <v>0336-14_400</v>
          </cell>
          <cell r="C3792">
            <v>4</v>
          </cell>
          <cell r="D3792">
            <v>0</v>
          </cell>
          <cell r="E3792" t="str">
            <v>tak</v>
          </cell>
        </row>
        <row r="3793">
          <cell r="A3793" t="str">
            <v>6-16_191</v>
          </cell>
          <cell r="B3793" t="str">
            <v>0336-16_191</v>
          </cell>
          <cell r="C3793">
            <v>4</v>
          </cell>
          <cell r="D3793">
            <v>0</v>
          </cell>
          <cell r="E3793" t="str">
            <v>tak</v>
          </cell>
        </row>
        <row r="3794">
          <cell r="A3794" t="str">
            <v>6-16_280</v>
          </cell>
          <cell r="B3794" t="str">
            <v>0336-16_280</v>
          </cell>
          <cell r="C3794">
            <v>4</v>
          </cell>
          <cell r="D3794">
            <v>0</v>
          </cell>
          <cell r="E3794" t="str">
            <v>tak</v>
          </cell>
        </row>
        <row r="3795">
          <cell r="A3795" t="str">
            <v>6-16_400</v>
          </cell>
          <cell r="B3795" t="str">
            <v>0336-16_400</v>
          </cell>
          <cell r="C3795">
            <v>4</v>
          </cell>
          <cell r="D3795">
            <v>0</v>
          </cell>
          <cell r="E3795" t="str">
            <v>tak</v>
          </cell>
        </row>
        <row r="3796">
          <cell r="A3796" t="str">
            <v>6-18_191</v>
          </cell>
          <cell r="B3796" t="str">
            <v>0336-18_191</v>
          </cell>
          <cell r="C3796">
            <v>4</v>
          </cell>
          <cell r="D3796">
            <v>0</v>
          </cell>
          <cell r="E3796" t="str">
            <v>tak</v>
          </cell>
        </row>
        <row r="3797">
          <cell r="A3797" t="str">
            <v>6-18_400</v>
          </cell>
          <cell r="B3797" t="str">
            <v>0336-18_400</v>
          </cell>
          <cell r="C3797">
            <v>4</v>
          </cell>
          <cell r="D3797">
            <v>0</v>
          </cell>
          <cell r="E3797" t="str">
            <v>tak</v>
          </cell>
        </row>
        <row r="3798">
          <cell r="A3798" t="str">
            <v>6-19_191</v>
          </cell>
          <cell r="B3798" t="str">
            <v>0336-19_191</v>
          </cell>
          <cell r="C3798">
            <v>4</v>
          </cell>
          <cell r="D3798">
            <v>0</v>
          </cell>
          <cell r="E3798" t="str">
            <v>tak</v>
          </cell>
        </row>
        <row r="3799">
          <cell r="A3799" t="str">
            <v>6-19_280</v>
          </cell>
          <cell r="B3799" t="str">
            <v>0336-19_280</v>
          </cell>
          <cell r="C3799">
            <v>4</v>
          </cell>
          <cell r="D3799">
            <v>0</v>
          </cell>
          <cell r="E3799" t="str">
            <v>tak</v>
          </cell>
        </row>
        <row r="3800">
          <cell r="A3800" t="str">
            <v>6-19_400</v>
          </cell>
          <cell r="B3800" t="str">
            <v>0336-19_400</v>
          </cell>
          <cell r="C3800">
            <v>4</v>
          </cell>
          <cell r="D3800">
            <v>0</v>
          </cell>
          <cell r="E3800" t="str">
            <v>tak</v>
          </cell>
        </row>
        <row r="3801">
          <cell r="A3801" t="str">
            <v>6-20_191</v>
          </cell>
          <cell r="B3801" t="str">
            <v>0336-20_191</v>
          </cell>
          <cell r="C3801">
            <v>4</v>
          </cell>
          <cell r="D3801">
            <v>0</v>
          </cell>
          <cell r="E3801" t="str">
            <v>tak</v>
          </cell>
        </row>
        <row r="3802">
          <cell r="A3802" t="str">
            <v>6-20_400</v>
          </cell>
          <cell r="B3802" t="str">
            <v>0336-20_400</v>
          </cell>
          <cell r="C3802">
            <v>4</v>
          </cell>
          <cell r="D3802">
            <v>0</v>
          </cell>
          <cell r="E3802" t="str">
            <v>tak</v>
          </cell>
        </row>
        <row r="3803">
          <cell r="A3803" t="str">
            <v>6-22_191</v>
          </cell>
          <cell r="B3803" t="str">
            <v>0336-22_191</v>
          </cell>
          <cell r="C3803">
            <v>4</v>
          </cell>
          <cell r="D3803">
            <v>0</v>
          </cell>
          <cell r="E3803" t="str">
            <v>tak</v>
          </cell>
        </row>
        <row r="3804">
          <cell r="A3804" t="str">
            <v>6-22_280</v>
          </cell>
          <cell r="B3804" t="str">
            <v>0336-22_280</v>
          </cell>
          <cell r="C3804">
            <v>4</v>
          </cell>
          <cell r="D3804">
            <v>0</v>
          </cell>
          <cell r="E3804" t="str">
            <v>tak</v>
          </cell>
        </row>
        <row r="3805">
          <cell r="A3805" t="str">
            <v>6-22_400</v>
          </cell>
          <cell r="B3805" t="str">
            <v>0336-22_400</v>
          </cell>
          <cell r="C3805">
            <v>4</v>
          </cell>
          <cell r="D3805">
            <v>0</v>
          </cell>
          <cell r="E3805" t="str">
            <v>tak</v>
          </cell>
        </row>
        <row r="3806">
          <cell r="A3806" t="str">
            <v>6-24_191</v>
          </cell>
          <cell r="B3806" t="str">
            <v>0336-24_191</v>
          </cell>
          <cell r="C3806">
            <v>4</v>
          </cell>
          <cell r="D3806">
            <v>0</v>
          </cell>
          <cell r="E3806" t="str">
            <v>tak</v>
          </cell>
        </row>
        <row r="3807">
          <cell r="A3807" t="str">
            <v>6-24_400</v>
          </cell>
          <cell r="B3807" t="str">
            <v>0336-24_400</v>
          </cell>
          <cell r="C3807">
            <v>4</v>
          </cell>
          <cell r="D3807">
            <v>0</v>
          </cell>
          <cell r="E3807" t="str">
            <v>tak</v>
          </cell>
        </row>
        <row r="3808">
          <cell r="A3808" t="str">
            <v>6-25_191</v>
          </cell>
          <cell r="B3808" t="str">
            <v>0336-25_191</v>
          </cell>
          <cell r="C3808">
            <v>4</v>
          </cell>
          <cell r="D3808">
            <v>0</v>
          </cell>
          <cell r="E3808" t="str">
            <v>tak</v>
          </cell>
        </row>
        <row r="3809">
          <cell r="A3809" t="str">
            <v>6-25_280</v>
          </cell>
          <cell r="B3809" t="str">
            <v>0336-25_280</v>
          </cell>
          <cell r="C3809">
            <v>4</v>
          </cell>
          <cell r="D3809">
            <v>0</v>
          </cell>
          <cell r="E3809" t="str">
            <v>tak</v>
          </cell>
        </row>
        <row r="3810">
          <cell r="A3810" t="str">
            <v>6-25_400</v>
          </cell>
          <cell r="B3810" t="str">
            <v>0336-25_400</v>
          </cell>
          <cell r="C3810">
            <v>4</v>
          </cell>
          <cell r="D3810">
            <v>0</v>
          </cell>
          <cell r="E3810" t="str">
            <v>tak</v>
          </cell>
        </row>
        <row r="3811">
          <cell r="A3811" t="str">
            <v>36-43805</v>
          </cell>
          <cell r="B3811" t="str">
            <v>0336-43805</v>
          </cell>
          <cell r="C3811">
            <v>4</v>
          </cell>
          <cell r="D3811">
            <v>0</v>
          </cell>
          <cell r="E3811" t="str">
            <v>tak</v>
          </cell>
        </row>
        <row r="3812">
          <cell r="A3812" t="str">
            <v>36-43907</v>
          </cell>
          <cell r="B3812" t="str">
            <v>0336-43907</v>
          </cell>
          <cell r="C3812">
            <v>4</v>
          </cell>
          <cell r="D3812">
            <v>0</v>
          </cell>
          <cell r="E3812" t="str">
            <v>tak</v>
          </cell>
        </row>
        <row r="3813">
          <cell r="A3813" t="str">
            <v>36-50006</v>
          </cell>
          <cell r="B3813" t="str">
            <v>0336-50006</v>
          </cell>
          <cell r="C3813">
            <v>4</v>
          </cell>
          <cell r="D3813">
            <v>0</v>
          </cell>
          <cell r="E3813" t="str">
            <v>tak</v>
          </cell>
        </row>
        <row r="3814">
          <cell r="A3814" t="str">
            <v>36-50008</v>
          </cell>
          <cell r="B3814" t="str">
            <v>0336-50008</v>
          </cell>
          <cell r="C3814">
            <v>4</v>
          </cell>
          <cell r="D3814">
            <v>0</v>
          </cell>
          <cell r="E3814" t="str">
            <v>tak</v>
          </cell>
        </row>
        <row r="3815">
          <cell r="A3815" t="str">
            <v>36-50010</v>
          </cell>
          <cell r="B3815" t="str">
            <v>0336-50010</v>
          </cell>
          <cell r="C3815">
            <v>4</v>
          </cell>
          <cell r="D3815">
            <v>0</v>
          </cell>
          <cell r="E3815" t="str">
            <v>tak</v>
          </cell>
        </row>
        <row r="3816">
          <cell r="A3816" t="str">
            <v>36-50012</v>
          </cell>
          <cell r="B3816" t="str">
            <v>0336-50012</v>
          </cell>
          <cell r="C3816">
            <v>4</v>
          </cell>
          <cell r="D3816">
            <v>0</v>
          </cell>
          <cell r="E3816" t="str">
            <v>tak</v>
          </cell>
        </row>
        <row r="3817">
          <cell r="A3817" t="str">
            <v>36-50013</v>
          </cell>
          <cell r="B3817" t="str">
            <v>0336-50013</v>
          </cell>
          <cell r="C3817">
            <v>4</v>
          </cell>
          <cell r="D3817">
            <v>0</v>
          </cell>
          <cell r="E3817" t="str">
            <v>tak</v>
          </cell>
        </row>
        <row r="3818">
          <cell r="A3818" t="str">
            <v>36-50014</v>
          </cell>
          <cell r="B3818" t="str">
            <v>0336-50014</v>
          </cell>
          <cell r="C3818">
            <v>4</v>
          </cell>
          <cell r="D3818">
            <v>0</v>
          </cell>
          <cell r="E3818" t="str">
            <v>tak</v>
          </cell>
        </row>
        <row r="3819">
          <cell r="A3819" t="str">
            <v>36-50016</v>
          </cell>
          <cell r="B3819" t="str">
            <v>0336-50016</v>
          </cell>
          <cell r="C3819">
            <v>4</v>
          </cell>
          <cell r="D3819">
            <v>0</v>
          </cell>
          <cell r="E3819" t="str">
            <v>tak</v>
          </cell>
        </row>
        <row r="3820">
          <cell r="A3820" t="str">
            <v>36-50018</v>
          </cell>
          <cell r="B3820" t="str">
            <v>0336-50018</v>
          </cell>
          <cell r="C3820">
            <v>4</v>
          </cell>
          <cell r="D3820">
            <v>0</v>
          </cell>
          <cell r="E3820" t="str">
            <v>tak</v>
          </cell>
        </row>
        <row r="3821">
          <cell r="A3821" t="str">
            <v>36-50019</v>
          </cell>
          <cell r="B3821" t="str">
            <v>0336-50019</v>
          </cell>
          <cell r="C3821">
            <v>4</v>
          </cell>
          <cell r="D3821">
            <v>0</v>
          </cell>
          <cell r="E3821" t="str">
            <v>tak</v>
          </cell>
        </row>
        <row r="3822">
          <cell r="A3822" t="str">
            <v>36-50020</v>
          </cell>
          <cell r="B3822" t="str">
            <v>0336-50020</v>
          </cell>
          <cell r="C3822">
            <v>4</v>
          </cell>
          <cell r="D3822">
            <v>0</v>
          </cell>
          <cell r="E3822" t="str">
            <v>tak</v>
          </cell>
        </row>
        <row r="3823">
          <cell r="A3823" t="str">
            <v>36-50022</v>
          </cell>
          <cell r="B3823" t="str">
            <v>0336-50022</v>
          </cell>
          <cell r="C3823">
            <v>4</v>
          </cell>
          <cell r="D3823">
            <v>0</v>
          </cell>
          <cell r="E3823" t="str">
            <v>tak</v>
          </cell>
        </row>
        <row r="3824">
          <cell r="A3824" t="str">
            <v>36-50024</v>
          </cell>
          <cell r="B3824" t="str">
            <v>0336-50024</v>
          </cell>
          <cell r="C3824">
            <v>4</v>
          </cell>
          <cell r="D3824">
            <v>0</v>
          </cell>
          <cell r="E3824" t="str">
            <v>tak</v>
          </cell>
        </row>
        <row r="3825">
          <cell r="A3825" t="str">
            <v>36-50025</v>
          </cell>
          <cell r="B3825" t="str">
            <v>0336-50025</v>
          </cell>
          <cell r="C3825">
            <v>4</v>
          </cell>
          <cell r="D3825">
            <v>0</v>
          </cell>
          <cell r="E3825" t="str">
            <v>tak</v>
          </cell>
        </row>
        <row r="3826">
          <cell r="A3826" t="str">
            <v>36-50028</v>
          </cell>
          <cell r="B3826" t="str">
            <v>0336-50028</v>
          </cell>
          <cell r="C3826">
            <v>4</v>
          </cell>
          <cell r="D3826">
            <v>0</v>
          </cell>
          <cell r="E3826" t="str">
            <v>tak</v>
          </cell>
        </row>
        <row r="3827">
          <cell r="A3827" t="str">
            <v>36-50030</v>
          </cell>
          <cell r="B3827" t="str">
            <v>0336-50030</v>
          </cell>
          <cell r="C3827">
            <v>4</v>
          </cell>
          <cell r="D3827">
            <v>0</v>
          </cell>
          <cell r="E3827" t="str">
            <v>tak</v>
          </cell>
        </row>
        <row r="3828">
          <cell r="A3828" t="str">
            <v>36-50032</v>
          </cell>
          <cell r="B3828" t="str">
            <v>0336-50032</v>
          </cell>
          <cell r="C3828">
            <v>4</v>
          </cell>
          <cell r="D3828">
            <v>0</v>
          </cell>
          <cell r="E3828" t="str">
            <v>tak</v>
          </cell>
        </row>
        <row r="3829">
          <cell r="A3829" t="str">
            <v>36-50035</v>
          </cell>
          <cell r="B3829" t="str">
            <v>0336-50035</v>
          </cell>
          <cell r="C3829">
            <v>4</v>
          </cell>
          <cell r="D3829">
            <v>0</v>
          </cell>
          <cell r="E3829" t="str">
            <v>tak</v>
          </cell>
        </row>
        <row r="3830">
          <cell r="A3830" t="str">
            <v>36-50038</v>
          </cell>
          <cell r="B3830" t="str">
            <v>0336-50038</v>
          </cell>
          <cell r="C3830">
            <v>4</v>
          </cell>
          <cell r="D3830">
            <v>0</v>
          </cell>
          <cell r="E3830" t="str">
            <v>tak</v>
          </cell>
        </row>
        <row r="3831">
          <cell r="A3831" t="str">
            <v>36-90005</v>
          </cell>
          <cell r="B3831" t="str">
            <v>0336-90005</v>
          </cell>
          <cell r="C3831">
            <v>4</v>
          </cell>
          <cell r="D3831">
            <v>0</v>
          </cell>
          <cell r="E3831" t="str">
            <v>tak</v>
          </cell>
        </row>
        <row r="3832">
          <cell r="A3832" t="str">
            <v>-01_2012</v>
          </cell>
          <cell r="B3832" t="str">
            <v>0340-01_2012</v>
          </cell>
          <cell r="C3832">
            <v>4</v>
          </cell>
          <cell r="D3832">
            <v>0</v>
          </cell>
          <cell r="E3832" t="str">
            <v>tak</v>
          </cell>
        </row>
        <row r="3833">
          <cell r="A3833" t="str">
            <v>-01_2014</v>
          </cell>
          <cell r="B3833" t="str">
            <v>0340-01_2014</v>
          </cell>
          <cell r="C3833">
            <v>4</v>
          </cell>
          <cell r="D3833">
            <v>0</v>
          </cell>
          <cell r="E3833" t="str">
            <v>tak</v>
          </cell>
        </row>
        <row r="3834">
          <cell r="A3834" t="str">
            <v>0-06_157</v>
          </cell>
          <cell r="B3834" t="str">
            <v>0340-06_157</v>
          </cell>
          <cell r="C3834">
            <v>4</v>
          </cell>
          <cell r="D3834">
            <v>0</v>
          </cell>
          <cell r="E3834" t="str">
            <v>tak</v>
          </cell>
        </row>
        <row r="3835">
          <cell r="A3835" t="str">
            <v>0-08_157</v>
          </cell>
          <cell r="B3835" t="str">
            <v>0340-08_157</v>
          </cell>
          <cell r="C3835">
            <v>4</v>
          </cell>
          <cell r="D3835">
            <v>0</v>
          </cell>
          <cell r="E3835" t="str">
            <v>tak</v>
          </cell>
        </row>
        <row r="3836">
          <cell r="A3836" t="str">
            <v>0-10_157</v>
          </cell>
          <cell r="B3836" t="str">
            <v>0340-10_157</v>
          </cell>
          <cell r="C3836">
            <v>4</v>
          </cell>
          <cell r="D3836">
            <v>0</v>
          </cell>
          <cell r="E3836" t="str">
            <v>tak</v>
          </cell>
        </row>
        <row r="3837">
          <cell r="A3837" t="str">
            <v>0-11_157</v>
          </cell>
          <cell r="B3837" t="str">
            <v>0340-11_157</v>
          </cell>
          <cell r="C3837">
            <v>4</v>
          </cell>
          <cell r="D3837">
            <v>0</v>
          </cell>
          <cell r="E3837" t="str">
            <v>tak</v>
          </cell>
        </row>
        <row r="3838">
          <cell r="A3838" t="str">
            <v>0-12_157</v>
          </cell>
          <cell r="B3838" t="str">
            <v>0340-12_157</v>
          </cell>
          <cell r="C3838">
            <v>4</v>
          </cell>
          <cell r="D3838">
            <v>0</v>
          </cell>
          <cell r="E3838" t="str">
            <v>tak</v>
          </cell>
        </row>
        <row r="3839">
          <cell r="A3839" t="str">
            <v>0-13_157</v>
          </cell>
          <cell r="B3839" t="str">
            <v>0340-13_157</v>
          </cell>
          <cell r="C3839">
            <v>4</v>
          </cell>
          <cell r="D3839">
            <v>0</v>
          </cell>
          <cell r="E3839" t="str">
            <v>tak</v>
          </cell>
        </row>
        <row r="3840">
          <cell r="A3840" t="str">
            <v>0-14_157</v>
          </cell>
          <cell r="B3840" t="str">
            <v>0340-14_157</v>
          </cell>
          <cell r="C3840">
            <v>4</v>
          </cell>
          <cell r="D3840">
            <v>0</v>
          </cell>
          <cell r="E3840" t="str">
            <v>tak</v>
          </cell>
        </row>
        <row r="3841">
          <cell r="A3841" t="str">
            <v>0-16_157</v>
          </cell>
          <cell r="B3841" t="str">
            <v>0340-16_157</v>
          </cell>
          <cell r="C3841">
            <v>4</v>
          </cell>
          <cell r="D3841">
            <v>0</v>
          </cell>
          <cell r="E3841" t="str">
            <v>tak</v>
          </cell>
        </row>
        <row r="3842">
          <cell r="A3842" t="str">
            <v>0-18_157</v>
          </cell>
          <cell r="B3842" t="str">
            <v>0340-18_157</v>
          </cell>
          <cell r="C3842">
            <v>4</v>
          </cell>
          <cell r="D3842">
            <v>0</v>
          </cell>
          <cell r="E3842" t="str">
            <v>tak</v>
          </cell>
        </row>
        <row r="3843">
          <cell r="A3843" t="str">
            <v>0-19_157</v>
          </cell>
          <cell r="B3843" t="str">
            <v>0340-19_157</v>
          </cell>
          <cell r="C3843">
            <v>4</v>
          </cell>
          <cell r="D3843">
            <v>0</v>
          </cell>
          <cell r="E3843" t="str">
            <v>tak</v>
          </cell>
        </row>
        <row r="3844">
          <cell r="A3844" t="str">
            <v>0-20_157</v>
          </cell>
          <cell r="B3844" t="str">
            <v>0340-20_157</v>
          </cell>
          <cell r="C3844">
            <v>4</v>
          </cell>
          <cell r="D3844">
            <v>0</v>
          </cell>
          <cell r="E3844" t="str">
            <v>tak</v>
          </cell>
        </row>
        <row r="3845">
          <cell r="A3845" t="str">
            <v>0-22_157</v>
          </cell>
          <cell r="B3845" t="str">
            <v>0340-22_157</v>
          </cell>
          <cell r="C3845">
            <v>4</v>
          </cell>
          <cell r="D3845">
            <v>0</v>
          </cell>
          <cell r="E3845" t="str">
            <v>tak</v>
          </cell>
        </row>
        <row r="3846">
          <cell r="A3846" t="str">
            <v>0-23_157</v>
          </cell>
          <cell r="B3846" t="str">
            <v>0340-23_157</v>
          </cell>
          <cell r="C3846">
            <v>4</v>
          </cell>
          <cell r="D3846">
            <v>0</v>
          </cell>
          <cell r="E3846" t="str">
            <v>tak</v>
          </cell>
        </row>
        <row r="3847">
          <cell r="A3847" t="str">
            <v>0-24_157</v>
          </cell>
          <cell r="B3847" t="str">
            <v>0340-24_157</v>
          </cell>
          <cell r="C3847">
            <v>4</v>
          </cell>
          <cell r="D3847">
            <v>0</v>
          </cell>
          <cell r="E3847" t="str">
            <v>tak</v>
          </cell>
        </row>
        <row r="3848">
          <cell r="A3848" t="str">
            <v>0-25_157</v>
          </cell>
          <cell r="B3848" t="str">
            <v>0340-25_157</v>
          </cell>
          <cell r="C3848">
            <v>4</v>
          </cell>
          <cell r="D3848">
            <v>0</v>
          </cell>
          <cell r="E3848" t="str">
            <v>tak</v>
          </cell>
        </row>
        <row r="3849">
          <cell r="A3849" t="str">
            <v>0-26_157</v>
          </cell>
          <cell r="B3849" t="str">
            <v>0340-26_157</v>
          </cell>
          <cell r="C3849">
            <v>4</v>
          </cell>
          <cell r="D3849">
            <v>0</v>
          </cell>
          <cell r="E3849" t="str">
            <v>tak</v>
          </cell>
        </row>
        <row r="3850">
          <cell r="A3850" t="str">
            <v>0-28_162</v>
          </cell>
          <cell r="B3850" t="str">
            <v>0340-28_162</v>
          </cell>
          <cell r="C3850">
            <v>4</v>
          </cell>
          <cell r="D3850">
            <v>0</v>
          </cell>
          <cell r="E3850" t="str">
            <v>tak</v>
          </cell>
        </row>
        <row r="3851">
          <cell r="A3851" t="str">
            <v>0-30_162</v>
          </cell>
          <cell r="B3851" t="str">
            <v>0340-30_162</v>
          </cell>
          <cell r="C3851">
            <v>4</v>
          </cell>
          <cell r="D3851">
            <v>0</v>
          </cell>
          <cell r="E3851" t="str">
            <v>tak</v>
          </cell>
        </row>
        <row r="3852">
          <cell r="A3852" t="str">
            <v>0-32_162</v>
          </cell>
          <cell r="B3852" t="str">
            <v>0340-32_162</v>
          </cell>
          <cell r="C3852">
            <v>4</v>
          </cell>
          <cell r="D3852">
            <v>0</v>
          </cell>
          <cell r="E3852" t="str">
            <v>tak</v>
          </cell>
        </row>
        <row r="3853">
          <cell r="A3853" t="str">
            <v>0-34_162</v>
          </cell>
          <cell r="B3853" t="str">
            <v>0340-34_162</v>
          </cell>
          <cell r="C3853">
            <v>4</v>
          </cell>
          <cell r="D3853">
            <v>0</v>
          </cell>
          <cell r="E3853" t="str">
            <v>tak</v>
          </cell>
        </row>
        <row r="3854">
          <cell r="A3854" t="str">
            <v>0-35_162</v>
          </cell>
          <cell r="B3854" t="str">
            <v>0340-35_162</v>
          </cell>
          <cell r="C3854">
            <v>4</v>
          </cell>
          <cell r="D3854">
            <v>0</v>
          </cell>
          <cell r="E3854" t="str">
            <v>tak</v>
          </cell>
        </row>
        <row r="3855">
          <cell r="A3855" t="str">
            <v>0-36_162</v>
          </cell>
          <cell r="B3855" t="str">
            <v>0340-36_162</v>
          </cell>
          <cell r="C3855">
            <v>4</v>
          </cell>
          <cell r="D3855">
            <v>0</v>
          </cell>
          <cell r="E3855" t="str">
            <v>tak</v>
          </cell>
        </row>
        <row r="3856">
          <cell r="A3856" t="str">
            <v>0-38_162</v>
          </cell>
          <cell r="B3856" t="str">
            <v>0340-38_162</v>
          </cell>
          <cell r="C3856">
            <v>4</v>
          </cell>
          <cell r="D3856">
            <v>0</v>
          </cell>
          <cell r="E3856" t="str">
            <v>tak</v>
          </cell>
        </row>
        <row r="3857">
          <cell r="A3857" t="str">
            <v>0-40_162</v>
          </cell>
          <cell r="B3857" t="str">
            <v>0340-40_162</v>
          </cell>
          <cell r="C3857">
            <v>4</v>
          </cell>
          <cell r="D3857">
            <v>0</v>
          </cell>
          <cell r="E3857" t="str">
            <v>tak</v>
          </cell>
        </row>
        <row r="3858">
          <cell r="A3858" t="str">
            <v>40-44901</v>
          </cell>
          <cell r="B3858" t="str">
            <v>0340-44901</v>
          </cell>
          <cell r="C3858">
            <v>4</v>
          </cell>
          <cell r="D3858">
            <v>0</v>
          </cell>
          <cell r="E3858" t="str">
            <v>tak</v>
          </cell>
        </row>
        <row r="3859">
          <cell r="A3859" t="str">
            <v>40-44976</v>
          </cell>
          <cell r="B3859" t="str">
            <v>0340-44976</v>
          </cell>
          <cell r="C3859">
            <v>4</v>
          </cell>
          <cell r="D3859">
            <v>0</v>
          </cell>
          <cell r="E3859" t="str">
            <v>tak</v>
          </cell>
        </row>
        <row r="3860">
          <cell r="A3860" t="str">
            <v>40-45102</v>
          </cell>
          <cell r="B3860" t="str">
            <v>0340-45102</v>
          </cell>
          <cell r="C3860">
            <v>4</v>
          </cell>
          <cell r="D3860">
            <v>0</v>
          </cell>
          <cell r="E3860" t="str">
            <v>tak</v>
          </cell>
        </row>
        <row r="3861">
          <cell r="A3861" t="str">
            <v>P_26_100</v>
          </cell>
          <cell r="B3861" t="str">
            <v>0340-P_26_100</v>
          </cell>
          <cell r="C3861">
            <v>4</v>
          </cell>
          <cell r="D3861">
            <v>0</v>
          </cell>
          <cell r="E3861" t="str">
            <v>tak</v>
          </cell>
        </row>
        <row r="3862">
          <cell r="A3862" t="str">
            <v>P_35_100</v>
          </cell>
          <cell r="B3862" t="str">
            <v>0340-P_35_100</v>
          </cell>
          <cell r="C3862">
            <v>4</v>
          </cell>
          <cell r="D3862">
            <v>0</v>
          </cell>
          <cell r="E3862" t="str">
            <v>tak</v>
          </cell>
        </row>
        <row r="3863">
          <cell r="A3863" t="str">
            <v>10502803</v>
          </cell>
          <cell r="B3863" t="str">
            <v>0345-10502803</v>
          </cell>
          <cell r="C3863">
            <v>2</v>
          </cell>
          <cell r="D3863">
            <v>0</v>
          </cell>
          <cell r="E3863" t="str">
            <v>tak</v>
          </cell>
        </row>
        <row r="3864">
          <cell r="A3864" t="str">
            <v>10502804</v>
          </cell>
          <cell r="B3864" t="str">
            <v>0345-10502804</v>
          </cell>
          <cell r="C3864">
            <v>2</v>
          </cell>
          <cell r="D3864">
            <v>0</v>
          </cell>
          <cell r="E3864" t="str">
            <v>tak</v>
          </cell>
        </row>
        <row r="3865">
          <cell r="A3865" t="str">
            <v>10502805</v>
          </cell>
          <cell r="B3865" t="str">
            <v>0345-10502805</v>
          </cell>
          <cell r="C3865">
            <v>2</v>
          </cell>
          <cell r="D3865">
            <v>0</v>
          </cell>
          <cell r="E3865" t="str">
            <v>tak</v>
          </cell>
        </row>
        <row r="3866">
          <cell r="A3866" t="str">
            <v>10502806</v>
          </cell>
          <cell r="B3866" t="str">
            <v>0345-10502806</v>
          </cell>
          <cell r="C3866">
            <v>2</v>
          </cell>
          <cell r="D3866">
            <v>0</v>
          </cell>
          <cell r="E3866" t="str">
            <v>tak</v>
          </cell>
        </row>
        <row r="3867">
          <cell r="A3867" t="str">
            <v>10502807</v>
          </cell>
          <cell r="B3867" t="str">
            <v>0345-10502807</v>
          </cell>
          <cell r="C3867">
            <v>2</v>
          </cell>
          <cell r="D3867">
            <v>0</v>
          </cell>
          <cell r="E3867" t="str">
            <v>tak</v>
          </cell>
        </row>
        <row r="3868">
          <cell r="A3868" t="str">
            <v>10502808</v>
          </cell>
          <cell r="B3868" t="str">
            <v>0345-10502808</v>
          </cell>
          <cell r="C3868">
            <v>2</v>
          </cell>
          <cell r="D3868">
            <v>0</v>
          </cell>
          <cell r="E3868" t="str">
            <v>tak</v>
          </cell>
        </row>
        <row r="3869">
          <cell r="A3869" t="str">
            <v>10502809</v>
          </cell>
          <cell r="B3869" t="str">
            <v>0345-10502809</v>
          </cell>
          <cell r="C3869">
            <v>2</v>
          </cell>
          <cell r="D3869">
            <v>0</v>
          </cell>
          <cell r="E3869" t="str">
            <v>tak</v>
          </cell>
        </row>
        <row r="3870">
          <cell r="A3870" t="str">
            <v>10502810</v>
          </cell>
          <cell r="B3870" t="str">
            <v>0345-10502810</v>
          </cell>
          <cell r="C3870">
            <v>2</v>
          </cell>
          <cell r="D3870">
            <v>0</v>
          </cell>
          <cell r="E3870" t="str">
            <v>tak</v>
          </cell>
        </row>
        <row r="3871">
          <cell r="A3871" t="str">
            <v>10502811</v>
          </cell>
          <cell r="B3871" t="str">
            <v>0345-10502811</v>
          </cell>
          <cell r="C3871">
            <v>2</v>
          </cell>
          <cell r="D3871">
            <v>0</v>
          </cell>
          <cell r="E3871" t="str">
            <v>tak</v>
          </cell>
        </row>
        <row r="3872">
          <cell r="A3872" t="str">
            <v>10502812</v>
          </cell>
          <cell r="B3872" t="str">
            <v>0345-10502812</v>
          </cell>
          <cell r="C3872">
            <v>2</v>
          </cell>
          <cell r="D3872">
            <v>0</v>
          </cell>
          <cell r="E3872" t="str">
            <v>tak</v>
          </cell>
        </row>
        <row r="3873">
          <cell r="A3873" t="str">
            <v>10502813</v>
          </cell>
          <cell r="B3873" t="str">
            <v>0345-10502813</v>
          </cell>
          <cell r="C3873">
            <v>3</v>
          </cell>
          <cell r="D3873">
            <v>0</v>
          </cell>
          <cell r="E3873" t="str">
            <v>tak</v>
          </cell>
        </row>
        <row r="3874">
          <cell r="A3874" t="str">
            <v>10502814</v>
          </cell>
          <cell r="B3874" t="str">
            <v>0345-10502814</v>
          </cell>
          <cell r="C3874">
            <v>2</v>
          </cell>
          <cell r="D3874">
            <v>0</v>
          </cell>
          <cell r="E3874" t="str">
            <v>tak</v>
          </cell>
        </row>
        <row r="3875">
          <cell r="A3875" t="str">
            <v>10502815</v>
          </cell>
          <cell r="B3875" t="str">
            <v>0345-10502815</v>
          </cell>
          <cell r="C3875">
            <v>2</v>
          </cell>
          <cell r="D3875">
            <v>0</v>
          </cell>
          <cell r="E3875" t="str">
            <v>tak</v>
          </cell>
        </row>
        <row r="3876">
          <cell r="A3876" t="str">
            <v>10502816</v>
          </cell>
          <cell r="B3876" t="str">
            <v>0345-10502816</v>
          </cell>
          <cell r="C3876">
            <v>2</v>
          </cell>
          <cell r="D3876">
            <v>0</v>
          </cell>
          <cell r="E3876" t="str">
            <v>tak</v>
          </cell>
        </row>
        <row r="3877">
          <cell r="A3877" t="str">
            <v>10502817</v>
          </cell>
          <cell r="B3877" t="str">
            <v>0345-10502817</v>
          </cell>
          <cell r="C3877">
            <v>2</v>
          </cell>
          <cell r="D3877">
            <v>0</v>
          </cell>
          <cell r="E3877" t="str">
            <v>tak</v>
          </cell>
        </row>
        <row r="3878">
          <cell r="A3878" t="str">
            <v>10502818</v>
          </cell>
          <cell r="B3878" t="str">
            <v>0345-10502818</v>
          </cell>
          <cell r="C3878">
            <v>2</v>
          </cell>
          <cell r="D3878">
            <v>0</v>
          </cell>
          <cell r="E3878" t="str">
            <v>tak</v>
          </cell>
        </row>
        <row r="3879">
          <cell r="A3879" t="str">
            <v>10502819</v>
          </cell>
          <cell r="B3879" t="str">
            <v>0345-10502819</v>
          </cell>
          <cell r="C3879">
            <v>3</v>
          </cell>
          <cell r="D3879">
            <v>0</v>
          </cell>
          <cell r="E3879" t="str">
            <v>tak</v>
          </cell>
        </row>
        <row r="3880">
          <cell r="A3880" t="str">
            <v>10502820</v>
          </cell>
          <cell r="B3880" t="str">
            <v>0345-10502820</v>
          </cell>
          <cell r="C3880">
            <v>3</v>
          </cell>
          <cell r="D3880">
            <v>0</v>
          </cell>
          <cell r="E3880" t="str">
            <v>tak</v>
          </cell>
        </row>
        <row r="3881">
          <cell r="A3881" t="str">
            <v>10502821</v>
          </cell>
          <cell r="B3881" t="str">
            <v>0345-10502821</v>
          </cell>
          <cell r="C3881">
            <v>2</v>
          </cell>
          <cell r="D3881">
            <v>0</v>
          </cell>
          <cell r="E3881" t="str">
            <v>tak</v>
          </cell>
        </row>
        <row r="3882">
          <cell r="A3882" t="str">
            <v>10502822</v>
          </cell>
          <cell r="B3882" t="str">
            <v>0345-10502822</v>
          </cell>
          <cell r="C3882">
            <v>3</v>
          </cell>
          <cell r="D3882">
            <v>0</v>
          </cell>
          <cell r="E3882" t="str">
            <v>tak</v>
          </cell>
        </row>
        <row r="3883">
          <cell r="A3883" t="str">
            <v>10502823</v>
          </cell>
          <cell r="B3883" t="str">
            <v>0345-10502823</v>
          </cell>
          <cell r="C3883">
            <v>3</v>
          </cell>
          <cell r="D3883">
            <v>0</v>
          </cell>
          <cell r="E3883" t="str">
            <v>tak</v>
          </cell>
        </row>
        <row r="3884">
          <cell r="A3884" t="str">
            <v>10502827</v>
          </cell>
          <cell r="B3884" t="str">
            <v>0345-10502827</v>
          </cell>
          <cell r="C3884">
            <v>4</v>
          </cell>
          <cell r="D3884">
            <v>0</v>
          </cell>
          <cell r="E3884" t="str">
            <v>tak</v>
          </cell>
        </row>
        <row r="3885">
          <cell r="A3885" t="str">
            <v>10502831</v>
          </cell>
          <cell r="B3885" t="str">
            <v>0345-10502831</v>
          </cell>
          <cell r="C3885">
            <v>2</v>
          </cell>
          <cell r="D3885">
            <v>0</v>
          </cell>
          <cell r="E3885" t="str">
            <v>tak</v>
          </cell>
        </row>
        <row r="3886">
          <cell r="A3886" t="str">
            <v>10502832</v>
          </cell>
          <cell r="B3886" t="str">
            <v>0345-10502832</v>
          </cell>
          <cell r="C3886">
            <v>2</v>
          </cell>
          <cell r="D3886">
            <v>0</v>
          </cell>
          <cell r="E3886" t="str">
            <v>tak</v>
          </cell>
        </row>
        <row r="3887">
          <cell r="A3887" t="str">
            <v>10502833</v>
          </cell>
          <cell r="B3887" t="str">
            <v>0345-10502833</v>
          </cell>
          <cell r="C3887">
            <v>2</v>
          </cell>
          <cell r="D3887">
            <v>0</v>
          </cell>
          <cell r="E3887" t="str">
            <v>tak</v>
          </cell>
        </row>
        <row r="3888">
          <cell r="A3888" t="str">
            <v>10502834</v>
          </cell>
          <cell r="B3888" t="str">
            <v>0345-10502834</v>
          </cell>
          <cell r="C3888">
            <v>2</v>
          </cell>
          <cell r="D3888">
            <v>0</v>
          </cell>
          <cell r="E3888" t="str">
            <v>tak</v>
          </cell>
        </row>
        <row r="3889">
          <cell r="A3889" t="str">
            <v>10502835</v>
          </cell>
          <cell r="B3889" t="str">
            <v>0345-10502835</v>
          </cell>
          <cell r="C3889">
            <v>2</v>
          </cell>
          <cell r="D3889">
            <v>0</v>
          </cell>
          <cell r="E3889" t="str">
            <v>tak</v>
          </cell>
        </row>
        <row r="3890">
          <cell r="A3890" t="str">
            <v>10502836</v>
          </cell>
          <cell r="B3890" t="str">
            <v>0345-10502836</v>
          </cell>
          <cell r="C3890">
            <v>2</v>
          </cell>
          <cell r="D3890">
            <v>0</v>
          </cell>
          <cell r="E3890" t="str">
            <v>tak</v>
          </cell>
        </row>
        <row r="3891">
          <cell r="A3891" t="str">
            <v>10502837</v>
          </cell>
          <cell r="B3891" t="str">
            <v>0345-10502837</v>
          </cell>
          <cell r="C3891">
            <v>2</v>
          </cell>
          <cell r="D3891">
            <v>0</v>
          </cell>
          <cell r="E3891" t="str">
            <v>tak</v>
          </cell>
        </row>
        <row r="3892">
          <cell r="A3892" t="str">
            <v>10502838</v>
          </cell>
          <cell r="B3892" t="str">
            <v>0345-10502838</v>
          </cell>
          <cell r="C3892">
            <v>2</v>
          </cell>
          <cell r="D3892">
            <v>0</v>
          </cell>
          <cell r="E3892" t="str">
            <v>tak</v>
          </cell>
        </row>
        <row r="3893">
          <cell r="A3893" t="str">
            <v>10502839</v>
          </cell>
          <cell r="B3893" t="str">
            <v>0345-10502839</v>
          </cell>
          <cell r="C3893">
            <v>2</v>
          </cell>
          <cell r="D3893">
            <v>0</v>
          </cell>
          <cell r="E3893" t="str">
            <v>tak</v>
          </cell>
        </row>
        <row r="3894">
          <cell r="A3894" t="str">
            <v>10502840</v>
          </cell>
          <cell r="B3894" t="str">
            <v>0345-10502840</v>
          </cell>
          <cell r="C3894">
            <v>2</v>
          </cell>
          <cell r="D3894">
            <v>0</v>
          </cell>
          <cell r="E3894" t="str">
            <v>tak</v>
          </cell>
        </row>
        <row r="3895">
          <cell r="A3895" t="str">
            <v>10502841</v>
          </cell>
          <cell r="B3895" t="str">
            <v>0345-10502841</v>
          </cell>
          <cell r="C3895">
            <v>2</v>
          </cell>
          <cell r="D3895">
            <v>0</v>
          </cell>
          <cell r="E3895" t="str">
            <v>tak</v>
          </cell>
        </row>
        <row r="3896">
          <cell r="A3896" t="str">
            <v>10502842</v>
          </cell>
          <cell r="B3896" t="str">
            <v>0345-10502842</v>
          </cell>
          <cell r="C3896">
            <v>2</v>
          </cell>
          <cell r="D3896">
            <v>0</v>
          </cell>
          <cell r="E3896" t="str">
            <v>tak</v>
          </cell>
        </row>
        <row r="3897">
          <cell r="A3897" t="str">
            <v>10502843</v>
          </cell>
          <cell r="B3897" t="str">
            <v>0345-10502843</v>
          </cell>
          <cell r="C3897">
            <v>2</v>
          </cell>
          <cell r="D3897">
            <v>0</v>
          </cell>
          <cell r="E3897" t="str">
            <v>tak</v>
          </cell>
        </row>
        <row r="3898">
          <cell r="A3898" t="str">
            <v>10502844</v>
          </cell>
          <cell r="B3898" t="str">
            <v>0345-10502844</v>
          </cell>
          <cell r="C3898">
            <v>2</v>
          </cell>
          <cell r="D3898">
            <v>0</v>
          </cell>
          <cell r="E3898" t="str">
            <v>tak</v>
          </cell>
        </row>
        <row r="3899">
          <cell r="A3899" t="str">
            <v>10502845</v>
          </cell>
          <cell r="B3899" t="str">
            <v>0345-10502845</v>
          </cell>
          <cell r="C3899">
            <v>2</v>
          </cell>
          <cell r="D3899">
            <v>0</v>
          </cell>
          <cell r="E3899" t="str">
            <v>tak</v>
          </cell>
        </row>
        <row r="3900">
          <cell r="A3900" t="str">
            <v>10502846</v>
          </cell>
          <cell r="B3900" t="str">
            <v>0345-10502846</v>
          </cell>
          <cell r="C3900">
            <v>2</v>
          </cell>
          <cell r="D3900">
            <v>0</v>
          </cell>
          <cell r="E3900" t="str">
            <v>tak</v>
          </cell>
        </row>
        <row r="3901">
          <cell r="A3901" t="str">
            <v>10502847</v>
          </cell>
          <cell r="B3901" t="str">
            <v>0345-10502847</v>
          </cell>
          <cell r="C3901">
            <v>2</v>
          </cell>
          <cell r="D3901">
            <v>0</v>
          </cell>
          <cell r="E3901" t="str">
            <v>tak</v>
          </cell>
        </row>
        <row r="3902">
          <cell r="A3902" t="str">
            <v>10502848</v>
          </cell>
          <cell r="B3902" t="str">
            <v>0345-10502848</v>
          </cell>
          <cell r="C3902">
            <v>2</v>
          </cell>
          <cell r="D3902">
            <v>0</v>
          </cell>
          <cell r="E3902" t="str">
            <v>tak</v>
          </cell>
        </row>
        <row r="3903">
          <cell r="A3903" t="str">
            <v>45-88150</v>
          </cell>
          <cell r="B3903" t="str">
            <v>0345-88150</v>
          </cell>
          <cell r="C3903">
            <v>4</v>
          </cell>
          <cell r="D3903">
            <v>0</v>
          </cell>
          <cell r="E3903" t="str">
            <v>tak</v>
          </cell>
        </row>
        <row r="3904">
          <cell r="A3904" t="str">
            <v>45-88300</v>
          </cell>
          <cell r="B3904" t="str">
            <v>0345-88300</v>
          </cell>
          <cell r="C3904">
            <v>4</v>
          </cell>
          <cell r="D3904">
            <v>0</v>
          </cell>
          <cell r="E3904" t="str">
            <v>tak</v>
          </cell>
        </row>
        <row r="3905">
          <cell r="A3905" t="str">
            <v>45-88626</v>
          </cell>
          <cell r="B3905" t="str">
            <v>0345-88626</v>
          </cell>
          <cell r="C3905">
            <v>4</v>
          </cell>
          <cell r="D3905">
            <v>0</v>
          </cell>
          <cell r="E3905" t="str">
            <v>tak</v>
          </cell>
        </row>
        <row r="3906">
          <cell r="A3906" t="str">
            <v>-88898MM</v>
          </cell>
          <cell r="B3906" t="str">
            <v>0345-88898MM</v>
          </cell>
          <cell r="C3906">
            <v>4</v>
          </cell>
          <cell r="D3906">
            <v>0</v>
          </cell>
          <cell r="E3906" t="str">
            <v>tak</v>
          </cell>
        </row>
        <row r="3907">
          <cell r="A3907" t="str">
            <v>45-88911</v>
          </cell>
          <cell r="B3907" t="str">
            <v>0345-88911</v>
          </cell>
          <cell r="C3907">
            <v>4</v>
          </cell>
          <cell r="D3907">
            <v>0</v>
          </cell>
          <cell r="E3907" t="str">
            <v>tak</v>
          </cell>
        </row>
        <row r="3908">
          <cell r="A3908" t="str">
            <v>45-88920</v>
          </cell>
          <cell r="B3908" t="str">
            <v>0345-88920</v>
          </cell>
          <cell r="C3908">
            <v>4</v>
          </cell>
          <cell r="D3908">
            <v>0</v>
          </cell>
          <cell r="E3908" t="str">
            <v>tak</v>
          </cell>
        </row>
        <row r="3909">
          <cell r="A3909" t="str">
            <v>45-88923</v>
          </cell>
          <cell r="B3909" t="str">
            <v>0345-88923</v>
          </cell>
          <cell r="C3909">
            <v>4</v>
          </cell>
          <cell r="D3909">
            <v>0</v>
          </cell>
          <cell r="E3909" t="str">
            <v>tak</v>
          </cell>
        </row>
        <row r="3910">
          <cell r="A3910" t="str">
            <v>45-88930</v>
          </cell>
          <cell r="B3910" t="str">
            <v>0345-88930</v>
          </cell>
          <cell r="C3910">
            <v>4</v>
          </cell>
          <cell r="D3910">
            <v>0</v>
          </cell>
          <cell r="E3910" t="str">
            <v>tak</v>
          </cell>
        </row>
        <row r="3911">
          <cell r="A3911" t="str">
            <v>45-88932</v>
          </cell>
          <cell r="B3911" t="str">
            <v>0345-88932</v>
          </cell>
          <cell r="C3911">
            <v>4</v>
          </cell>
          <cell r="D3911">
            <v>0</v>
          </cell>
          <cell r="E3911" t="str">
            <v>tak</v>
          </cell>
        </row>
        <row r="3912">
          <cell r="A3912" t="str">
            <v>45-88934</v>
          </cell>
          <cell r="B3912" t="str">
            <v>0345-88934</v>
          </cell>
          <cell r="C3912">
            <v>4</v>
          </cell>
          <cell r="D3912">
            <v>0</v>
          </cell>
          <cell r="E3912" t="str">
            <v>tak</v>
          </cell>
        </row>
        <row r="3913">
          <cell r="A3913" t="str">
            <v>45-88936</v>
          </cell>
          <cell r="B3913" t="str">
            <v>0345-88936</v>
          </cell>
          <cell r="C3913">
            <v>4</v>
          </cell>
          <cell r="D3913">
            <v>0</v>
          </cell>
          <cell r="E3913" t="str">
            <v>tak</v>
          </cell>
        </row>
        <row r="3914">
          <cell r="A3914" t="str">
            <v>45-88938</v>
          </cell>
          <cell r="B3914" t="str">
            <v>0345-88938</v>
          </cell>
          <cell r="C3914">
            <v>4</v>
          </cell>
          <cell r="D3914">
            <v>0</v>
          </cell>
          <cell r="E3914" t="str">
            <v>tak</v>
          </cell>
        </row>
        <row r="3915">
          <cell r="A3915" t="str">
            <v>45-88940</v>
          </cell>
          <cell r="B3915" t="str">
            <v>0345-88940</v>
          </cell>
          <cell r="C3915">
            <v>4</v>
          </cell>
          <cell r="D3915">
            <v>0</v>
          </cell>
          <cell r="E3915" t="str">
            <v>tak</v>
          </cell>
        </row>
        <row r="3916">
          <cell r="A3916" t="str">
            <v>45-90018</v>
          </cell>
          <cell r="B3916" t="str">
            <v>0345-90018</v>
          </cell>
          <cell r="C3916">
            <v>4</v>
          </cell>
          <cell r="D3916">
            <v>0</v>
          </cell>
          <cell r="E3916" t="str">
            <v>tak</v>
          </cell>
        </row>
        <row r="3917">
          <cell r="A3917" t="str">
            <v>0208SB_Z</v>
          </cell>
          <cell r="B3917" t="str">
            <v>0350-40208SB_Z</v>
          </cell>
          <cell r="C3917">
            <v>2</v>
          </cell>
          <cell r="D3917">
            <v>0</v>
          </cell>
          <cell r="E3917" t="str">
            <v>tak</v>
          </cell>
        </row>
        <row r="3918">
          <cell r="A3918" t="str">
            <v>0209SB_Z</v>
          </cell>
          <cell r="B3918" t="str">
            <v>0350-40209SB_Z</v>
          </cell>
          <cell r="C3918">
            <v>2</v>
          </cell>
          <cell r="D3918">
            <v>0</v>
          </cell>
          <cell r="E3918" t="str">
            <v>tak</v>
          </cell>
        </row>
        <row r="3919">
          <cell r="A3919" t="str">
            <v>0210SB_Z</v>
          </cell>
          <cell r="B3919" t="str">
            <v>0350-40210SB_Z</v>
          </cell>
          <cell r="C3919">
            <v>2</v>
          </cell>
          <cell r="D3919">
            <v>0</v>
          </cell>
          <cell r="E3919" t="str">
            <v>tak</v>
          </cell>
        </row>
        <row r="3920">
          <cell r="A3920" t="str">
            <v>0211SB_Z</v>
          </cell>
          <cell r="B3920" t="str">
            <v>0350-40211SB_Z</v>
          </cell>
          <cell r="C3920">
            <v>2</v>
          </cell>
          <cell r="D3920">
            <v>0</v>
          </cell>
          <cell r="E3920" t="str">
            <v>tak</v>
          </cell>
        </row>
        <row r="3921">
          <cell r="A3921" t="str">
            <v>0212SB_Z</v>
          </cell>
          <cell r="B3921" t="str">
            <v>0350-40212SB_Z</v>
          </cell>
          <cell r="C3921">
            <v>2</v>
          </cell>
          <cell r="D3921">
            <v>0</v>
          </cell>
          <cell r="E3921" t="str">
            <v>tak</v>
          </cell>
        </row>
        <row r="3922">
          <cell r="A3922" t="str">
            <v>0213SB_Z</v>
          </cell>
          <cell r="B3922" t="str">
            <v>0350-40213SB_Z</v>
          </cell>
          <cell r="C3922">
            <v>2</v>
          </cell>
          <cell r="D3922">
            <v>0</v>
          </cell>
          <cell r="E3922" t="str">
            <v>tak</v>
          </cell>
        </row>
        <row r="3923">
          <cell r="A3923" t="str">
            <v>0214SB_Z</v>
          </cell>
          <cell r="B3923" t="str">
            <v>0350-40214SB_Z</v>
          </cell>
          <cell r="C3923">
            <v>2</v>
          </cell>
          <cell r="D3923">
            <v>0</v>
          </cell>
          <cell r="E3923" t="str">
            <v>tak</v>
          </cell>
        </row>
        <row r="3924">
          <cell r="A3924" t="str">
            <v>0215SB_Z</v>
          </cell>
          <cell r="B3924" t="str">
            <v>0350-40215SB_Z</v>
          </cell>
          <cell r="C3924">
            <v>2</v>
          </cell>
          <cell r="D3924">
            <v>0</v>
          </cell>
          <cell r="E3924" t="str">
            <v>tak</v>
          </cell>
        </row>
        <row r="3925">
          <cell r="A3925" t="str">
            <v>0216SB_Z</v>
          </cell>
          <cell r="B3925" t="str">
            <v>0350-40216SB_Z</v>
          </cell>
          <cell r="C3925">
            <v>2</v>
          </cell>
          <cell r="D3925">
            <v>0</v>
          </cell>
          <cell r="E3925" t="str">
            <v>tak</v>
          </cell>
        </row>
        <row r="3926">
          <cell r="A3926" t="str">
            <v>0217SB_Z</v>
          </cell>
          <cell r="B3926" t="str">
            <v>0350-40217SB_Z</v>
          </cell>
          <cell r="C3926">
            <v>2</v>
          </cell>
          <cell r="D3926">
            <v>0</v>
          </cell>
          <cell r="E3926" t="str">
            <v>tak</v>
          </cell>
        </row>
        <row r="3927">
          <cell r="A3927" t="str">
            <v>0218SB_Z</v>
          </cell>
          <cell r="B3927" t="str">
            <v>0350-40218SB_Z</v>
          </cell>
          <cell r="C3927">
            <v>2</v>
          </cell>
          <cell r="D3927">
            <v>0</v>
          </cell>
          <cell r="E3927" t="str">
            <v>tak</v>
          </cell>
        </row>
        <row r="3928">
          <cell r="A3928" t="str">
            <v>0219SB_Z</v>
          </cell>
          <cell r="B3928" t="str">
            <v>0350-40219SB_Z</v>
          </cell>
          <cell r="C3928">
            <v>2</v>
          </cell>
          <cell r="D3928">
            <v>0</v>
          </cell>
          <cell r="E3928" t="str">
            <v>tak</v>
          </cell>
        </row>
        <row r="3929">
          <cell r="A3929" t="str">
            <v>0220SB_Z</v>
          </cell>
          <cell r="B3929" t="str">
            <v>0350-40220SB_Z</v>
          </cell>
          <cell r="C3929">
            <v>2</v>
          </cell>
          <cell r="D3929">
            <v>0</v>
          </cell>
          <cell r="E3929" t="str">
            <v>tak</v>
          </cell>
        </row>
        <row r="3930">
          <cell r="A3930" t="str">
            <v>0221SB_Z</v>
          </cell>
          <cell r="B3930" t="str">
            <v>0350-40221SB_Z</v>
          </cell>
          <cell r="C3930">
            <v>2</v>
          </cell>
          <cell r="D3930">
            <v>0</v>
          </cell>
          <cell r="E3930" t="str">
            <v>tak</v>
          </cell>
        </row>
        <row r="3931">
          <cell r="A3931" t="str">
            <v>0222SB_Z</v>
          </cell>
          <cell r="B3931" t="str">
            <v>0350-40222SB_Z</v>
          </cell>
          <cell r="C3931">
            <v>2</v>
          </cell>
          <cell r="D3931">
            <v>0</v>
          </cell>
          <cell r="E3931" t="str">
            <v>tak</v>
          </cell>
        </row>
        <row r="3932">
          <cell r="A3932" t="str">
            <v>0223SB_Z</v>
          </cell>
          <cell r="B3932" t="str">
            <v>0350-40223SB_Z</v>
          </cell>
          <cell r="C3932">
            <v>2</v>
          </cell>
          <cell r="D3932">
            <v>0</v>
          </cell>
          <cell r="E3932" t="str">
            <v>tak</v>
          </cell>
        </row>
        <row r="3933">
          <cell r="A3933" t="str">
            <v>0224SB_Z</v>
          </cell>
          <cell r="B3933" t="str">
            <v>0350-40224SB_Z</v>
          </cell>
          <cell r="C3933">
            <v>2</v>
          </cell>
          <cell r="D3933">
            <v>0</v>
          </cell>
          <cell r="E3933" t="str">
            <v>tak</v>
          </cell>
        </row>
        <row r="3934">
          <cell r="A3934" t="str">
            <v>0225SB_Z</v>
          </cell>
          <cell r="B3934" t="str">
            <v>0350-40225SB_Z</v>
          </cell>
          <cell r="C3934">
            <v>2</v>
          </cell>
          <cell r="D3934">
            <v>0</v>
          </cell>
          <cell r="E3934" t="str">
            <v>tak</v>
          </cell>
        </row>
        <row r="3935">
          <cell r="A3935" t="str">
            <v>0226SB_Z</v>
          </cell>
          <cell r="B3935" t="str">
            <v>0350-40226SB_Z</v>
          </cell>
          <cell r="C3935">
            <v>2</v>
          </cell>
          <cell r="D3935">
            <v>0</v>
          </cell>
          <cell r="E3935" t="str">
            <v>tak</v>
          </cell>
        </row>
        <row r="3936">
          <cell r="A3936" t="str">
            <v>0227SB_Z</v>
          </cell>
          <cell r="B3936" t="str">
            <v>0350-40227SB_Z</v>
          </cell>
          <cell r="C3936">
            <v>2</v>
          </cell>
          <cell r="D3936">
            <v>0</v>
          </cell>
          <cell r="E3936" t="str">
            <v>tak</v>
          </cell>
        </row>
        <row r="3937">
          <cell r="A3937" t="str">
            <v>0228SB_Z</v>
          </cell>
          <cell r="B3937" t="str">
            <v>0350-40228SB_Z</v>
          </cell>
          <cell r="C3937">
            <v>2</v>
          </cell>
          <cell r="D3937">
            <v>0</v>
          </cell>
          <cell r="E3937" t="str">
            <v>tak</v>
          </cell>
        </row>
        <row r="3938">
          <cell r="A3938" t="str">
            <v>0229SB_Z</v>
          </cell>
          <cell r="B3938" t="str">
            <v>0350-40229SB_Z</v>
          </cell>
          <cell r="C3938">
            <v>2</v>
          </cell>
          <cell r="D3938">
            <v>0</v>
          </cell>
          <cell r="E3938" t="str">
            <v>tak</v>
          </cell>
        </row>
        <row r="3939">
          <cell r="A3939" t="str">
            <v>0230SB_Z</v>
          </cell>
          <cell r="B3939" t="str">
            <v>0350-40230SB_Z</v>
          </cell>
          <cell r="C3939">
            <v>2</v>
          </cell>
          <cell r="D3939">
            <v>0</v>
          </cell>
          <cell r="E3939" t="str">
            <v>tak</v>
          </cell>
        </row>
        <row r="3940">
          <cell r="A3940" t="str">
            <v>0232SB_Z</v>
          </cell>
          <cell r="B3940" t="str">
            <v>0350-40232SB_Z</v>
          </cell>
          <cell r="C3940">
            <v>2</v>
          </cell>
          <cell r="D3940">
            <v>0</v>
          </cell>
          <cell r="E3940" t="str">
            <v>tak</v>
          </cell>
        </row>
        <row r="3941">
          <cell r="A3941" t="str">
            <v>0608SB_Z</v>
          </cell>
          <cell r="B3941" t="str">
            <v>0350-40608SB_Z</v>
          </cell>
          <cell r="C3941">
            <v>2</v>
          </cell>
          <cell r="D3941">
            <v>0</v>
          </cell>
          <cell r="E3941" t="str">
            <v>tak</v>
          </cell>
        </row>
        <row r="3942">
          <cell r="A3942" t="str">
            <v>0609SB_Z</v>
          </cell>
          <cell r="B3942" t="str">
            <v>0350-40609SB_Z</v>
          </cell>
          <cell r="C3942">
            <v>2</v>
          </cell>
          <cell r="D3942">
            <v>0</v>
          </cell>
          <cell r="E3942" t="str">
            <v>tak</v>
          </cell>
        </row>
        <row r="3943">
          <cell r="A3943" t="str">
            <v>0610SB_Z</v>
          </cell>
          <cell r="B3943" t="str">
            <v>0350-40610SB_Z</v>
          </cell>
          <cell r="C3943">
            <v>2</v>
          </cell>
          <cell r="D3943">
            <v>0</v>
          </cell>
          <cell r="E3943" t="str">
            <v>tak</v>
          </cell>
        </row>
        <row r="3944">
          <cell r="A3944" t="str">
            <v>0611SB_Z</v>
          </cell>
          <cell r="B3944" t="str">
            <v>0350-40611SB_Z</v>
          </cell>
          <cell r="C3944">
            <v>2</v>
          </cell>
          <cell r="D3944">
            <v>0</v>
          </cell>
          <cell r="E3944" t="str">
            <v>tak</v>
          </cell>
        </row>
        <row r="3945">
          <cell r="A3945" t="str">
            <v>0612SB_Z</v>
          </cell>
          <cell r="B3945" t="str">
            <v>0350-40612SB_Z</v>
          </cell>
          <cell r="C3945">
            <v>2</v>
          </cell>
          <cell r="D3945">
            <v>0</v>
          </cell>
          <cell r="E3945" t="str">
            <v>tak</v>
          </cell>
        </row>
        <row r="3946">
          <cell r="A3946" t="str">
            <v>0613SB_Z</v>
          </cell>
          <cell r="B3946" t="str">
            <v>0350-40613SB_Z</v>
          </cell>
          <cell r="C3946">
            <v>2</v>
          </cell>
          <cell r="D3946">
            <v>0</v>
          </cell>
          <cell r="E3946" t="str">
            <v>tak</v>
          </cell>
        </row>
        <row r="3947">
          <cell r="A3947" t="str">
            <v>0614SB_Z</v>
          </cell>
          <cell r="B3947" t="str">
            <v>0350-40614SB_Z</v>
          </cell>
          <cell r="C3947">
            <v>2</v>
          </cell>
          <cell r="D3947">
            <v>0</v>
          </cell>
          <cell r="E3947" t="str">
            <v>tak</v>
          </cell>
        </row>
        <row r="3948">
          <cell r="A3948" t="str">
            <v>0615SB_Z</v>
          </cell>
          <cell r="B3948" t="str">
            <v>0350-40615SB_Z</v>
          </cell>
          <cell r="C3948">
            <v>2</v>
          </cell>
          <cell r="D3948">
            <v>0</v>
          </cell>
          <cell r="E3948" t="str">
            <v>tak</v>
          </cell>
        </row>
        <row r="3949">
          <cell r="A3949" t="str">
            <v>0616SB_Z</v>
          </cell>
          <cell r="B3949" t="str">
            <v>0350-40616SB_Z</v>
          </cell>
          <cell r="C3949">
            <v>2</v>
          </cell>
          <cell r="D3949">
            <v>0</v>
          </cell>
          <cell r="E3949" t="str">
            <v>tak</v>
          </cell>
        </row>
        <row r="3950">
          <cell r="A3950" t="str">
            <v>0617SB_Z</v>
          </cell>
          <cell r="B3950" t="str">
            <v>0350-40617SB_Z</v>
          </cell>
          <cell r="C3950">
            <v>2</v>
          </cell>
          <cell r="D3950">
            <v>0</v>
          </cell>
          <cell r="E3950" t="str">
            <v>tak</v>
          </cell>
        </row>
        <row r="3951">
          <cell r="A3951" t="str">
            <v>0618SB_Z</v>
          </cell>
          <cell r="B3951" t="str">
            <v>0350-40618SB_Z</v>
          </cell>
          <cell r="C3951">
            <v>2</v>
          </cell>
          <cell r="D3951">
            <v>0</v>
          </cell>
          <cell r="E3951" t="str">
            <v>tak</v>
          </cell>
        </row>
        <row r="3952">
          <cell r="A3952" t="str">
            <v>0619SB_Z</v>
          </cell>
          <cell r="B3952" t="str">
            <v>0350-40619SB_Z</v>
          </cell>
          <cell r="C3952">
            <v>2</v>
          </cell>
          <cell r="D3952">
            <v>0</v>
          </cell>
          <cell r="E3952" t="str">
            <v>tak</v>
          </cell>
        </row>
        <row r="3953">
          <cell r="A3953" t="str">
            <v>0620SB_Z</v>
          </cell>
          <cell r="B3953" t="str">
            <v>0350-40620SB_Z</v>
          </cell>
          <cell r="C3953">
            <v>2</v>
          </cell>
          <cell r="D3953">
            <v>0</v>
          </cell>
          <cell r="E3953" t="str">
            <v>tak</v>
          </cell>
        </row>
        <row r="3954">
          <cell r="A3954" t="str">
            <v>0621SB_Z</v>
          </cell>
          <cell r="B3954" t="str">
            <v>0350-40621SB_Z</v>
          </cell>
          <cell r="C3954">
            <v>2</v>
          </cell>
          <cell r="D3954">
            <v>0</v>
          </cell>
          <cell r="E3954" t="str">
            <v>tak</v>
          </cell>
        </row>
        <row r="3955">
          <cell r="A3955" t="str">
            <v>0622SB_Z</v>
          </cell>
          <cell r="B3955" t="str">
            <v>0350-40622SB_Z</v>
          </cell>
          <cell r="C3955">
            <v>2</v>
          </cell>
          <cell r="D3955">
            <v>0</v>
          </cell>
          <cell r="E3955" t="str">
            <v>tak</v>
          </cell>
        </row>
        <row r="3956">
          <cell r="A3956" t="str">
            <v>0623SB_Z</v>
          </cell>
          <cell r="B3956" t="str">
            <v>0350-40623SB_Z</v>
          </cell>
          <cell r="C3956">
            <v>2</v>
          </cell>
          <cell r="D3956">
            <v>0</v>
          </cell>
          <cell r="E3956" t="str">
            <v>tak</v>
          </cell>
        </row>
        <row r="3957">
          <cell r="A3957" t="str">
            <v>0624SB_Z</v>
          </cell>
          <cell r="B3957" t="str">
            <v>0350-40624SB_Z</v>
          </cell>
          <cell r="C3957">
            <v>2</v>
          </cell>
          <cell r="D3957">
            <v>0</v>
          </cell>
          <cell r="E3957" t="str">
            <v>tak</v>
          </cell>
        </row>
        <row r="3958">
          <cell r="A3958" t="str">
            <v>0625SB_Z</v>
          </cell>
          <cell r="B3958" t="str">
            <v>0350-40625SB_Z</v>
          </cell>
          <cell r="C3958">
            <v>2</v>
          </cell>
          <cell r="D3958">
            <v>0</v>
          </cell>
          <cell r="E3958" t="str">
            <v>tak</v>
          </cell>
        </row>
        <row r="3959">
          <cell r="A3959" t="str">
            <v>0626SB_Z</v>
          </cell>
          <cell r="B3959" t="str">
            <v>0350-40626SB_Z</v>
          </cell>
          <cell r="C3959">
            <v>2</v>
          </cell>
          <cell r="D3959">
            <v>0</v>
          </cell>
          <cell r="E3959" t="str">
            <v>tak</v>
          </cell>
        </row>
        <row r="3960">
          <cell r="A3960" t="str">
            <v>0627SB_Z</v>
          </cell>
          <cell r="B3960" t="str">
            <v>0350-40627SB_Z</v>
          </cell>
          <cell r="C3960">
            <v>2</v>
          </cell>
          <cell r="D3960">
            <v>0</v>
          </cell>
          <cell r="E3960" t="str">
            <v>tak</v>
          </cell>
        </row>
        <row r="3961">
          <cell r="A3961" t="str">
            <v>0628SB_Z</v>
          </cell>
          <cell r="B3961" t="str">
            <v>0350-40628SB_Z</v>
          </cell>
          <cell r="C3961">
            <v>2</v>
          </cell>
          <cell r="D3961">
            <v>0</v>
          </cell>
          <cell r="E3961" t="str">
            <v>tak</v>
          </cell>
        </row>
        <row r="3962">
          <cell r="A3962" t="str">
            <v>0629SB_Z</v>
          </cell>
          <cell r="B3962" t="str">
            <v>0350-40629SB_Z</v>
          </cell>
          <cell r="C3962">
            <v>2</v>
          </cell>
          <cell r="D3962">
            <v>0</v>
          </cell>
          <cell r="E3962" t="str">
            <v>tak</v>
          </cell>
        </row>
        <row r="3963">
          <cell r="A3963" t="str">
            <v>0630SB_Z</v>
          </cell>
          <cell r="B3963" t="str">
            <v>0350-40630SB_Z</v>
          </cell>
          <cell r="C3963">
            <v>2</v>
          </cell>
          <cell r="D3963">
            <v>0</v>
          </cell>
          <cell r="E3963" t="str">
            <v>tak</v>
          </cell>
        </row>
        <row r="3964">
          <cell r="A3964" t="str">
            <v>0632SB_Z</v>
          </cell>
          <cell r="B3964" t="str">
            <v>0350-40632SB_Z</v>
          </cell>
          <cell r="C3964">
            <v>2</v>
          </cell>
          <cell r="D3964">
            <v>0</v>
          </cell>
          <cell r="E3964" t="str">
            <v>tak</v>
          </cell>
        </row>
        <row r="3965">
          <cell r="A3965" t="str">
            <v>2010SB_Z</v>
          </cell>
          <cell r="B3965" t="str">
            <v>0350-42010SB_Z</v>
          </cell>
          <cell r="C3965">
            <v>1</v>
          </cell>
          <cell r="D3965">
            <v>0</v>
          </cell>
          <cell r="E3965" t="str">
            <v>tak</v>
          </cell>
        </row>
        <row r="3966">
          <cell r="A3966" t="str">
            <v>2050SB_Z</v>
          </cell>
          <cell r="B3966" t="str">
            <v>0350-42050SB_Z</v>
          </cell>
          <cell r="C3966">
            <v>1</v>
          </cell>
          <cell r="D3966">
            <v>0</v>
          </cell>
          <cell r="E3966" t="str">
            <v>tak</v>
          </cell>
        </row>
        <row r="3967">
          <cell r="A3967" t="str">
            <v>2051SB_Z</v>
          </cell>
          <cell r="B3967" t="str">
            <v>0350-42051SB_Z</v>
          </cell>
          <cell r="C3967">
            <v>2</v>
          </cell>
          <cell r="D3967">
            <v>0</v>
          </cell>
          <cell r="E3967" t="str">
            <v>tak</v>
          </cell>
        </row>
        <row r="3968">
          <cell r="A3968" t="str">
            <v>2100SB_Z</v>
          </cell>
          <cell r="B3968" t="str">
            <v>0350-42100SB_Z</v>
          </cell>
          <cell r="C3968">
            <v>1</v>
          </cell>
          <cell r="D3968">
            <v>0</v>
          </cell>
          <cell r="E3968" t="str">
            <v>tak</v>
          </cell>
        </row>
        <row r="3969">
          <cell r="A3969" t="str">
            <v>2110SB_Z</v>
          </cell>
          <cell r="B3969" t="str">
            <v>0350-42110SB_Z</v>
          </cell>
          <cell r="C3969">
            <v>1</v>
          </cell>
          <cell r="D3969">
            <v>0</v>
          </cell>
          <cell r="E3969" t="str">
            <v>tak</v>
          </cell>
        </row>
        <row r="3970">
          <cell r="A3970" t="str">
            <v>2115SB_Z</v>
          </cell>
          <cell r="B3970" t="str">
            <v>0350-42115SB_Z</v>
          </cell>
          <cell r="C3970">
            <v>1</v>
          </cell>
          <cell r="D3970">
            <v>0</v>
          </cell>
          <cell r="E3970" t="str">
            <v>tak</v>
          </cell>
        </row>
        <row r="3971">
          <cell r="A3971" t="str">
            <v>2210SB_Z</v>
          </cell>
          <cell r="B3971" t="str">
            <v>0350-42210SB_Z</v>
          </cell>
          <cell r="C3971">
            <v>1</v>
          </cell>
          <cell r="D3971">
            <v>0</v>
          </cell>
          <cell r="E3971" t="str">
            <v>tak</v>
          </cell>
        </row>
        <row r="3972">
          <cell r="A3972" t="str">
            <v>2616SB_Z</v>
          </cell>
          <cell r="B3972" t="str">
            <v>0350-42616SB_Z</v>
          </cell>
          <cell r="C3972">
            <v>1</v>
          </cell>
          <cell r="D3972">
            <v>0</v>
          </cell>
          <cell r="E3972" t="str">
            <v>tak</v>
          </cell>
        </row>
        <row r="3973">
          <cell r="A3973" t="str">
            <v>2621SB_Z</v>
          </cell>
          <cell r="B3973" t="str">
            <v>0350-42621SB_Z</v>
          </cell>
          <cell r="C3973">
            <v>2</v>
          </cell>
          <cell r="D3973">
            <v>0</v>
          </cell>
          <cell r="E3973" t="str">
            <v>tak</v>
          </cell>
        </row>
        <row r="3974">
          <cell r="A3974" t="str">
            <v>-40208SB</v>
          </cell>
          <cell r="B3974" t="str">
            <v>0352-40208SB</v>
          </cell>
          <cell r="C3974">
            <v>2</v>
          </cell>
          <cell r="D3974">
            <v>0</v>
          </cell>
          <cell r="E3974" t="str">
            <v>tak</v>
          </cell>
        </row>
        <row r="3975">
          <cell r="A3975" t="str">
            <v>-40209SB</v>
          </cell>
          <cell r="B3975" t="str">
            <v>0352-40209SB</v>
          </cell>
          <cell r="C3975">
            <v>2</v>
          </cell>
          <cell r="D3975">
            <v>0</v>
          </cell>
          <cell r="E3975" t="str">
            <v>tak</v>
          </cell>
        </row>
        <row r="3976">
          <cell r="A3976" t="str">
            <v>-40210SB</v>
          </cell>
          <cell r="B3976" t="str">
            <v>0352-40210SB</v>
          </cell>
          <cell r="C3976">
            <v>2</v>
          </cell>
          <cell r="D3976">
            <v>0</v>
          </cell>
          <cell r="E3976" t="str">
            <v>tak</v>
          </cell>
        </row>
        <row r="3977">
          <cell r="A3977" t="str">
            <v>-40211SB</v>
          </cell>
          <cell r="B3977" t="str">
            <v>0352-40211SB</v>
          </cell>
          <cell r="C3977">
            <v>2</v>
          </cell>
          <cell r="D3977">
            <v>0</v>
          </cell>
          <cell r="E3977" t="str">
            <v>tak</v>
          </cell>
        </row>
        <row r="3978">
          <cell r="A3978" t="str">
            <v>-40212SB</v>
          </cell>
          <cell r="B3978" t="str">
            <v>0352-40212SB</v>
          </cell>
          <cell r="C3978">
            <v>2</v>
          </cell>
          <cell r="D3978">
            <v>0</v>
          </cell>
          <cell r="E3978" t="str">
            <v>tak</v>
          </cell>
        </row>
        <row r="3979">
          <cell r="A3979" t="str">
            <v>-40213SB</v>
          </cell>
          <cell r="B3979" t="str">
            <v>0352-40213SB</v>
          </cell>
          <cell r="C3979">
            <v>2</v>
          </cell>
          <cell r="D3979">
            <v>0</v>
          </cell>
          <cell r="E3979" t="str">
            <v>tak</v>
          </cell>
        </row>
        <row r="3980">
          <cell r="A3980" t="str">
            <v>-40214SB</v>
          </cell>
          <cell r="B3980" t="str">
            <v>0352-40214SB</v>
          </cell>
          <cell r="C3980">
            <v>2</v>
          </cell>
          <cell r="D3980">
            <v>0</v>
          </cell>
          <cell r="E3980" t="str">
            <v>tak</v>
          </cell>
        </row>
        <row r="3981">
          <cell r="A3981" t="str">
            <v>-40215SB</v>
          </cell>
          <cell r="B3981" t="str">
            <v>0352-40215SB</v>
          </cell>
          <cell r="C3981">
            <v>2</v>
          </cell>
          <cell r="D3981">
            <v>0</v>
          </cell>
          <cell r="E3981" t="str">
            <v>tak</v>
          </cell>
        </row>
        <row r="3982">
          <cell r="A3982" t="str">
            <v>-40216SB</v>
          </cell>
          <cell r="B3982" t="str">
            <v>0352-40216SB</v>
          </cell>
          <cell r="C3982">
            <v>2</v>
          </cell>
          <cell r="D3982">
            <v>0</v>
          </cell>
          <cell r="E3982" t="str">
            <v>tak</v>
          </cell>
        </row>
        <row r="3983">
          <cell r="A3983" t="str">
            <v>-40217SB</v>
          </cell>
          <cell r="B3983" t="str">
            <v>0352-40217SB</v>
          </cell>
          <cell r="C3983">
            <v>2</v>
          </cell>
          <cell r="D3983">
            <v>0</v>
          </cell>
          <cell r="E3983" t="str">
            <v>tak</v>
          </cell>
        </row>
        <row r="3984">
          <cell r="A3984" t="str">
            <v>-40218SB</v>
          </cell>
          <cell r="B3984" t="str">
            <v>0352-40218SB</v>
          </cell>
          <cell r="C3984">
            <v>2</v>
          </cell>
          <cell r="D3984">
            <v>0</v>
          </cell>
          <cell r="E3984" t="str">
            <v>tak</v>
          </cell>
        </row>
        <row r="3985">
          <cell r="A3985" t="str">
            <v>-40219SB</v>
          </cell>
          <cell r="B3985" t="str">
            <v>0352-40219SB</v>
          </cell>
          <cell r="C3985">
            <v>2</v>
          </cell>
          <cell r="D3985">
            <v>0</v>
          </cell>
          <cell r="E3985" t="str">
            <v>tak</v>
          </cell>
        </row>
        <row r="3986">
          <cell r="A3986" t="str">
            <v>-40220SB</v>
          </cell>
          <cell r="B3986" t="str">
            <v>0352-40220SB</v>
          </cell>
          <cell r="C3986">
            <v>2</v>
          </cell>
          <cell r="D3986">
            <v>0</v>
          </cell>
          <cell r="E3986" t="str">
            <v>tak</v>
          </cell>
        </row>
        <row r="3987">
          <cell r="A3987" t="str">
            <v>-40221SB</v>
          </cell>
          <cell r="B3987" t="str">
            <v>0352-40221SB</v>
          </cell>
          <cell r="C3987">
            <v>2</v>
          </cell>
          <cell r="D3987">
            <v>0</v>
          </cell>
          <cell r="E3987" t="str">
            <v>tak</v>
          </cell>
        </row>
        <row r="3988">
          <cell r="A3988" t="str">
            <v>-40222SB</v>
          </cell>
          <cell r="B3988" t="str">
            <v>0352-40222SB</v>
          </cell>
          <cell r="C3988">
            <v>2</v>
          </cell>
          <cell r="D3988">
            <v>0</v>
          </cell>
          <cell r="E3988" t="str">
            <v>tak</v>
          </cell>
        </row>
        <row r="3989">
          <cell r="A3989" t="str">
            <v>-40223SB</v>
          </cell>
          <cell r="B3989" t="str">
            <v>0352-40223SB</v>
          </cell>
          <cell r="C3989">
            <v>2</v>
          </cell>
          <cell r="D3989">
            <v>0</v>
          </cell>
          <cell r="E3989" t="str">
            <v>tak</v>
          </cell>
        </row>
        <row r="3990">
          <cell r="A3990" t="str">
            <v>-40224SB</v>
          </cell>
          <cell r="B3990" t="str">
            <v>0352-40224SB</v>
          </cell>
          <cell r="C3990">
            <v>2</v>
          </cell>
          <cell r="D3990">
            <v>0</v>
          </cell>
          <cell r="E3990" t="str">
            <v>tak</v>
          </cell>
        </row>
        <row r="3991">
          <cell r="A3991" t="str">
            <v>-40225SB</v>
          </cell>
          <cell r="B3991" t="str">
            <v>0352-40225SB</v>
          </cell>
          <cell r="C3991">
            <v>2</v>
          </cell>
          <cell r="D3991">
            <v>0</v>
          </cell>
          <cell r="E3991" t="str">
            <v>tak</v>
          </cell>
        </row>
        <row r="3992">
          <cell r="A3992" t="str">
            <v>-40226SB</v>
          </cell>
          <cell r="B3992" t="str">
            <v>0352-40226SB</v>
          </cell>
          <cell r="C3992">
            <v>2</v>
          </cell>
          <cell r="D3992">
            <v>0</v>
          </cell>
          <cell r="E3992" t="str">
            <v>tak</v>
          </cell>
        </row>
        <row r="3993">
          <cell r="A3993" t="str">
            <v>-40227SB</v>
          </cell>
          <cell r="B3993" t="str">
            <v>0352-40227SB</v>
          </cell>
          <cell r="C3993">
            <v>2</v>
          </cell>
          <cell r="D3993">
            <v>0</v>
          </cell>
          <cell r="E3993" t="str">
            <v>tak</v>
          </cell>
        </row>
        <row r="3994">
          <cell r="A3994" t="str">
            <v>-40228SB</v>
          </cell>
          <cell r="B3994" t="str">
            <v>0352-40228SB</v>
          </cell>
          <cell r="C3994">
            <v>2</v>
          </cell>
          <cell r="D3994">
            <v>0</v>
          </cell>
          <cell r="E3994" t="str">
            <v>tak</v>
          </cell>
        </row>
        <row r="3995">
          <cell r="A3995" t="str">
            <v>-40229SB</v>
          </cell>
          <cell r="B3995" t="str">
            <v>0352-40229SB</v>
          </cell>
          <cell r="C3995">
            <v>2</v>
          </cell>
          <cell r="D3995">
            <v>0</v>
          </cell>
          <cell r="E3995" t="str">
            <v>tak</v>
          </cell>
        </row>
        <row r="3996">
          <cell r="A3996" t="str">
            <v>-40230SB</v>
          </cell>
          <cell r="B3996" t="str">
            <v>0352-40230SB</v>
          </cell>
          <cell r="C3996">
            <v>2</v>
          </cell>
          <cell r="D3996">
            <v>0</v>
          </cell>
          <cell r="E3996" t="str">
            <v>tak</v>
          </cell>
        </row>
        <row r="3997">
          <cell r="A3997" t="str">
            <v>-40232SB</v>
          </cell>
          <cell r="B3997" t="str">
            <v>0352-40232SB</v>
          </cell>
          <cell r="C3997">
            <v>2</v>
          </cell>
          <cell r="D3997">
            <v>0</v>
          </cell>
          <cell r="E3997" t="str">
            <v>tak</v>
          </cell>
        </row>
        <row r="3998">
          <cell r="A3998" t="str">
            <v>-40608SB</v>
          </cell>
          <cell r="B3998" t="str">
            <v>0352-40608SB</v>
          </cell>
          <cell r="C3998">
            <v>2</v>
          </cell>
          <cell r="D3998">
            <v>0</v>
          </cell>
          <cell r="E3998" t="str">
            <v>tak</v>
          </cell>
        </row>
        <row r="3999">
          <cell r="A3999" t="str">
            <v>-40609SB</v>
          </cell>
          <cell r="B3999" t="str">
            <v>0352-40609SB</v>
          </cell>
          <cell r="C3999">
            <v>2</v>
          </cell>
          <cell r="D3999">
            <v>0</v>
          </cell>
          <cell r="E3999" t="str">
            <v>tak</v>
          </cell>
        </row>
        <row r="4000">
          <cell r="A4000" t="str">
            <v>-40610SB</v>
          </cell>
          <cell r="B4000" t="str">
            <v>0352-40610SB</v>
          </cell>
          <cell r="C4000">
            <v>1</v>
          </cell>
          <cell r="D4000">
            <v>0</v>
          </cell>
          <cell r="E4000" t="str">
            <v>tak</v>
          </cell>
        </row>
        <row r="4001">
          <cell r="A4001" t="str">
            <v>-40611SB</v>
          </cell>
          <cell r="B4001" t="str">
            <v>0352-40611SB</v>
          </cell>
          <cell r="C4001">
            <v>2</v>
          </cell>
          <cell r="D4001">
            <v>0</v>
          </cell>
          <cell r="E4001" t="str">
            <v>tak</v>
          </cell>
        </row>
        <row r="4002">
          <cell r="A4002" t="str">
            <v>-40612SB</v>
          </cell>
          <cell r="B4002" t="str">
            <v>0352-40612SB</v>
          </cell>
          <cell r="C4002">
            <v>2</v>
          </cell>
          <cell r="D4002">
            <v>0</v>
          </cell>
          <cell r="E4002" t="str">
            <v>tak</v>
          </cell>
        </row>
        <row r="4003">
          <cell r="A4003" t="str">
            <v>-40613SB</v>
          </cell>
          <cell r="B4003" t="str">
            <v>0352-40613SB</v>
          </cell>
          <cell r="C4003">
            <v>1</v>
          </cell>
          <cell r="D4003">
            <v>0</v>
          </cell>
          <cell r="E4003" t="str">
            <v>tak</v>
          </cell>
        </row>
        <row r="4004">
          <cell r="A4004" t="str">
            <v>-40614SB</v>
          </cell>
          <cell r="B4004" t="str">
            <v>0352-40614SB</v>
          </cell>
          <cell r="C4004">
            <v>2</v>
          </cell>
          <cell r="D4004">
            <v>0</v>
          </cell>
          <cell r="E4004" t="str">
            <v>tak</v>
          </cell>
        </row>
        <row r="4005">
          <cell r="A4005" t="str">
            <v>-40615SB</v>
          </cell>
          <cell r="B4005" t="str">
            <v>0352-40615SB</v>
          </cell>
          <cell r="C4005">
            <v>2</v>
          </cell>
          <cell r="D4005">
            <v>0</v>
          </cell>
          <cell r="E4005" t="str">
            <v>tak</v>
          </cell>
        </row>
        <row r="4006">
          <cell r="A4006" t="str">
            <v>-40616SB</v>
          </cell>
          <cell r="B4006" t="str">
            <v>0352-40616SB</v>
          </cell>
          <cell r="C4006">
            <v>1</v>
          </cell>
          <cell r="D4006">
            <v>0</v>
          </cell>
          <cell r="E4006" t="str">
            <v>tak</v>
          </cell>
        </row>
        <row r="4007">
          <cell r="A4007" t="str">
            <v>-40617SB</v>
          </cell>
          <cell r="B4007" t="str">
            <v>0352-40617SB</v>
          </cell>
          <cell r="C4007">
            <v>1</v>
          </cell>
          <cell r="D4007">
            <v>0</v>
          </cell>
          <cell r="E4007" t="str">
            <v>tak</v>
          </cell>
        </row>
        <row r="4008">
          <cell r="A4008" t="str">
            <v>-40618SB</v>
          </cell>
          <cell r="B4008" t="str">
            <v>0352-40618SB</v>
          </cell>
          <cell r="C4008">
            <v>1</v>
          </cell>
          <cell r="D4008">
            <v>0</v>
          </cell>
          <cell r="E4008" t="str">
            <v>tak</v>
          </cell>
        </row>
        <row r="4009">
          <cell r="A4009" t="str">
            <v>-40619SB</v>
          </cell>
          <cell r="B4009" t="str">
            <v>0352-40619SB</v>
          </cell>
          <cell r="C4009">
            <v>1</v>
          </cell>
          <cell r="D4009">
            <v>0</v>
          </cell>
          <cell r="E4009" t="str">
            <v>tak</v>
          </cell>
        </row>
        <row r="4010">
          <cell r="A4010" t="str">
            <v>-40620SB</v>
          </cell>
          <cell r="B4010" t="str">
            <v>0352-40620SB</v>
          </cell>
          <cell r="C4010">
            <v>2</v>
          </cell>
          <cell r="D4010">
            <v>0</v>
          </cell>
          <cell r="E4010" t="str">
            <v>tak</v>
          </cell>
        </row>
        <row r="4011">
          <cell r="A4011" t="str">
            <v>-40621SB</v>
          </cell>
          <cell r="B4011" t="str">
            <v>0352-40621SB</v>
          </cell>
          <cell r="C4011">
            <v>2</v>
          </cell>
          <cell r="D4011">
            <v>0</v>
          </cell>
          <cell r="E4011" t="str">
            <v>tak</v>
          </cell>
        </row>
        <row r="4012">
          <cell r="A4012" t="str">
            <v>-40622SB</v>
          </cell>
          <cell r="B4012" t="str">
            <v>0352-40622SB</v>
          </cell>
          <cell r="C4012">
            <v>1</v>
          </cell>
          <cell r="D4012">
            <v>0</v>
          </cell>
          <cell r="E4012" t="str">
            <v>tak</v>
          </cell>
        </row>
        <row r="4013">
          <cell r="A4013" t="str">
            <v>-40623SB</v>
          </cell>
          <cell r="B4013" t="str">
            <v>0352-40623SB</v>
          </cell>
          <cell r="C4013">
            <v>2</v>
          </cell>
          <cell r="D4013">
            <v>0</v>
          </cell>
          <cell r="E4013" t="str">
            <v>tak</v>
          </cell>
        </row>
        <row r="4014">
          <cell r="A4014" t="str">
            <v>-40624SB</v>
          </cell>
          <cell r="B4014" t="str">
            <v>0352-40624SB</v>
          </cell>
          <cell r="C4014">
            <v>1</v>
          </cell>
          <cell r="D4014">
            <v>0</v>
          </cell>
          <cell r="E4014" t="str">
            <v>tak</v>
          </cell>
        </row>
        <row r="4015">
          <cell r="A4015" t="str">
            <v>-40625SB</v>
          </cell>
          <cell r="B4015" t="str">
            <v>0352-40625SB</v>
          </cell>
          <cell r="C4015">
            <v>2</v>
          </cell>
          <cell r="D4015">
            <v>0</v>
          </cell>
          <cell r="E4015" t="str">
            <v>tak</v>
          </cell>
        </row>
        <row r="4016">
          <cell r="A4016" t="str">
            <v>-40626SB</v>
          </cell>
          <cell r="B4016" t="str">
            <v>0352-40626SB</v>
          </cell>
          <cell r="C4016">
            <v>2</v>
          </cell>
          <cell r="D4016">
            <v>0</v>
          </cell>
          <cell r="E4016" t="str">
            <v>tak</v>
          </cell>
        </row>
        <row r="4017">
          <cell r="A4017" t="str">
            <v>-40627SB</v>
          </cell>
          <cell r="B4017" t="str">
            <v>0352-40627SB</v>
          </cell>
          <cell r="C4017">
            <v>1</v>
          </cell>
          <cell r="D4017">
            <v>0</v>
          </cell>
          <cell r="E4017" t="str">
            <v>tak</v>
          </cell>
        </row>
        <row r="4018">
          <cell r="A4018" t="str">
            <v>-40628SB</v>
          </cell>
          <cell r="B4018" t="str">
            <v>0352-40628SB</v>
          </cell>
          <cell r="C4018">
            <v>2</v>
          </cell>
          <cell r="D4018">
            <v>0</v>
          </cell>
          <cell r="E4018" t="str">
            <v>tak</v>
          </cell>
        </row>
        <row r="4019">
          <cell r="A4019" t="str">
            <v>-40629SB</v>
          </cell>
          <cell r="B4019" t="str">
            <v>0352-40629SB</v>
          </cell>
          <cell r="C4019">
            <v>2</v>
          </cell>
          <cell r="D4019">
            <v>0</v>
          </cell>
          <cell r="E4019" t="str">
            <v>tak</v>
          </cell>
        </row>
        <row r="4020">
          <cell r="A4020" t="str">
            <v>-40630SB</v>
          </cell>
          <cell r="B4020" t="str">
            <v>0352-40630SB</v>
          </cell>
          <cell r="C4020">
            <v>1</v>
          </cell>
          <cell r="D4020">
            <v>0</v>
          </cell>
          <cell r="E4020" t="str">
            <v>tak</v>
          </cell>
        </row>
        <row r="4021">
          <cell r="A4021" t="str">
            <v>-40632SB</v>
          </cell>
          <cell r="B4021" t="str">
            <v>0352-40632SB</v>
          </cell>
          <cell r="C4021">
            <v>1</v>
          </cell>
          <cell r="D4021">
            <v>0</v>
          </cell>
          <cell r="E4021" t="str">
            <v>tak</v>
          </cell>
        </row>
        <row r="4022">
          <cell r="A4022" t="str">
            <v>x-set_26</v>
          </cell>
          <cell r="B4022" t="str">
            <v>0352-box-set_26</v>
          </cell>
          <cell r="C4022">
            <v>1</v>
          </cell>
          <cell r="D4022">
            <v>0</v>
          </cell>
          <cell r="E4022" t="str">
            <v>tak</v>
          </cell>
        </row>
        <row r="4023">
          <cell r="A4023" t="str">
            <v>2-set-11</v>
          </cell>
          <cell r="B4023" t="str">
            <v>0352-set-11</v>
          </cell>
          <cell r="C4023">
            <v>4</v>
          </cell>
          <cell r="D4023">
            <v>0</v>
          </cell>
          <cell r="E4023" t="str">
            <v>tak</v>
          </cell>
        </row>
        <row r="4024">
          <cell r="A4024" t="str">
            <v>55-DD115</v>
          </cell>
          <cell r="B4024" t="str">
            <v>0355-DD115</v>
          </cell>
          <cell r="C4024">
            <v>1</v>
          </cell>
          <cell r="D4024">
            <v>0</v>
          </cell>
          <cell r="E4024" t="str">
            <v>tak</v>
          </cell>
        </row>
        <row r="4025">
          <cell r="A4025" t="str">
            <v>55-DD125</v>
          </cell>
          <cell r="B4025" t="str">
            <v>0355-DD125</v>
          </cell>
          <cell r="C4025">
            <v>1</v>
          </cell>
          <cell r="D4025">
            <v>0</v>
          </cell>
          <cell r="E4025" t="str">
            <v>tak</v>
          </cell>
        </row>
        <row r="4026">
          <cell r="A4026" t="str">
            <v>55-DD150</v>
          </cell>
          <cell r="B4026" t="str">
            <v>0355-DD150</v>
          </cell>
          <cell r="C4026">
            <v>1</v>
          </cell>
          <cell r="D4026">
            <v>0</v>
          </cell>
          <cell r="E4026" t="str">
            <v>tak</v>
          </cell>
        </row>
        <row r="4027">
          <cell r="A4027" t="str">
            <v>55-DD180</v>
          </cell>
          <cell r="B4027" t="str">
            <v>0355-DD180</v>
          </cell>
          <cell r="C4027">
            <v>1</v>
          </cell>
          <cell r="D4027">
            <v>0</v>
          </cell>
          <cell r="E4027" t="str">
            <v>tak</v>
          </cell>
        </row>
        <row r="4028">
          <cell r="A4028" t="str">
            <v>55-DD230</v>
          </cell>
          <cell r="B4028" t="str">
            <v>0355-DD230</v>
          </cell>
          <cell r="C4028">
            <v>1</v>
          </cell>
          <cell r="D4028">
            <v>0</v>
          </cell>
          <cell r="E4028" t="str">
            <v>tak</v>
          </cell>
        </row>
        <row r="4029">
          <cell r="A4029" t="str">
            <v>55-DT115</v>
          </cell>
          <cell r="B4029" t="str">
            <v>0355-DT115</v>
          </cell>
          <cell r="C4029">
            <v>1</v>
          </cell>
          <cell r="D4029">
            <v>0</v>
          </cell>
          <cell r="E4029" t="str">
            <v>tak</v>
          </cell>
        </row>
        <row r="4030">
          <cell r="A4030" t="str">
            <v>55-DT125</v>
          </cell>
          <cell r="B4030" t="str">
            <v>0355-DT125</v>
          </cell>
          <cell r="C4030">
            <v>1</v>
          </cell>
          <cell r="D4030">
            <v>0</v>
          </cell>
          <cell r="E4030" t="str">
            <v>tak</v>
          </cell>
        </row>
        <row r="4031">
          <cell r="A4031" t="str">
            <v>55-DT150</v>
          </cell>
          <cell r="B4031" t="str">
            <v>0355-DT150</v>
          </cell>
          <cell r="C4031">
            <v>2</v>
          </cell>
          <cell r="D4031">
            <v>0</v>
          </cell>
          <cell r="E4031" t="str">
            <v>tak</v>
          </cell>
        </row>
        <row r="4032">
          <cell r="A4032" t="str">
            <v>55-DT180</v>
          </cell>
          <cell r="B4032" t="str">
            <v>0355-DT180</v>
          </cell>
          <cell r="C4032">
            <v>1</v>
          </cell>
          <cell r="D4032">
            <v>0</v>
          </cell>
          <cell r="E4032" t="str">
            <v>tak</v>
          </cell>
        </row>
        <row r="4033">
          <cell r="A4033" t="str">
            <v>55-DT230</v>
          </cell>
          <cell r="B4033" t="str">
            <v>0355-DT230</v>
          </cell>
          <cell r="C4033">
            <v>1</v>
          </cell>
          <cell r="D4033">
            <v>0</v>
          </cell>
          <cell r="E4033" t="str">
            <v>tak</v>
          </cell>
        </row>
        <row r="4034">
          <cell r="A4034" t="str">
            <v>55-DW115</v>
          </cell>
          <cell r="B4034" t="str">
            <v>0355-DW115</v>
          </cell>
          <cell r="C4034">
            <v>1</v>
          </cell>
          <cell r="D4034">
            <v>0</v>
          </cell>
          <cell r="E4034" t="str">
            <v>tak</v>
          </cell>
        </row>
        <row r="4035">
          <cell r="A4035" t="str">
            <v>55-DW125</v>
          </cell>
          <cell r="B4035" t="str">
            <v>0355-DW125</v>
          </cell>
          <cell r="C4035">
            <v>1</v>
          </cell>
          <cell r="D4035">
            <v>0</v>
          </cell>
          <cell r="E4035" t="str">
            <v>tak</v>
          </cell>
        </row>
        <row r="4036">
          <cell r="A4036" t="str">
            <v>55-DW150</v>
          </cell>
          <cell r="B4036" t="str">
            <v>0355-DW150</v>
          </cell>
          <cell r="C4036">
            <v>2</v>
          </cell>
          <cell r="D4036">
            <v>0</v>
          </cell>
          <cell r="E4036" t="str">
            <v>tak</v>
          </cell>
        </row>
        <row r="4037">
          <cell r="A4037" t="str">
            <v>55-DW180</v>
          </cell>
          <cell r="B4037" t="str">
            <v>0355-DW180</v>
          </cell>
          <cell r="C4037">
            <v>1</v>
          </cell>
          <cell r="D4037">
            <v>0</v>
          </cell>
          <cell r="E4037" t="str">
            <v>tak</v>
          </cell>
        </row>
        <row r="4038">
          <cell r="A4038" t="str">
            <v>55-DW200</v>
          </cell>
          <cell r="B4038" t="str">
            <v>0355-DW200</v>
          </cell>
          <cell r="C4038">
            <v>2</v>
          </cell>
          <cell r="D4038">
            <v>0</v>
          </cell>
          <cell r="E4038" t="str">
            <v>tak</v>
          </cell>
        </row>
        <row r="4039">
          <cell r="A4039" t="str">
            <v>55-DW230</v>
          </cell>
          <cell r="B4039" t="str">
            <v>0355-DW230</v>
          </cell>
          <cell r="C4039">
            <v>1</v>
          </cell>
          <cell r="D4039">
            <v>0</v>
          </cell>
          <cell r="E4039" t="str">
            <v>tak</v>
          </cell>
        </row>
        <row r="4040">
          <cell r="A4040" t="str">
            <v>360-0100</v>
          </cell>
          <cell r="B4040" t="str">
            <v>0360-0100</v>
          </cell>
          <cell r="C4040">
            <v>4</v>
          </cell>
          <cell r="D4040">
            <v>0</v>
          </cell>
          <cell r="E4040" t="str">
            <v>tak</v>
          </cell>
        </row>
        <row r="4041">
          <cell r="A4041" t="str">
            <v>360-0140</v>
          </cell>
          <cell r="B4041" t="str">
            <v>0360-0140</v>
          </cell>
          <cell r="C4041">
            <v>4</v>
          </cell>
          <cell r="D4041">
            <v>0</v>
          </cell>
          <cell r="E4041" t="str">
            <v>tak</v>
          </cell>
        </row>
        <row r="4042">
          <cell r="A4042" t="str">
            <v>360-0200</v>
          </cell>
          <cell r="B4042" t="str">
            <v>0360-0200</v>
          </cell>
          <cell r="C4042">
            <v>4</v>
          </cell>
          <cell r="D4042">
            <v>0</v>
          </cell>
          <cell r="E4042" t="str">
            <v>tak</v>
          </cell>
        </row>
        <row r="4043">
          <cell r="A4043" t="str">
            <v>360-0250</v>
          </cell>
          <cell r="B4043" t="str">
            <v>0360-0250</v>
          </cell>
          <cell r="C4043">
            <v>4</v>
          </cell>
          <cell r="D4043">
            <v>0</v>
          </cell>
          <cell r="E4043" t="str">
            <v>tak</v>
          </cell>
        </row>
        <row r="4044">
          <cell r="A4044" t="str">
            <v>360-0270</v>
          </cell>
          <cell r="B4044" t="str">
            <v>0360-0270</v>
          </cell>
          <cell r="C4044">
            <v>4</v>
          </cell>
          <cell r="D4044">
            <v>0</v>
          </cell>
          <cell r="E4044" t="str">
            <v>tak</v>
          </cell>
        </row>
        <row r="4045">
          <cell r="A4045" t="str">
            <v>360-0290</v>
          </cell>
          <cell r="B4045" t="str">
            <v>0360-0290</v>
          </cell>
          <cell r="C4045">
            <v>4</v>
          </cell>
          <cell r="D4045">
            <v>0</v>
          </cell>
          <cell r="E4045" t="str">
            <v>tak</v>
          </cell>
        </row>
        <row r="4046">
          <cell r="A4046" t="str">
            <v>360-0300</v>
          </cell>
          <cell r="B4046" t="str">
            <v>0360-0300</v>
          </cell>
          <cell r="C4046">
            <v>4</v>
          </cell>
          <cell r="D4046">
            <v>0</v>
          </cell>
          <cell r="E4046" t="str">
            <v>tak</v>
          </cell>
        </row>
        <row r="4047">
          <cell r="A4047" t="str">
            <v>360-0310</v>
          </cell>
          <cell r="B4047" t="str">
            <v>0360-0310</v>
          </cell>
          <cell r="C4047">
            <v>4</v>
          </cell>
          <cell r="D4047">
            <v>0</v>
          </cell>
          <cell r="E4047" t="str">
            <v>tak</v>
          </cell>
        </row>
        <row r="4048">
          <cell r="A4048" t="str">
            <v>360-0320</v>
          </cell>
          <cell r="B4048" t="str">
            <v>0360-0320</v>
          </cell>
          <cell r="C4048">
            <v>4</v>
          </cell>
          <cell r="D4048">
            <v>0</v>
          </cell>
          <cell r="E4048" t="str">
            <v>tak</v>
          </cell>
        </row>
        <row r="4049">
          <cell r="A4049" t="str">
            <v>360-0330</v>
          </cell>
          <cell r="B4049" t="str">
            <v>0360-0330</v>
          </cell>
          <cell r="C4049">
            <v>4</v>
          </cell>
          <cell r="D4049">
            <v>0</v>
          </cell>
          <cell r="E4049" t="str">
            <v>tak</v>
          </cell>
        </row>
        <row r="4050">
          <cell r="A4050" t="str">
            <v>360-0350</v>
          </cell>
          <cell r="B4050" t="str">
            <v>0360-0350</v>
          </cell>
          <cell r="C4050">
            <v>4</v>
          </cell>
          <cell r="D4050">
            <v>0</v>
          </cell>
          <cell r="E4050" t="str">
            <v>tak</v>
          </cell>
        </row>
        <row r="4051">
          <cell r="A4051" t="str">
            <v>360-0400</v>
          </cell>
          <cell r="B4051" t="str">
            <v>0360-0400</v>
          </cell>
          <cell r="C4051">
            <v>4</v>
          </cell>
          <cell r="D4051">
            <v>0</v>
          </cell>
          <cell r="E4051" t="str">
            <v>tak</v>
          </cell>
        </row>
        <row r="4052">
          <cell r="A4052" t="str">
            <v>360-0410</v>
          </cell>
          <cell r="B4052" t="str">
            <v>0360-0410</v>
          </cell>
          <cell r="C4052">
            <v>4</v>
          </cell>
          <cell r="D4052">
            <v>0</v>
          </cell>
          <cell r="E4052" t="str">
            <v>tak</v>
          </cell>
        </row>
        <row r="4053">
          <cell r="A4053" t="str">
            <v>360-0420</v>
          </cell>
          <cell r="B4053" t="str">
            <v>0360-0420</v>
          </cell>
          <cell r="C4053">
            <v>4</v>
          </cell>
          <cell r="D4053">
            <v>0</v>
          </cell>
          <cell r="E4053" t="str">
            <v>tak</v>
          </cell>
        </row>
        <row r="4054">
          <cell r="A4054" t="str">
            <v>360-0450</v>
          </cell>
          <cell r="B4054" t="str">
            <v>0360-0450</v>
          </cell>
          <cell r="C4054">
            <v>4</v>
          </cell>
          <cell r="D4054">
            <v>0</v>
          </cell>
          <cell r="E4054" t="str">
            <v>tak</v>
          </cell>
        </row>
        <row r="4055">
          <cell r="A4055" t="str">
            <v>360-0490</v>
          </cell>
          <cell r="B4055" t="str">
            <v>0360-0490</v>
          </cell>
          <cell r="C4055">
            <v>4</v>
          </cell>
          <cell r="D4055">
            <v>0</v>
          </cell>
          <cell r="E4055" t="str">
            <v>tak</v>
          </cell>
        </row>
        <row r="4056">
          <cell r="A4056" t="str">
            <v>360-0500</v>
          </cell>
          <cell r="B4056" t="str">
            <v>0360-0500</v>
          </cell>
          <cell r="C4056">
            <v>4</v>
          </cell>
          <cell r="D4056">
            <v>0</v>
          </cell>
          <cell r="E4056" t="str">
            <v>tak</v>
          </cell>
        </row>
        <row r="4057">
          <cell r="A4057" t="str">
            <v>360-0520</v>
          </cell>
          <cell r="B4057" t="str">
            <v>0360-0520</v>
          </cell>
          <cell r="C4057">
            <v>4</v>
          </cell>
          <cell r="D4057">
            <v>0</v>
          </cell>
          <cell r="E4057" t="str">
            <v>tak</v>
          </cell>
        </row>
        <row r="4058">
          <cell r="A4058" t="str">
            <v>360-0550</v>
          </cell>
          <cell r="B4058" t="str">
            <v>0360-0550</v>
          </cell>
          <cell r="C4058">
            <v>4</v>
          </cell>
          <cell r="D4058">
            <v>0</v>
          </cell>
          <cell r="E4058" t="str">
            <v>tak</v>
          </cell>
        </row>
        <row r="4059">
          <cell r="A4059" t="str">
            <v>360-0600</v>
          </cell>
          <cell r="B4059" t="str">
            <v>0360-0600</v>
          </cell>
          <cell r="C4059">
            <v>4</v>
          </cell>
          <cell r="D4059">
            <v>0</v>
          </cell>
          <cell r="E4059" t="str">
            <v>tak</v>
          </cell>
        </row>
        <row r="4060">
          <cell r="A4060" t="str">
            <v>360-0630</v>
          </cell>
          <cell r="B4060" t="str">
            <v>0360-0630</v>
          </cell>
          <cell r="C4060">
            <v>4</v>
          </cell>
          <cell r="D4060">
            <v>0</v>
          </cell>
          <cell r="E4060" t="str">
            <v>tak</v>
          </cell>
        </row>
        <row r="4061">
          <cell r="A4061" t="str">
            <v>360-0700</v>
          </cell>
          <cell r="B4061" t="str">
            <v>0360-0700</v>
          </cell>
          <cell r="C4061">
            <v>4</v>
          </cell>
          <cell r="D4061">
            <v>0</v>
          </cell>
          <cell r="E4061" t="str">
            <v>tak</v>
          </cell>
        </row>
        <row r="4062">
          <cell r="A4062" t="str">
            <v>360-0800</v>
          </cell>
          <cell r="B4062" t="str">
            <v>0360-0800</v>
          </cell>
          <cell r="C4062">
            <v>4</v>
          </cell>
          <cell r="D4062">
            <v>0</v>
          </cell>
          <cell r="E4062" t="str">
            <v>tak</v>
          </cell>
        </row>
        <row r="4063">
          <cell r="A4063" t="str">
            <v>360-0850</v>
          </cell>
          <cell r="B4063" t="str">
            <v>0360-0850</v>
          </cell>
          <cell r="C4063">
            <v>4</v>
          </cell>
          <cell r="D4063">
            <v>0</v>
          </cell>
          <cell r="E4063" t="str">
            <v>tak</v>
          </cell>
        </row>
        <row r="4064">
          <cell r="A4064" t="str">
            <v>360-0900</v>
          </cell>
          <cell r="B4064" t="str">
            <v>0360-0900</v>
          </cell>
          <cell r="C4064">
            <v>4</v>
          </cell>
          <cell r="D4064">
            <v>0</v>
          </cell>
          <cell r="E4064" t="str">
            <v>tak</v>
          </cell>
        </row>
        <row r="4065">
          <cell r="A4065" t="str">
            <v>360-1000</v>
          </cell>
          <cell r="B4065" t="str">
            <v>0360-1000</v>
          </cell>
          <cell r="C4065">
            <v>4</v>
          </cell>
          <cell r="D4065">
            <v>0</v>
          </cell>
          <cell r="E4065" t="str">
            <v>tak</v>
          </cell>
        </row>
        <row r="4066">
          <cell r="A4066" t="str">
            <v>361-0300</v>
          </cell>
          <cell r="B4066" t="str">
            <v>0361-0300</v>
          </cell>
          <cell r="C4066">
            <v>4</v>
          </cell>
          <cell r="D4066">
            <v>0</v>
          </cell>
          <cell r="E4066" t="str">
            <v>tak</v>
          </cell>
        </row>
        <row r="4067">
          <cell r="A4067" t="str">
            <v>361-0330</v>
          </cell>
          <cell r="B4067" t="str">
            <v>0361-0330</v>
          </cell>
          <cell r="C4067">
            <v>4</v>
          </cell>
          <cell r="D4067">
            <v>0</v>
          </cell>
          <cell r="E4067" t="str">
            <v>tak</v>
          </cell>
        </row>
        <row r="4068">
          <cell r="A4068" t="str">
            <v>361-0400</v>
          </cell>
          <cell r="B4068" t="str">
            <v>0361-0400</v>
          </cell>
          <cell r="C4068">
            <v>4</v>
          </cell>
          <cell r="D4068">
            <v>0</v>
          </cell>
          <cell r="E4068" t="str">
            <v>tak</v>
          </cell>
        </row>
        <row r="4069">
          <cell r="A4069" t="str">
            <v>361-0420</v>
          </cell>
          <cell r="B4069" t="str">
            <v>0361-0420</v>
          </cell>
          <cell r="C4069">
            <v>4</v>
          </cell>
          <cell r="D4069">
            <v>0</v>
          </cell>
          <cell r="E4069" t="str">
            <v>tak</v>
          </cell>
        </row>
        <row r="4070">
          <cell r="A4070" t="str">
            <v>361-0500</v>
          </cell>
          <cell r="B4070" t="str">
            <v>0361-0500</v>
          </cell>
          <cell r="C4070">
            <v>4</v>
          </cell>
          <cell r="D4070">
            <v>0</v>
          </cell>
          <cell r="E4070" t="str">
            <v>tak</v>
          </cell>
        </row>
        <row r="4071">
          <cell r="A4071" t="str">
            <v>361-0510</v>
          </cell>
          <cell r="B4071" t="str">
            <v>0361-0510</v>
          </cell>
          <cell r="C4071">
            <v>4</v>
          </cell>
          <cell r="D4071">
            <v>0</v>
          </cell>
          <cell r="E4071" t="str">
            <v>tak</v>
          </cell>
        </row>
        <row r="4072">
          <cell r="A4072" t="str">
            <v>361-0600</v>
          </cell>
          <cell r="B4072" t="str">
            <v>0361-0600</v>
          </cell>
          <cell r="C4072">
            <v>4</v>
          </cell>
          <cell r="D4072">
            <v>0</v>
          </cell>
          <cell r="E4072" t="str">
            <v>tak</v>
          </cell>
        </row>
        <row r="4073">
          <cell r="A4073" t="str">
            <v>361-0680</v>
          </cell>
          <cell r="B4073" t="str">
            <v>0361-0680</v>
          </cell>
          <cell r="C4073">
            <v>4</v>
          </cell>
          <cell r="D4073">
            <v>0</v>
          </cell>
          <cell r="E4073" t="str">
            <v>tak</v>
          </cell>
        </row>
        <row r="4074">
          <cell r="A4074" t="str">
            <v>361-0800</v>
          </cell>
          <cell r="B4074" t="str">
            <v>0361-0800</v>
          </cell>
          <cell r="C4074">
            <v>4</v>
          </cell>
          <cell r="D4074">
            <v>0</v>
          </cell>
          <cell r="E4074" t="str">
            <v>tak</v>
          </cell>
        </row>
        <row r="4075">
          <cell r="A4075" t="str">
            <v>-040_075</v>
          </cell>
          <cell r="B4075" t="str">
            <v>0364-040_075</v>
          </cell>
          <cell r="C4075">
            <v>4</v>
          </cell>
          <cell r="D4075">
            <v>0</v>
          </cell>
          <cell r="E4075" t="str">
            <v>tak</v>
          </cell>
        </row>
        <row r="4076">
          <cell r="A4076" t="str">
            <v>-050_090</v>
          </cell>
          <cell r="B4076" t="str">
            <v>0364-050_090</v>
          </cell>
          <cell r="C4076">
            <v>4</v>
          </cell>
          <cell r="D4076">
            <v>0</v>
          </cell>
          <cell r="E4076" t="str">
            <v>tak</v>
          </cell>
        </row>
        <row r="4077">
          <cell r="A4077" t="str">
            <v>-060_100</v>
          </cell>
          <cell r="B4077" t="str">
            <v>0364-060_100</v>
          </cell>
          <cell r="C4077">
            <v>4</v>
          </cell>
          <cell r="D4077">
            <v>0</v>
          </cell>
          <cell r="E4077" t="str">
            <v>tak</v>
          </cell>
        </row>
        <row r="4078">
          <cell r="A4078" t="str">
            <v>-060_150</v>
          </cell>
          <cell r="B4078" t="str">
            <v>0364-060_150</v>
          </cell>
          <cell r="C4078">
            <v>4</v>
          </cell>
          <cell r="D4078">
            <v>0</v>
          </cell>
          <cell r="E4078" t="str">
            <v>tak</v>
          </cell>
        </row>
        <row r="4079">
          <cell r="A4079" t="str">
            <v>-060_330</v>
          </cell>
          <cell r="B4079" t="str">
            <v>0364-060_330</v>
          </cell>
          <cell r="C4079">
            <v>4</v>
          </cell>
          <cell r="D4079">
            <v>0</v>
          </cell>
          <cell r="E4079" t="str">
            <v>tak</v>
          </cell>
        </row>
        <row r="4080">
          <cell r="A4080" t="str">
            <v>-060_400</v>
          </cell>
          <cell r="B4080" t="str">
            <v>0364-060_400</v>
          </cell>
          <cell r="C4080">
            <v>4</v>
          </cell>
          <cell r="D4080">
            <v>0</v>
          </cell>
          <cell r="E4080" t="str">
            <v>tak</v>
          </cell>
        </row>
        <row r="4081">
          <cell r="A4081" t="str">
            <v>-080_120</v>
          </cell>
          <cell r="B4081" t="str">
            <v>0364-080_120</v>
          </cell>
          <cell r="C4081">
            <v>4</v>
          </cell>
          <cell r="D4081">
            <v>0</v>
          </cell>
          <cell r="E4081" t="str">
            <v>tak</v>
          </cell>
        </row>
        <row r="4082">
          <cell r="A4082" t="str">
            <v>-080_250</v>
          </cell>
          <cell r="B4082" t="str">
            <v>0364-080_250</v>
          </cell>
          <cell r="C4082">
            <v>4</v>
          </cell>
          <cell r="D4082">
            <v>0</v>
          </cell>
          <cell r="E4082" t="str">
            <v>tak</v>
          </cell>
        </row>
        <row r="4083">
          <cell r="A4083" t="str">
            <v>-080_330</v>
          </cell>
          <cell r="B4083" t="str">
            <v>0364-080_330</v>
          </cell>
          <cell r="C4083">
            <v>4</v>
          </cell>
          <cell r="D4083">
            <v>0</v>
          </cell>
          <cell r="E4083" t="str">
            <v>tak</v>
          </cell>
        </row>
        <row r="4084">
          <cell r="A4084" t="str">
            <v>-080_400</v>
          </cell>
          <cell r="B4084" t="str">
            <v>0364-080_400</v>
          </cell>
          <cell r="C4084">
            <v>4</v>
          </cell>
          <cell r="D4084">
            <v>0</v>
          </cell>
          <cell r="E4084" t="str">
            <v>tak</v>
          </cell>
        </row>
        <row r="4085">
          <cell r="A4085" t="str">
            <v>-100_150</v>
          </cell>
          <cell r="B4085" t="str">
            <v>0364-100_150</v>
          </cell>
          <cell r="C4085">
            <v>4</v>
          </cell>
          <cell r="D4085">
            <v>0</v>
          </cell>
          <cell r="E4085" t="str">
            <v>tak</v>
          </cell>
        </row>
        <row r="4086">
          <cell r="A4086" t="str">
            <v>-100_250</v>
          </cell>
          <cell r="B4086" t="str">
            <v>0364-100_250</v>
          </cell>
          <cell r="C4086">
            <v>4</v>
          </cell>
          <cell r="D4086">
            <v>0</v>
          </cell>
          <cell r="E4086" t="str">
            <v>tak</v>
          </cell>
        </row>
        <row r="4087">
          <cell r="A4087" t="str">
            <v>-100_330</v>
          </cell>
          <cell r="B4087" t="str">
            <v>0364-100_330</v>
          </cell>
          <cell r="C4087">
            <v>4</v>
          </cell>
          <cell r="D4087">
            <v>0</v>
          </cell>
          <cell r="E4087" t="str">
            <v>tak</v>
          </cell>
        </row>
        <row r="4088">
          <cell r="A4088" t="str">
            <v>-100_400</v>
          </cell>
          <cell r="B4088" t="str">
            <v>0364-100_400</v>
          </cell>
          <cell r="C4088">
            <v>4</v>
          </cell>
          <cell r="D4088">
            <v>0</v>
          </cell>
          <cell r="E4088" t="str">
            <v>tak</v>
          </cell>
        </row>
        <row r="4089">
          <cell r="A4089" t="str">
            <v>-120_150</v>
          </cell>
          <cell r="B4089" t="str">
            <v>0364-120_150</v>
          </cell>
          <cell r="C4089">
            <v>4</v>
          </cell>
          <cell r="D4089">
            <v>0</v>
          </cell>
          <cell r="E4089" t="str">
            <v>tak</v>
          </cell>
        </row>
        <row r="4090">
          <cell r="A4090" t="str">
            <v>-120_250</v>
          </cell>
          <cell r="B4090" t="str">
            <v>0364-120_250</v>
          </cell>
          <cell r="C4090">
            <v>4</v>
          </cell>
          <cell r="D4090">
            <v>0</v>
          </cell>
          <cell r="E4090" t="str">
            <v>tak</v>
          </cell>
        </row>
        <row r="4091">
          <cell r="A4091" t="str">
            <v>-120_330</v>
          </cell>
          <cell r="B4091" t="str">
            <v>0364-120_330</v>
          </cell>
          <cell r="C4091">
            <v>4</v>
          </cell>
          <cell r="D4091">
            <v>0</v>
          </cell>
          <cell r="E4091" t="str">
            <v>tak</v>
          </cell>
        </row>
        <row r="4092">
          <cell r="A4092" t="str">
            <v>-120_400</v>
          </cell>
          <cell r="B4092" t="str">
            <v>0364-120_400</v>
          </cell>
          <cell r="C4092">
            <v>4</v>
          </cell>
          <cell r="D4092">
            <v>0</v>
          </cell>
          <cell r="E4092" t="str">
            <v>tak</v>
          </cell>
        </row>
        <row r="4093">
          <cell r="A4093" t="str">
            <v>-140_150</v>
          </cell>
          <cell r="B4093" t="str">
            <v>0364-140_150</v>
          </cell>
          <cell r="C4093">
            <v>4</v>
          </cell>
          <cell r="D4093">
            <v>0</v>
          </cell>
          <cell r="E4093" t="str">
            <v>tak</v>
          </cell>
        </row>
        <row r="4094">
          <cell r="A4094" t="str">
            <v>-140_250</v>
          </cell>
          <cell r="B4094" t="str">
            <v>0364-140_250</v>
          </cell>
          <cell r="C4094">
            <v>4</v>
          </cell>
          <cell r="D4094">
            <v>0</v>
          </cell>
          <cell r="E4094" t="str">
            <v>tak</v>
          </cell>
        </row>
        <row r="4095">
          <cell r="A4095" t="str">
            <v>-140_330</v>
          </cell>
          <cell r="B4095" t="str">
            <v>0364-140_330</v>
          </cell>
          <cell r="C4095">
            <v>4</v>
          </cell>
          <cell r="D4095">
            <v>0</v>
          </cell>
          <cell r="E4095" t="str">
            <v>tak</v>
          </cell>
        </row>
        <row r="4096">
          <cell r="A4096" t="str">
            <v>-140_400</v>
          </cell>
          <cell r="B4096" t="str">
            <v>0364-140_400</v>
          </cell>
          <cell r="C4096">
            <v>4</v>
          </cell>
          <cell r="D4096">
            <v>0</v>
          </cell>
          <cell r="E4096" t="str">
            <v>tak</v>
          </cell>
        </row>
        <row r="4097">
          <cell r="A4097" t="str">
            <v>-160_150</v>
          </cell>
          <cell r="B4097" t="str">
            <v>0364-160_150</v>
          </cell>
          <cell r="C4097">
            <v>4</v>
          </cell>
          <cell r="D4097">
            <v>0</v>
          </cell>
          <cell r="E4097" t="str">
            <v>tak</v>
          </cell>
        </row>
        <row r="4098">
          <cell r="A4098" t="str">
            <v>-040_075</v>
          </cell>
          <cell r="B4098" t="str">
            <v>0365-040_075</v>
          </cell>
          <cell r="C4098">
            <v>2</v>
          </cell>
          <cell r="D4098">
            <v>0</v>
          </cell>
          <cell r="E4098" t="str">
            <v>tak</v>
          </cell>
        </row>
        <row r="4099">
          <cell r="A4099" t="str">
            <v>-050_090</v>
          </cell>
          <cell r="B4099" t="str">
            <v>0365-050_090</v>
          </cell>
          <cell r="C4099">
            <v>1</v>
          </cell>
          <cell r="D4099">
            <v>0</v>
          </cell>
          <cell r="E4099" t="str">
            <v>tak</v>
          </cell>
        </row>
        <row r="4100">
          <cell r="A4100" t="str">
            <v>-060_100</v>
          </cell>
          <cell r="B4100" t="str">
            <v>0365-060_100</v>
          </cell>
          <cell r="C4100">
            <v>1</v>
          </cell>
          <cell r="D4100">
            <v>0</v>
          </cell>
          <cell r="E4100" t="str">
            <v>tak</v>
          </cell>
        </row>
        <row r="4101">
          <cell r="A4101" t="str">
            <v>-060_150</v>
          </cell>
          <cell r="B4101" t="str">
            <v>0365-060_150</v>
          </cell>
          <cell r="C4101">
            <v>1</v>
          </cell>
          <cell r="D4101">
            <v>0</v>
          </cell>
          <cell r="E4101" t="str">
            <v>tak</v>
          </cell>
        </row>
        <row r="4102">
          <cell r="A4102" t="str">
            <v>-060_330</v>
          </cell>
          <cell r="B4102" t="str">
            <v>0365-060_330</v>
          </cell>
          <cell r="C4102">
            <v>2</v>
          </cell>
          <cell r="D4102">
            <v>0</v>
          </cell>
          <cell r="E4102" t="str">
            <v>tak</v>
          </cell>
        </row>
        <row r="4103">
          <cell r="A4103" t="str">
            <v>-060_400</v>
          </cell>
          <cell r="B4103" t="str">
            <v>0365-060_400</v>
          </cell>
          <cell r="C4103">
            <v>4</v>
          </cell>
          <cell r="D4103">
            <v>0</v>
          </cell>
          <cell r="E4103" t="str">
            <v>tak</v>
          </cell>
        </row>
        <row r="4104">
          <cell r="A4104" t="str">
            <v>-080_120</v>
          </cell>
          <cell r="B4104" t="str">
            <v>0365-080_120</v>
          </cell>
          <cell r="C4104">
            <v>1</v>
          </cell>
          <cell r="D4104">
            <v>0</v>
          </cell>
          <cell r="E4104" t="str">
            <v>tak</v>
          </cell>
        </row>
        <row r="4105">
          <cell r="A4105" t="str">
            <v>-080_250</v>
          </cell>
          <cell r="B4105" t="str">
            <v>0365-080_250</v>
          </cell>
          <cell r="C4105">
            <v>1</v>
          </cell>
          <cell r="D4105">
            <v>0</v>
          </cell>
          <cell r="E4105" t="str">
            <v>tak</v>
          </cell>
        </row>
        <row r="4106">
          <cell r="A4106" t="str">
            <v>-080_330</v>
          </cell>
          <cell r="B4106" t="str">
            <v>0365-080_330</v>
          </cell>
          <cell r="C4106">
            <v>2</v>
          </cell>
          <cell r="D4106">
            <v>0</v>
          </cell>
          <cell r="E4106" t="str">
            <v>tak</v>
          </cell>
        </row>
        <row r="4107">
          <cell r="A4107" t="str">
            <v>-080_400</v>
          </cell>
          <cell r="B4107" t="str">
            <v>0365-080_400</v>
          </cell>
          <cell r="C4107">
            <v>4</v>
          </cell>
          <cell r="D4107">
            <v>0</v>
          </cell>
          <cell r="E4107" t="str">
            <v>tak</v>
          </cell>
        </row>
        <row r="4108">
          <cell r="A4108" t="str">
            <v>-100_150</v>
          </cell>
          <cell r="B4108" t="str">
            <v>0365-100_150</v>
          </cell>
          <cell r="C4108">
            <v>1</v>
          </cell>
          <cell r="D4108">
            <v>0</v>
          </cell>
          <cell r="E4108" t="str">
            <v>tak</v>
          </cell>
        </row>
        <row r="4109">
          <cell r="A4109" t="str">
            <v>-100_250</v>
          </cell>
          <cell r="B4109" t="str">
            <v>0365-100_250</v>
          </cell>
          <cell r="C4109">
            <v>1</v>
          </cell>
          <cell r="D4109">
            <v>0</v>
          </cell>
          <cell r="E4109" t="str">
            <v>tak</v>
          </cell>
        </row>
        <row r="4110">
          <cell r="A4110" t="str">
            <v>-100_330</v>
          </cell>
          <cell r="B4110" t="str">
            <v>0365-100_330</v>
          </cell>
          <cell r="C4110">
            <v>1</v>
          </cell>
          <cell r="D4110">
            <v>0</v>
          </cell>
          <cell r="E4110" t="str">
            <v>tak</v>
          </cell>
        </row>
        <row r="4111">
          <cell r="A4111" t="str">
            <v>-100_400</v>
          </cell>
          <cell r="B4111" t="str">
            <v>0365-100_400</v>
          </cell>
          <cell r="C4111">
            <v>4</v>
          </cell>
          <cell r="D4111">
            <v>0</v>
          </cell>
          <cell r="E4111" t="str">
            <v>tak</v>
          </cell>
        </row>
        <row r="4112">
          <cell r="A4112" t="str">
            <v>-120_150</v>
          </cell>
          <cell r="B4112" t="str">
            <v>0365-120_150</v>
          </cell>
          <cell r="C4112">
            <v>1</v>
          </cell>
          <cell r="D4112">
            <v>0</v>
          </cell>
          <cell r="E4112" t="str">
            <v>tak</v>
          </cell>
        </row>
        <row r="4113">
          <cell r="A4113" t="str">
            <v>-120_250</v>
          </cell>
          <cell r="B4113" t="str">
            <v>0365-120_250</v>
          </cell>
          <cell r="C4113">
            <v>2</v>
          </cell>
          <cell r="D4113">
            <v>0</v>
          </cell>
          <cell r="E4113" t="str">
            <v>tak</v>
          </cell>
        </row>
        <row r="4114">
          <cell r="A4114" t="str">
            <v>-120_330</v>
          </cell>
          <cell r="B4114" t="str">
            <v>0365-120_330</v>
          </cell>
          <cell r="C4114">
            <v>2</v>
          </cell>
          <cell r="D4114">
            <v>0</v>
          </cell>
          <cell r="E4114" t="str">
            <v>tak</v>
          </cell>
        </row>
        <row r="4115">
          <cell r="A4115" t="str">
            <v>-120_400</v>
          </cell>
          <cell r="B4115" t="str">
            <v>0365-120_400</v>
          </cell>
          <cell r="C4115">
            <v>4</v>
          </cell>
          <cell r="D4115">
            <v>0</v>
          </cell>
          <cell r="E4115" t="str">
            <v>tak</v>
          </cell>
        </row>
        <row r="4116">
          <cell r="A4116" t="str">
            <v>-140_150</v>
          </cell>
          <cell r="B4116" t="str">
            <v>0365-140_150</v>
          </cell>
          <cell r="C4116">
            <v>4</v>
          </cell>
          <cell r="D4116">
            <v>0</v>
          </cell>
          <cell r="E4116" t="str">
            <v>tak</v>
          </cell>
        </row>
        <row r="4117">
          <cell r="A4117" t="str">
            <v>-140_250</v>
          </cell>
          <cell r="B4117" t="str">
            <v>0365-140_250</v>
          </cell>
          <cell r="C4117">
            <v>4</v>
          </cell>
          <cell r="D4117">
            <v>0</v>
          </cell>
          <cell r="E4117" t="str">
            <v>tak</v>
          </cell>
        </row>
        <row r="4118">
          <cell r="A4118" t="str">
            <v>-140_330</v>
          </cell>
          <cell r="B4118" t="str">
            <v>0365-140_330</v>
          </cell>
          <cell r="C4118">
            <v>4</v>
          </cell>
          <cell r="D4118">
            <v>0</v>
          </cell>
          <cell r="E4118" t="str">
            <v>tak</v>
          </cell>
        </row>
        <row r="4119">
          <cell r="A4119" t="str">
            <v>-140_400</v>
          </cell>
          <cell r="B4119" t="str">
            <v>0365-140_400</v>
          </cell>
          <cell r="C4119">
            <v>4</v>
          </cell>
          <cell r="D4119">
            <v>0</v>
          </cell>
          <cell r="E4119" t="str">
            <v>tak</v>
          </cell>
        </row>
        <row r="4120">
          <cell r="A4120" t="str">
            <v>65-39104</v>
          </cell>
          <cell r="B4120" t="str">
            <v>0365-39104</v>
          </cell>
          <cell r="C4120">
            <v>4</v>
          </cell>
          <cell r="D4120">
            <v>0</v>
          </cell>
          <cell r="E4120" t="str">
            <v>tak</v>
          </cell>
        </row>
        <row r="4121">
          <cell r="A4121" t="str">
            <v>65-39106</v>
          </cell>
          <cell r="B4121" t="str">
            <v>0365-39106</v>
          </cell>
          <cell r="C4121">
            <v>4</v>
          </cell>
          <cell r="D4121">
            <v>0</v>
          </cell>
          <cell r="E4121" t="str">
            <v>tak</v>
          </cell>
        </row>
        <row r="4122">
          <cell r="A4122" t="str">
            <v>65-39108</v>
          </cell>
          <cell r="B4122" t="str">
            <v>0365-39108</v>
          </cell>
          <cell r="C4122">
            <v>4</v>
          </cell>
          <cell r="D4122">
            <v>0</v>
          </cell>
          <cell r="E4122" t="str">
            <v>tak</v>
          </cell>
        </row>
        <row r="4123">
          <cell r="A4123" t="str">
            <v>65-90019</v>
          </cell>
          <cell r="B4123" t="str">
            <v>0365-90019</v>
          </cell>
          <cell r="C4123">
            <v>4</v>
          </cell>
          <cell r="D4123">
            <v>0</v>
          </cell>
          <cell r="E4123" t="str">
            <v>tak</v>
          </cell>
        </row>
        <row r="4124">
          <cell r="A4124" t="str">
            <v>366-2110</v>
          </cell>
          <cell r="B4124" t="str">
            <v>0366-2110</v>
          </cell>
          <cell r="C4124">
            <v>2</v>
          </cell>
          <cell r="D4124">
            <v>0</v>
          </cell>
          <cell r="E4124" t="str">
            <v>tak</v>
          </cell>
        </row>
        <row r="4125">
          <cell r="A4125" t="str">
            <v>366-2111</v>
          </cell>
          <cell r="B4125" t="str">
            <v>0366-2111</v>
          </cell>
          <cell r="C4125">
            <v>1</v>
          </cell>
          <cell r="D4125">
            <v>0</v>
          </cell>
          <cell r="E4125" t="str">
            <v>tak</v>
          </cell>
        </row>
        <row r="4126">
          <cell r="A4126" t="str">
            <v>366-2125</v>
          </cell>
          <cell r="B4126" t="str">
            <v>0366-2125</v>
          </cell>
          <cell r="C4126">
            <v>1</v>
          </cell>
          <cell r="D4126">
            <v>0</v>
          </cell>
          <cell r="E4126" t="str">
            <v>tak</v>
          </cell>
        </row>
        <row r="4127">
          <cell r="A4127" t="str">
            <v>8-001678</v>
          </cell>
          <cell r="B4127" t="str">
            <v>0368-001678</v>
          </cell>
          <cell r="C4127">
            <v>2</v>
          </cell>
          <cell r="D4127">
            <v>0</v>
          </cell>
          <cell r="E4127" t="str">
            <v>tak</v>
          </cell>
        </row>
        <row r="4128">
          <cell r="A4128" t="str">
            <v>8-001679</v>
          </cell>
          <cell r="B4128" t="str">
            <v>0368-001679</v>
          </cell>
          <cell r="C4128">
            <v>4</v>
          </cell>
          <cell r="D4128">
            <v>0</v>
          </cell>
          <cell r="E4128" t="str">
            <v>tak</v>
          </cell>
        </row>
        <row r="4129">
          <cell r="A4129" t="str">
            <v>8-001680</v>
          </cell>
          <cell r="B4129" t="str">
            <v>0368-001680</v>
          </cell>
          <cell r="C4129">
            <v>4</v>
          </cell>
          <cell r="D4129">
            <v>0</v>
          </cell>
          <cell r="E4129" t="str">
            <v>tak</v>
          </cell>
        </row>
        <row r="4130">
          <cell r="A4130" t="str">
            <v>8-001681</v>
          </cell>
          <cell r="B4130" t="str">
            <v>0368-001681</v>
          </cell>
          <cell r="C4130">
            <v>2</v>
          </cell>
          <cell r="D4130">
            <v>0</v>
          </cell>
          <cell r="E4130" t="str">
            <v>tak</v>
          </cell>
        </row>
        <row r="4131">
          <cell r="A4131" t="str">
            <v>8-001682</v>
          </cell>
          <cell r="B4131" t="str">
            <v>0368-001682</v>
          </cell>
          <cell r="C4131">
            <v>4</v>
          </cell>
          <cell r="D4131">
            <v>0</v>
          </cell>
          <cell r="E4131" t="str">
            <v>tak</v>
          </cell>
        </row>
        <row r="4132">
          <cell r="A4132" t="str">
            <v>8-001683</v>
          </cell>
          <cell r="B4132" t="str">
            <v>0368-001683</v>
          </cell>
          <cell r="C4132">
            <v>2</v>
          </cell>
          <cell r="D4132">
            <v>0</v>
          </cell>
          <cell r="E4132" t="str">
            <v>tak</v>
          </cell>
        </row>
        <row r="4133">
          <cell r="A4133" t="str">
            <v>8-001684</v>
          </cell>
          <cell r="B4133" t="str">
            <v>0368-001684</v>
          </cell>
          <cell r="C4133">
            <v>4</v>
          </cell>
          <cell r="D4133">
            <v>0</v>
          </cell>
          <cell r="E4133" t="str">
            <v>tak</v>
          </cell>
        </row>
        <row r="4134">
          <cell r="A4134" t="str">
            <v>8-001688</v>
          </cell>
          <cell r="B4134" t="str">
            <v>0368-001688</v>
          </cell>
          <cell r="C4134">
            <v>1</v>
          </cell>
          <cell r="D4134">
            <v>0</v>
          </cell>
          <cell r="E4134" t="str">
            <v>tak</v>
          </cell>
        </row>
        <row r="4135">
          <cell r="A4135" t="str">
            <v>8-001689</v>
          </cell>
          <cell r="B4135" t="str">
            <v>0368-001689</v>
          </cell>
          <cell r="C4135">
            <v>1</v>
          </cell>
          <cell r="D4135">
            <v>0</v>
          </cell>
          <cell r="E4135" t="str">
            <v>tak</v>
          </cell>
        </row>
        <row r="4136">
          <cell r="A4136" t="str">
            <v>8-001690</v>
          </cell>
          <cell r="B4136" t="str">
            <v>0368-001690</v>
          </cell>
          <cell r="C4136">
            <v>4</v>
          </cell>
          <cell r="D4136">
            <v>0</v>
          </cell>
          <cell r="E4136" t="str">
            <v>tak</v>
          </cell>
        </row>
        <row r="4137">
          <cell r="A4137" t="str">
            <v>8-001691</v>
          </cell>
          <cell r="B4137" t="str">
            <v>0368-001691</v>
          </cell>
          <cell r="C4137">
            <v>4</v>
          </cell>
          <cell r="D4137">
            <v>0</v>
          </cell>
          <cell r="E4137" t="str">
            <v>tak</v>
          </cell>
        </row>
        <row r="4138">
          <cell r="A4138" t="str">
            <v>8-001692</v>
          </cell>
          <cell r="B4138" t="str">
            <v>0368-001692</v>
          </cell>
          <cell r="C4138">
            <v>4</v>
          </cell>
          <cell r="D4138">
            <v>0</v>
          </cell>
          <cell r="E4138" t="str">
            <v>tak</v>
          </cell>
        </row>
        <row r="4139">
          <cell r="A4139" t="str">
            <v>8-001693</v>
          </cell>
          <cell r="B4139" t="str">
            <v>0368-001693</v>
          </cell>
          <cell r="C4139">
            <v>2</v>
          </cell>
          <cell r="D4139">
            <v>0</v>
          </cell>
          <cell r="E4139" t="str">
            <v>tak</v>
          </cell>
        </row>
        <row r="4140">
          <cell r="A4140" t="str">
            <v>8-005615</v>
          </cell>
          <cell r="B4140" t="str">
            <v>0368-005615</v>
          </cell>
          <cell r="C4140">
            <v>1</v>
          </cell>
          <cell r="D4140">
            <v>0</v>
          </cell>
          <cell r="E4140" t="str">
            <v>tak</v>
          </cell>
        </row>
        <row r="4141">
          <cell r="A4141" t="str">
            <v>8-005616</v>
          </cell>
          <cell r="B4141" t="str">
            <v>0368-005616</v>
          </cell>
          <cell r="C4141">
            <v>1</v>
          </cell>
          <cell r="D4141">
            <v>0</v>
          </cell>
          <cell r="E4141" t="str">
            <v>tak</v>
          </cell>
        </row>
        <row r="4142">
          <cell r="A4142" t="str">
            <v>8-005617</v>
          </cell>
          <cell r="B4142" t="str">
            <v>0368-005617</v>
          </cell>
          <cell r="C4142">
            <v>1</v>
          </cell>
          <cell r="D4142">
            <v>0</v>
          </cell>
          <cell r="E4142" t="str">
            <v>tak</v>
          </cell>
        </row>
        <row r="4143">
          <cell r="A4143" t="str">
            <v>8-005871</v>
          </cell>
          <cell r="B4143" t="str">
            <v>0368-005871</v>
          </cell>
          <cell r="C4143">
            <v>2</v>
          </cell>
          <cell r="D4143">
            <v>0</v>
          </cell>
          <cell r="E4143" t="str">
            <v>tak</v>
          </cell>
        </row>
        <row r="4144">
          <cell r="A4144" t="str">
            <v>370-914H</v>
          </cell>
          <cell r="B4144" t="str">
            <v>0370-914H</v>
          </cell>
          <cell r="C4144">
            <v>4</v>
          </cell>
          <cell r="D4144">
            <v>0</v>
          </cell>
          <cell r="E4144" t="str">
            <v>tak</v>
          </cell>
        </row>
        <row r="4145">
          <cell r="A4145" t="str">
            <v>370-918H</v>
          </cell>
          <cell r="B4145" t="str">
            <v>0370-918H</v>
          </cell>
          <cell r="C4145">
            <v>4</v>
          </cell>
          <cell r="D4145">
            <v>0</v>
          </cell>
          <cell r="E4145" t="str">
            <v>tak</v>
          </cell>
        </row>
        <row r="4146">
          <cell r="A4146" t="str">
            <v>370-930H</v>
          </cell>
          <cell r="B4146" t="str">
            <v>0370-930H</v>
          </cell>
          <cell r="C4146">
            <v>4</v>
          </cell>
          <cell r="D4146">
            <v>0</v>
          </cell>
          <cell r="E4146" t="str">
            <v>tak</v>
          </cell>
        </row>
        <row r="4147">
          <cell r="A4147" t="str">
            <v>370-936F</v>
          </cell>
          <cell r="B4147" t="str">
            <v>0370-936F</v>
          </cell>
          <cell r="C4147">
            <v>4</v>
          </cell>
          <cell r="D4147">
            <v>0</v>
          </cell>
          <cell r="E4147" t="str">
            <v>tak</v>
          </cell>
        </row>
        <row r="4148">
          <cell r="A4148" t="str">
            <v>370-936H</v>
          </cell>
          <cell r="B4148" t="str">
            <v>0370-936H</v>
          </cell>
          <cell r="C4148">
            <v>4</v>
          </cell>
          <cell r="D4148">
            <v>0</v>
          </cell>
          <cell r="E4148" t="str">
            <v>tak</v>
          </cell>
        </row>
        <row r="4149">
          <cell r="A4149" t="str">
            <v>370-942H</v>
          </cell>
          <cell r="B4149" t="str">
            <v>0370-942H</v>
          </cell>
          <cell r="C4149">
            <v>4</v>
          </cell>
          <cell r="D4149">
            <v>0</v>
          </cell>
          <cell r="E4149" t="str">
            <v>tak</v>
          </cell>
        </row>
        <row r="4150">
          <cell r="A4150" t="str">
            <v>0-BC914H</v>
          </cell>
          <cell r="B4150" t="str">
            <v>0370-BC914H</v>
          </cell>
          <cell r="C4150">
            <v>4</v>
          </cell>
          <cell r="D4150">
            <v>0</v>
          </cell>
          <cell r="E4150" t="str">
            <v>tak</v>
          </cell>
        </row>
        <row r="4151">
          <cell r="A4151" t="str">
            <v>0-BC918H</v>
          </cell>
          <cell r="B4151" t="str">
            <v>0370-BC918H</v>
          </cell>
          <cell r="C4151">
            <v>4</v>
          </cell>
          <cell r="D4151">
            <v>0</v>
          </cell>
          <cell r="E4151" t="str">
            <v>tak</v>
          </cell>
        </row>
        <row r="4152">
          <cell r="A4152" t="str">
            <v>0-BC924H</v>
          </cell>
          <cell r="B4152" t="str">
            <v>0370-BC924H</v>
          </cell>
          <cell r="C4152">
            <v>4</v>
          </cell>
          <cell r="D4152">
            <v>0</v>
          </cell>
          <cell r="E4152" t="str">
            <v>tak</v>
          </cell>
        </row>
        <row r="4153">
          <cell r="A4153" t="str">
            <v>371-914H</v>
          </cell>
          <cell r="B4153" t="str">
            <v>0371-914H</v>
          </cell>
          <cell r="C4153">
            <v>4</v>
          </cell>
          <cell r="D4153">
            <v>0</v>
          </cell>
          <cell r="E4153" t="str">
            <v>tak</v>
          </cell>
        </row>
        <row r="4154">
          <cell r="A4154" t="str">
            <v>371-918H</v>
          </cell>
          <cell r="B4154" t="str">
            <v>0371-918H</v>
          </cell>
          <cell r="C4154">
            <v>4</v>
          </cell>
          <cell r="D4154">
            <v>0</v>
          </cell>
          <cell r="E4154" t="str">
            <v>tak</v>
          </cell>
        </row>
        <row r="4155">
          <cell r="A4155" t="str">
            <v>371-924H</v>
          </cell>
          <cell r="B4155" t="str">
            <v>0371-924H</v>
          </cell>
          <cell r="C4155">
            <v>4</v>
          </cell>
          <cell r="D4155">
            <v>0</v>
          </cell>
          <cell r="E4155" t="str">
            <v>tak</v>
          </cell>
        </row>
        <row r="4156">
          <cell r="A4156" t="str">
            <v>371-930H</v>
          </cell>
          <cell r="B4156" t="str">
            <v>0371-930H</v>
          </cell>
          <cell r="C4156">
            <v>4</v>
          </cell>
          <cell r="D4156">
            <v>0</v>
          </cell>
          <cell r="E4156" t="str">
            <v>tak</v>
          </cell>
        </row>
        <row r="4157">
          <cell r="A4157" t="str">
            <v>371-936H</v>
          </cell>
          <cell r="B4157" t="str">
            <v>0371-936H</v>
          </cell>
          <cell r="C4157">
            <v>4</v>
          </cell>
          <cell r="D4157">
            <v>0</v>
          </cell>
          <cell r="E4157" t="str">
            <v>tak</v>
          </cell>
        </row>
        <row r="4158">
          <cell r="A4158" t="str">
            <v>371-942H</v>
          </cell>
          <cell r="B4158" t="str">
            <v>0371-942H</v>
          </cell>
          <cell r="C4158">
            <v>4</v>
          </cell>
          <cell r="D4158">
            <v>0</v>
          </cell>
          <cell r="E4158" t="str">
            <v>tak</v>
          </cell>
        </row>
        <row r="4159">
          <cell r="A4159" t="str">
            <v>10503564</v>
          </cell>
          <cell r="B4159" t="str">
            <v>0375-10503564</v>
          </cell>
          <cell r="C4159">
            <v>3</v>
          </cell>
          <cell r="D4159">
            <v>0</v>
          </cell>
          <cell r="E4159" t="str">
            <v>tak</v>
          </cell>
        </row>
        <row r="4160">
          <cell r="A4160" t="str">
            <v>10503565</v>
          </cell>
          <cell r="B4160" t="str">
            <v>0375-10503565</v>
          </cell>
          <cell r="C4160">
            <v>3</v>
          </cell>
          <cell r="D4160">
            <v>0</v>
          </cell>
          <cell r="E4160" t="str">
            <v>tak</v>
          </cell>
        </row>
        <row r="4161">
          <cell r="A4161" t="str">
            <v>10503566</v>
          </cell>
          <cell r="B4161" t="str">
            <v>0375-10503566</v>
          </cell>
          <cell r="C4161">
            <v>3</v>
          </cell>
          <cell r="D4161">
            <v>0</v>
          </cell>
          <cell r="E4161" t="str">
            <v>tak</v>
          </cell>
        </row>
        <row r="4162">
          <cell r="A4162" t="str">
            <v>10503567</v>
          </cell>
          <cell r="B4162" t="str">
            <v>0375-10503567</v>
          </cell>
          <cell r="C4162">
            <v>3</v>
          </cell>
          <cell r="D4162">
            <v>0</v>
          </cell>
          <cell r="E4162" t="str">
            <v>tak</v>
          </cell>
        </row>
        <row r="4163">
          <cell r="A4163" t="str">
            <v>10503568</v>
          </cell>
          <cell r="B4163" t="str">
            <v>0375-10503568</v>
          </cell>
          <cell r="C4163">
            <v>3</v>
          </cell>
          <cell r="D4163">
            <v>0</v>
          </cell>
          <cell r="E4163" t="str">
            <v>tak</v>
          </cell>
        </row>
        <row r="4164">
          <cell r="A4164" t="str">
            <v>10503569</v>
          </cell>
          <cell r="B4164" t="str">
            <v>0375-10503569</v>
          </cell>
          <cell r="C4164">
            <v>3</v>
          </cell>
          <cell r="D4164">
            <v>0</v>
          </cell>
          <cell r="E4164" t="str">
            <v>tak</v>
          </cell>
        </row>
        <row r="4165">
          <cell r="A4165" t="str">
            <v>10503570</v>
          </cell>
          <cell r="B4165" t="str">
            <v>0375-10503570</v>
          </cell>
          <cell r="C4165">
            <v>3</v>
          </cell>
          <cell r="D4165">
            <v>0</v>
          </cell>
          <cell r="E4165" t="str">
            <v>tak</v>
          </cell>
        </row>
        <row r="4166">
          <cell r="A4166" t="str">
            <v>10503571</v>
          </cell>
          <cell r="B4166" t="str">
            <v>0375-10503571</v>
          </cell>
          <cell r="C4166">
            <v>3</v>
          </cell>
          <cell r="D4166">
            <v>0</v>
          </cell>
          <cell r="E4166" t="str">
            <v>tak</v>
          </cell>
        </row>
        <row r="4167">
          <cell r="A4167" t="str">
            <v>10503572</v>
          </cell>
          <cell r="B4167" t="str">
            <v>0375-10503572</v>
          </cell>
          <cell r="C4167">
            <v>3</v>
          </cell>
          <cell r="D4167">
            <v>0</v>
          </cell>
          <cell r="E4167" t="str">
            <v>tak</v>
          </cell>
        </row>
        <row r="4168">
          <cell r="A4168" t="str">
            <v>10503573</v>
          </cell>
          <cell r="B4168" t="str">
            <v>0375-10503573</v>
          </cell>
          <cell r="C4168">
            <v>3</v>
          </cell>
          <cell r="D4168">
            <v>0</v>
          </cell>
          <cell r="E4168" t="str">
            <v>tak</v>
          </cell>
        </row>
        <row r="4169">
          <cell r="A4169" t="str">
            <v>10503574</v>
          </cell>
          <cell r="B4169" t="str">
            <v>0375-10503574</v>
          </cell>
          <cell r="C4169">
            <v>3</v>
          </cell>
          <cell r="D4169">
            <v>0</v>
          </cell>
          <cell r="E4169" t="str">
            <v>tak</v>
          </cell>
        </row>
        <row r="4170">
          <cell r="A4170" t="str">
            <v>10503575</v>
          </cell>
          <cell r="B4170" t="str">
            <v>0375-10503575</v>
          </cell>
          <cell r="C4170">
            <v>3</v>
          </cell>
          <cell r="D4170">
            <v>0</v>
          </cell>
          <cell r="E4170" t="str">
            <v>tak</v>
          </cell>
        </row>
        <row r="4171">
          <cell r="A4171" t="str">
            <v>10503576</v>
          </cell>
          <cell r="B4171" t="str">
            <v>0375-10503576</v>
          </cell>
          <cell r="C4171">
            <v>3</v>
          </cell>
          <cell r="D4171">
            <v>0</v>
          </cell>
          <cell r="E4171" t="str">
            <v>tak</v>
          </cell>
        </row>
        <row r="4172">
          <cell r="A4172" t="str">
            <v>10503577</v>
          </cell>
          <cell r="B4172" t="str">
            <v>0375-10503577</v>
          </cell>
          <cell r="C4172">
            <v>3</v>
          </cell>
          <cell r="D4172">
            <v>0</v>
          </cell>
          <cell r="E4172" t="str">
            <v>tak</v>
          </cell>
        </row>
        <row r="4173">
          <cell r="A4173" t="str">
            <v>10503578</v>
          </cell>
          <cell r="B4173" t="str">
            <v>0375-10503578</v>
          </cell>
          <cell r="C4173">
            <v>3</v>
          </cell>
          <cell r="D4173">
            <v>0</v>
          </cell>
          <cell r="E4173" t="str">
            <v>tak</v>
          </cell>
        </row>
        <row r="4174">
          <cell r="A4174" t="str">
            <v>10503579</v>
          </cell>
          <cell r="B4174" t="str">
            <v>0375-10503579</v>
          </cell>
          <cell r="C4174">
            <v>3</v>
          </cell>
          <cell r="D4174">
            <v>0</v>
          </cell>
          <cell r="E4174" t="str">
            <v>tak</v>
          </cell>
        </row>
        <row r="4175">
          <cell r="A4175" t="str">
            <v>10504422</v>
          </cell>
          <cell r="B4175" t="str">
            <v>0375-10504422</v>
          </cell>
          <cell r="C4175">
            <v>3</v>
          </cell>
          <cell r="D4175">
            <v>0</v>
          </cell>
          <cell r="E4175" t="str">
            <v>tak</v>
          </cell>
        </row>
        <row r="4176">
          <cell r="A4176" t="str">
            <v>10504423</v>
          </cell>
          <cell r="B4176" t="str">
            <v>0375-10504423</v>
          </cell>
          <cell r="C4176">
            <v>3</v>
          </cell>
          <cell r="D4176">
            <v>0</v>
          </cell>
          <cell r="E4176" t="str">
            <v>tak</v>
          </cell>
        </row>
        <row r="4177">
          <cell r="A4177" t="str">
            <v>10504424</v>
          </cell>
          <cell r="B4177" t="str">
            <v>0375-10504424</v>
          </cell>
          <cell r="C4177">
            <v>3</v>
          </cell>
          <cell r="D4177">
            <v>0</v>
          </cell>
          <cell r="E4177" t="str">
            <v>tak</v>
          </cell>
        </row>
        <row r="4178">
          <cell r="A4178" t="str">
            <v>-119_025</v>
          </cell>
          <cell r="B4178" t="str">
            <v>0375-119_025</v>
          </cell>
          <cell r="C4178">
            <v>4</v>
          </cell>
          <cell r="D4178">
            <v>0</v>
          </cell>
          <cell r="E4178" t="str">
            <v>tak</v>
          </cell>
        </row>
        <row r="4179">
          <cell r="A4179" t="str">
            <v>-119_050</v>
          </cell>
          <cell r="B4179" t="str">
            <v>0375-119_050</v>
          </cell>
          <cell r="C4179">
            <v>2</v>
          </cell>
          <cell r="D4179">
            <v>0</v>
          </cell>
          <cell r="E4179" t="str">
            <v>tak</v>
          </cell>
        </row>
        <row r="4180">
          <cell r="A4180" t="str">
            <v>-119_065</v>
          </cell>
          <cell r="B4180" t="str">
            <v>0375-119_065</v>
          </cell>
          <cell r="C4180">
            <v>4</v>
          </cell>
          <cell r="D4180">
            <v>0</v>
          </cell>
          <cell r="E4180" t="str">
            <v>tak</v>
          </cell>
        </row>
        <row r="4181">
          <cell r="A4181" t="str">
            <v>-119_075</v>
          </cell>
          <cell r="B4181" t="str">
            <v>0375-119_075</v>
          </cell>
          <cell r="C4181">
            <v>2</v>
          </cell>
          <cell r="D4181">
            <v>0</v>
          </cell>
          <cell r="E4181" t="str">
            <v>tak</v>
          </cell>
        </row>
        <row r="4182">
          <cell r="A4182" t="str">
            <v>-119_100</v>
          </cell>
          <cell r="B4182" t="str">
            <v>0375-119_100</v>
          </cell>
          <cell r="C4182">
            <v>2</v>
          </cell>
          <cell r="D4182">
            <v>0</v>
          </cell>
          <cell r="E4182" t="str">
            <v>tak</v>
          </cell>
        </row>
        <row r="4183">
          <cell r="A4183" t="str">
            <v>-119_150</v>
          </cell>
          <cell r="B4183" t="str">
            <v>0375-119_150</v>
          </cell>
          <cell r="C4183">
            <v>4</v>
          </cell>
          <cell r="D4183">
            <v>0</v>
          </cell>
          <cell r="E4183" t="str">
            <v>tak</v>
          </cell>
        </row>
        <row r="4184">
          <cell r="A4184" t="str">
            <v>-120_050</v>
          </cell>
          <cell r="B4184" t="str">
            <v>0375-120_050</v>
          </cell>
          <cell r="C4184">
            <v>4</v>
          </cell>
          <cell r="D4184">
            <v>0</v>
          </cell>
          <cell r="E4184" t="str">
            <v>tak</v>
          </cell>
        </row>
        <row r="4185">
          <cell r="A4185" t="str">
            <v>-120_075</v>
          </cell>
          <cell r="B4185" t="str">
            <v>0375-120_075</v>
          </cell>
          <cell r="C4185">
            <v>4</v>
          </cell>
          <cell r="D4185">
            <v>0</v>
          </cell>
          <cell r="E4185" t="str">
            <v>tak</v>
          </cell>
        </row>
        <row r="4186">
          <cell r="A4186" t="str">
            <v>-120_100</v>
          </cell>
          <cell r="B4186" t="str">
            <v>0375-120_100</v>
          </cell>
          <cell r="C4186">
            <v>4</v>
          </cell>
          <cell r="D4186">
            <v>0</v>
          </cell>
          <cell r="E4186" t="str">
            <v>tak</v>
          </cell>
        </row>
        <row r="4187">
          <cell r="A4187" t="str">
            <v>-120_150</v>
          </cell>
          <cell r="B4187" t="str">
            <v>0375-120_150</v>
          </cell>
          <cell r="C4187">
            <v>4</v>
          </cell>
          <cell r="D4187">
            <v>0</v>
          </cell>
          <cell r="E4187" t="str">
            <v>tak</v>
          </cell>
        </row>
        <row r="4188">
          <cell r="A4188" t="str">
            <v>-120_200</v>
          </cell>
          <cell r="B4188" t="str">
            <v>0375-120_200</v>
          </cell>
          <cell r="C4188">
            <v>4</v>
          </cell>
          <cell r="D4188">
            <v>0</v>
          </cell>
          <cell r="E4188" t="str">
            <v>tak</v>
          </cell>
        </row>
        <row r="4189">
          <cell r="A4189" t="str">
            <v>-121_080</v>
          </cell>
          <cell r="B4189" t="str">
            <v>0375-121_080</v>
          </cell>
          <cell r="C4189">
            <v>4</v>
          </cell>
          <cell r="D4189">
            <v>0</v>
          </cell>
          <cell r="E4189" t="str">
            <v>tak</v>
          </cell>
        </row>
        <row r="4190">
          <cell r="A4190" t="str">
            <v>-121_120</v>
          </cell>
          <cell r="B4190" t="str">
            <v>0375-121_120</v>
          </cell>
          <cell r="C4190">
            <v>4</v>
          </cell>
          <cell r="D4190">
            <v>0</v>
          </cell>
          <cell r="E4190" t="str">
            <v>tak</v>
          </cell>
        </row>
        <row r="4191">
          <cell r="A4191" t="str">
            <v>0_______</v>
          </cell>
          <cell r="B4191" t="str">
            <v>0375-132_0150_______</v>
          </cell>
          <cell r="C4191">
            <v>4</v>
          </cell>
          <cell r="D4191">
            <v>0</v>
          </cell>
          <cell r="E4191" t="str">
            <v>tak</v>
          </cell>
        </row>
        <row r="4192">
          <cell r="A4192" t="str">
            <v>132_0250</v>
          </cell>
          <cell r="B4192" t="str">
            <v>0375-132_0250</v>
          </cell>
          <cell r="C4192">
            <v>4</v>
          </cell>
          <cell r="D4192">
            <v>0</v>
          </cell>
          <cell r="E4192" t="str">
            <v>tak</v>
          </cell>
        </row>
        <row r="4193">
          <cell r="A4193" t="str">
            <v>132_0400</v>
          </cell>
          <cell r="B4193" t="str">
            <v>0375-132_0400</v>
          </cell>
          <cell r="C4193">
            <v>4</v>
          </cell>
          <cell r="D4193">
            <v>0</v>
          </cell>
          <cell r="E4193" t="str">
            <v>tak</v>
          </cell>
        </row>
        <row r="4194">
          <cell r="A4194" t="str">
            <v>132_0600</v>
          </cell>
          <cell r="B4194" t="str">
            <v>0375-132_0600</v>
          </cell>
          <cell r="C4194">
            <v>4</v>
          </cell>
          <cell r="D4194">
            <v>0</v>
          </cell>
          <cell r="E4194" t="str">
            <v>tak</v>
          </cell>
        </row>
        <row r="4195">
          <cell r="A4195" t="str">
            <v>132_0800</v>
          </cell>
          <cell r="B4195" t="str">
            <v>0375-132_0800</v>
          </cell>
          <cell r="C4195">
            <v>4</v>
          </cell>
          <cell r="D4195">
            <v>0</v>
          </cell>
          <cell r="E4195" t="str">
            <v>tak</v>
          </cell>
        </row>
        <row r="4196">
          <cell r="A4196" t="str">
            <v>0_______</v>
          </cell>
          <cell r="B4196" t="str">
            <v>0375-132_1000_______</v>
          </cell>
          <cell r="C4196">
            <v>4</v>
          </cell>
          <cell r="D4196">
            <v>0</v>
          </cell>
          <cell r="E4196" t="str">
            <v>tak</v>
          </cell>
        </row>
        <row r="4197">
          <cell r="A4197" t="str">
            <v>132_1500</v>
          </cell>
          <cell r="B4197" t="str">
            <v>0375-132_1500</v>
          </cell>
          <cell r="C4197">
            <v>4</v>
          </cell>
          <cell r="D4197">
            <v>0</v>
          </cell>
          <cell r="E4197" t="str">
            <v>tak</v>
          </cell>
        </row>
        <row r="4198">
          <cell r="A4198" t="str">
            <v>133_0200</v>
          </cell>
          <cell r="B4198" t="str">
            <v>0375-133_0200</v>
          </cell>
          <cell r="C4198">
            <v>1</v>
          </cell>
          <cell r="D4198">
            <v>0</v>
          </cell>
          <cell r="E4198" t="str">
            <v>tak</v>
          </cell>
        </row>
        <row r="4199">
          <cell r="A4199" t="str">
            <v>133_0250</v>
          </cell>
          <cell r="B4199" t="str">
            <v>0375-133_0250</v>
          </cell>
          <cell r="C4199">
            <v>1</v>
          </cell>
          <cell r="D4199">
            <v>0</v>
          </cell>
          <cell r="E4199" t="str">
            <v>tak</v>
          </cell>
        </row>
        <row r="4200">
          <cell r="A4200" t="str">
            <v>133_0300</v>
          </cell>
          <cell r="B4200" t="str">
            <v>0375-133_0300</v>
          </cell>
          <cell r="C4200">
            <v>1</v>
          </cell>
          <cell r="D4200">
            <v>0</v>
          </cell>
          <cell r="E4200" t="str">
            <v>tak</v>
          </cell>
        </row>
        <row r="4201">
          <cell r="A4201" t="str">
            <v>133_0400</v>
          </cell>
          <cell r="B4201" t="str">
            <v>0375-133_0400</v>
          </cell>
          <cell r="C4201">
            <v>1</v>
          </cell>
          <cell r="D4201">
            <v>0</v>
          </cell>
          <cell r="E4201" t="str">
            <v>tak</v>
          </cell>
        </row>
        <row r="4202">
          <cell r="A4202" t="str">
            <v>133_0500</v>
          </cell>
          <cell r="B4202" t="str">
            <v>0375-133_0500</v>
          </cell>
          <cell r="C4202">
            <v>1</v>
          </cell>
          <cell r="D4202">
            <v>0</v>
          </cell>
          <cell r="E4202" t="str">
            <v>tak</v>
          </cell>
        </row>
        <row r="4203">
          <cell r="A4203" t="str">
            <v>133_0600</v>
          </cell>
          <cell r="B4203" t="str">
            <v>0375-133_0600</v>
          </cell>
          <cell r="C4203">
            <v>1</v>
          </cell>
          <cell r="D4203">
            <v>0</v>
          </cell>
          <cell r="E4203" t="str">
            <v>tak</v>
          </cell>
        </row>
        <row r="4204">
          <cell r="A4204" t="str">
            <v>133_0800</v>
          </cell>
          <cell r="B4204" t="str">
            <v>0375-133_0800</v>
          </cell>
          <cell r="C4204">
            <v>1</v>
          </cell>
          <cell r="D4204">
            <v>0</v>
          </cell>
          <cell r="E4204" t="str">
            <v>tak</v>
          </cell>
        </row>
        <row r="4205">
          <cell r="A4205" t="str">
            <v>133_1000</v>
          </cell>
          <cell r="B4205" t="str">
            <v>0375-133_1000</v>
          </cell>
          <cell r="C4205">
            <v>1</v>
          </cell>
          <cell r="D4205">
            <v>0</v>
          </cell>
          <cell r="E4205" t="str">
            <v>tak</v>
          </cell>
        </row>
        <row r="4206">
          <cell r="A4206" t="str">
            <v>133_1200</v>
          </cell>
          <cell r="B4206" t="str">
            <v>0375-133_1200</v>
          </cell>
          <cell r="C4206">
            <v>1</v>
          </cell>
          <cell r="D4206">
            <v>0</v>
          </cell>
          <cell r="E4206" t="str">
            <v>tak</v>
          </cell>
        </row>
        <row r="4207">
          <cell r="A4207" t="str">
            <v>-135_040</v>
          </cell>
          <cell r="B4207" t="str">
            <v>0375-135_040</v>
          </cell>
          <cell r="C4207">
            <v>4</v>
          </cell>
          <cell r="D4207">
            <v>0</v>
          </cell>
          <cell r="E4207" t="str">
            <v>tak</v>
          </cell>
        </row>
        <row r="4208">
          <cell r="A4208" t="str">
            <v>C129_061</v>
          </cell>
          <cell r="B4208" t="str">
            <v>0375-C129_061</v>
          </cell>
          <cell r="C4208">
            <v>4</v>
          </cell>
          <cell r="D4208">
            <v>0</v>
          </cell>
          <cell r="E4208" t="str">
            <v>tak</v>
          </cell>
        </row>
        <row r="4209">
          <cell r="A4209" t="str">
            <v>5-MFC153</v>
          </cell>
          <cell r="B4209" t="str">
            <v>0375-MFC153</v>
          </cell>
          <cell r="C4209">
            <v>4</v>
          </cell>
          <cell r="D4209">
            <v>0</v>
          </cell>
          <cell r="E4209" t="str">
            <v>tak</v>
          </cell>
        </row>
        <row r="4210">
          <cell r="A4210" t="str">
            <v>0377-210</v>
          </cell>
          <cell r="B4210" t="str">
            <v>0377-210</v>
          </cell>
          <cell r="C4210">
            <v>4</v>
          </cell>
          <cell r="D4210">
            <v>0</v>
          </cell>
          <cell r="E4210" t="str">
            <v>tak</v>
          </cell>
        </row>
        <row r="4211">
          <cell r="A4211" t="str">
            <v>0377-211</v>
          </cell>
          <cell r="B4211" t="str">
            <v>0377-211</v>
          </cell>
          <cell r="C4211">
            <v>4</v>
          </cell>
          <cell r="D4211">
            <v>0</v>
          </cell>
          <cell r="E4211" t="str">
            <v>tak</v>
          </cell>
        </row>
        <row r="4212">
          <cell r="A4212" t="str">
            <v>377-218M</v>
          </cell>
          <cell r="B4212" t="str">
            <v>0377-218M</v>
          </cell>
          <cell r="C4212">
            <v>4</v>
          </cell>
          <cell r="D4212">
            <v>0</v>
          </cell>
          <cell r="E4212" t="str">
            <v>tak</v>
          </cell>
        </row>
        <row r="4213">
          <cell r="A4213" t="str">
            <v>7-SOLO15</v>
          </cell>
          <cell r="B4213" t="str">
            <v>0377-SOLO15</v>
          </cell>
          <cell r="C4213">
            <v>4</v>
          </cell>
          <cell r="D4213">
            <v>0</v>
          </cell>
          <cell r="E4213" t="str">
            <v>tak</v>
          </cell>
        </row>
        <row r="4214">
          <cell r="A4214" t="str">
            <v>77-UL223</v>
          </cell>
          <cell r="B4214" t="str">
            <v>0377-UL223</v>
          </cell>
          <cell r="C4214">
            <v>4</v>
          </cell>
          <cell r="D4214">
            <v>0</v>
          </cell>
          <cell r="E4214" t="str">
            <v>tak</v>
          </cell>
        </row>
        <row r="4215">
          <cell r="A4215" t="str">
            <v>00_DSEL4</v>
          </cell>
          <cell r="B4215" t="str">
            <v>0380-00_RQV100_DSEL4</v>
          </cell>
          <cell r="C4215">
            <v>4</v>
          </cell>
          <cell r="D4215">
            <v>0</v>
          </cell>
          <cell r="E4215" t="str">
            <v>tak</v>
          </cell>
        </row>
        <row r="4216">
          <cell r="A4216" t="str">
            <v>1_01_075</v>
          </cell>
          <cell r="B4216" t="str">
            <v>0380-01_01_075</v>
          </cell>
          <cell r="C4216">
            <v>4</v>
          </cell>
          <cell r="D4216">
            <v>0</v>
          </cell>
          <cell r="E4216" t="str">
            <v>tak</v>
          </cell>
        </row>
        <row r="4217">
          <cell r="A4217" t="str">
            <v>1_02_090</v>
          </cell>
          <cell r="B4217" t="str">
            <v>0380-01_02_090</v>
          </cell>
          <cell r="C4217">
            <v>4</v>
          </cell>
          <cell r="D4217">
            <v>0</v>
          </cell>
          <cell r="E4217" t="str">
            <v>tak</v>
          </cell>
        </row>
        <row r="4218">
          <cell r="A4218" t="str">
            <v>1_03_100</v>
          </cell>
          <cell r="B4218" t="str">
            <v>0380-01_03_100</v>
          </cell>
          <cell r="C4218">
            <v>4</v>
          </cell>
          <cell r="D4218">
            <v>0</v>
          </cell>
          <cell r="E4218" t="str">
            <v>tak</v>
          </cell>
        </row>
        <row r="4219">
          <cell r="A4219" t="str">
            <v>1_04_115</v>
          </cell>
          <cell r="B4219" t="str">
            <v>0380-01_04_115</v>
          </cell>
          <cell r="C4219">
            <v>4</v>
          </cell>
          <cell r="D4219">
            <v>0</v>
          </cell>
          <cell r="E4219" t="str">
            <v>tak</v>
          </cell>
        </row>
        <row r="4220">
          <cell r="A4220" t="str">
            <v>1_05_125</v>
          </cell>
          <cell r="B4220" t="str">
            <v>0380-01_05_125</v>
          </cell>
          <cell r="C4220">
            <v>4</v>
          </cell>
          <cell r="D4220">
            <v>0</v>
          </cell>
          <cell r="E4220" t="str">
            <v>tak</v>
          </cell>
        </row>
        <row r="4221">
          <cell r="A4221" t="str">
            <v>1_06_150</v>
          </cell>
          <cell r="B4221" t="str">
            <v>0380-01_06_150</v>
          </cell>
          <cell r="C4221">
            <v>4</v>
          </cell>
          <cell r="D4221">
            <v>0</v>
          </cell>
          <cell r="E4221" t="str">
            <v>tak</v>
          </cell>
        </row>
        <row r="4222">
          <cell r="A4222" t="str">
            <v>1_08_205</v>
          </cell>
          <cell r="B4222" t="str">
            <v>0380-01_08_205</v>
          </cell>
          <cell r="C4222">
            <v>4</v>
          </cell>
          <cell r="D4222">
            <v>0</v>
          </cell>
          <cell r="E4222" t="str">
            <v>tak</v>
          </cell>
        </row>
        <row r="4223">
          <cell r="A4223" t="str">
            <v>L6RVB_EP</v>
          </cell>
          <cell r="B4223" t="str">
            <v>0380-01_L6RVB_EP</v>
          </cell>
          <cell r="C4223">
            <v>4</v>
          </cell>
          <cell r="D4223">
            <v>0</v>
          </cell>
          <cell r="E4223" t="str">
            <v>tak</v>
          </cell>
        </row>
        <row r="4224">
          <cell r="A4224" t="str">
            <v>1_OB_065</v>
          </cell>
          <cell r="B4224" t="str">
            <v>0380-01_OB_065</v>
          </cell>
          <cell r="C4224">
            <v>4</v>
          </cell>
          <cell r="D4224">
            <v>0</v>
          </cell>
          <cell r="E4224" t="str">
            <v>tak</v>
          </cell>
        </row>
        <row r="4225">
          <cell r="A4225" t="str">
            <v>1TON_E_B</v>
          </cell>
          <cell r="B4225" t="str">
            <v>0380-02_01TON_E_B</v>
          </cell>
          <cell r="C4225">
            <v>4</v>
          </cell>
          <cell r="D4225">
            <v>0</v>
          </cell>
          <cell r="E4225" t="str">
            <v>tak</v>
          </cell>
        </row>
        <row r="4226">
          <cell r="A4226" t="str">
            <v>N_E_VS_B</v>
          </cell>
          <cell r="B4226" t="str">
            <v>0380-02_01TON_E_VS_B</v>
          </cell>
          <cell r="C4226">
            <v>4</v>
          </cell>
          <cell r="D4226">
            <v>0</v>
          </cell>
          <cell r="E4226" t="str">
            <v>tak</v>
          </cell>
        </row>
        <row r="4227">
          <cell r="A4227" t="str">
            <v>ON_2VS_B</v>
          </cell>
          <cell r="B4227" t="str">
            <v>0380-02_02TON_2VS_B</v>
          </cell>
          <cell r="C4227">
            <v>4</v>
          </cell>
          <cell r="D4227">
            <v>0</v>
          </cell>
          <cell r="E4227" t="str">
            <v>tak</v>
          </cell>
        </row>
        <row r="4228">
          <cell r="A4228" t="str">
            <v>ON_3VS_B</v>
          </cell>
          <cell r="B4228" t="str">
            <v>0380-02_03TON_3VS_B</v>
          </cell>
          <cell r="C4228">
            <v>4</v>
          </cell>
          <cell r="D4228">
            <v>0</v>
          </cell>
          <cell r="E4228" t="str">
            <v>tak</v>
          </cell>
        </row>
        <row r="4229">
          <cell r="A4229" t="str">
            <v>ON_5VS_B</v>
          </cell>
          <cell r="B4229" t="str">
            <v>0380-02_05TON_5VS_B</v>
          </cell>
          <cell r="C4229">
            <v>4</v>
          </cell>
          <cell r="D4229">
            <v>0</v>
          </cell>
          <cell r="E4229" t="str">
            <v>tak</v>
          </cell>
        </row>
        <row r="4230">
          <cell r="A4230" t="str">
            <v>ON_6VS_B</v>
          </cell>
          <cell r="B4230" t="str">
            <v>0380-02_06TON_6VS_B</v>
          </cell>
          <cell r="C4230">
            <v>4</v>
          </cell>
          <cell r="D4230">
            <v>0</v>
          </cell>
          <cell r="E4230" t="str">
            <v>tak</v>
          </cell>
        </row>
        <row r="4231">
          <cell r="A4231" t="str">
            <v>_412_057</v>
          </cell>
          <cell r="B4231" t="str">
            <v>0380-03_412_057</v>
          </cell>
          <cell r="C4231">
            <v>4</v>
          </cell>
          <cell r="D4231">
            <v>0</v>
          </cell>
          <cell r="E4231" t="str">
            <v>tak</v>
          </cell>
        </row>
        <row r="4232">
          <cell r="A4232" t="str">
            <v>_413_075</v>
          </cell>
          <cell r="B4232" t="str">
            <v>0380-03_413_075</v>
          </cell>
          <cell r="C4232">
            <v>4</v>
          </cell>
          <cell r="D4232">
            <v>0</v>
          </cell>
          <cell r="E4232" t="str">
            <v>tak</v>
          </cell>
        </row>
        <row r="4233">
          <cell r="A4233" t="str">
            <v>_414_100</v>
          </cell>
          <cell r="B4233" t="str">
            <v>0380-03_414_100</v>
          </cell>
          <cell r="C4233">
            <v>4</v>
          </cell>
          <cell r="D4233">
            <v>0</v>
          </cell>
          <cell r="E4233" t="str">
            <v>tak</v>
          </cell>
        </row>
        <row r="4234">
          <cell r="A4234" t="str">
            <v>V2-B_075</v>
          </cell>
          <cell r="B4234" t="str">
            <v>0380-03_PV2-B_075</v>
          </cell>
          <cell r="C4234">
            <v>4</v>
          </cell>
          <cell r="D4234">
            <v>0</v>
          </cell>
          <cell r="E4234" t="str">
            <v>tak</v>
          </cell>
        </row>
        <row r="4235">
          <cell r="A4235" t="str">
            <v>V3-B_100</v>
          </cell>
          <cell r="B4235" t="str">
            <v>0380-03_PV3-B_100</v>
          </cell>
          <cell r="C4235">
            <v>4</v>
          </cell>
          <cell r="D4235">
            <v>0</v>
          </cell>
          <cell r="E4235" t="str">
            <v>tak</v>
          </cell>
        </row>
        <row r="4236">
          <cell r="A4236" t="str">
            <v>-04_2075</v>
          </cell>
          <cell r="B4236" t="str">
            <v>0380-04_2075</v>
          </cell>
          <cell r="C4236">
            <v>4</v>
          </cell>
          <cell r="D4236">
            <v>0</v>
          </cell>
          <cell r="E4236" t="str">
            <v>tak</v>
          </cell>
        </row>
        <row r="4237">
          <cell r="A4237" t="str">
            <v>0-05_V75</v>
          </cell>
          <cell r="B4237" t="str">
            <v>0380-05_V75</v>
          </cell>
          <cell r="C4237">
            <v>4</v>
          </cell>
          <cell r="D4237">
            <v>0</v>
          </cell>
          <cell r="E4237" t="str">
            <v>tak</v>
          </cell>
        </row>
        <row r="4238">
          <cell r="A4238" t="str">
            <v>-06_181C</v>
          </cell>
          <cell r="B4238" t="str">
            <v>0380-06_181C</v>
          </cell>
          <cell r="C4238">
            <v>4</v>
          </cell>
          <cell r="D4238">
            <v>0</v>
          </cell>
          <cell r="E4238" t="str">
            <v>tak</v>
          </cell>
        </row>
        <row r="4239">
          <cell r="A4239" t="str">
            <v>-06_182C</v>
          </cell>
          <cell r="B4239" t="str">
            <v>0380-06_182C</v>
          </cell>
          <cell r="C4239">
            <v>4</v>
          </cell>
          <cell r="D4239">
            <v>0</v>
          </cell>
          <cell r="E4239" t="str">
            <v>tak</v>
          </cell>
        </row>
        <row r="4240">
          <cell r="A4240" t="str">
            <v>-06_183C</v>
          </cell>
          <cell r="B4240" t="str">
            <v>0380-06_183C</v>
          </cell>
          <cell r="C4240">
            <v>4</v>
          </cell>
          <cell r="D4240">
            <v>0</v>
          </cell>
          <cell r="E4240" t="str">
            <v>tak</v>
          </cell>
        </row>
        <row r="4241">
          <cell r="A4241" t="str">
            <v>0-07_92C</v>
          </cell>
          <cell r="B4241" t="str">
            <v>0380-07_92C</v>
          </cell>
          <cell r="C4241">
            <v>4</v>
          </cell>
          <cell r="D4241">
            <v>0</v>
          </cell>
          <cell r="E4241" t="str">
            <v>tak</v>
          </cell>
        </row>
        <row r="4242">
          <cell r="A4242" t="str">
            <v>_92_1/2C</v>
          </cell>
          <cell r="B4242" t="str">
            <v>0380-07_92_1/2C</v>
          </cell>
          <cell r="C4242">
            <v>4</v>
          </cell>
          <cell r="D4242">
            <v>0</v>
          </cell>
          <cell r="E4242" t="str">
            <v>tak</v>
          </cell>
        </row>
        <row r="4243">
          <cell r="A4243" t="str">
            <v>_93_1/2C</v>
          </cell>
          <cell r="B4243" t="str">
            <v>0380-07_93_1/2C</v>
          </cell>
          <cell r="C4243">
            <v>4</v>
          </cell>
          <cell r="D4243">
            <v>0</v>
          </cell>
          <cell r="E4243" t="str">
            <v>tak</v>
          </cell>
        </row>
        <row r="4244">
          <cell r="A4244" t="str">
            <v>80-07_96</v>
          </cell>
          <cell r="B4244" t="str">
            <v>0380-07_96</v>
          </cell>
          <cell r="C4244">
            <v>4</v>
          </cell>
          <cell r="D4244">
            <v>0</v>
          </cell>
          <cell r="E4244" t="str">
            <v>tak</v>
          </cell>
        </row>
        <row r="4245">
          <cell r="A4245" t="str">
            <v>-08_TS10</v>
          </cell>
          <cell r="B4245" t="str">
            <v>0380-08_TS10</v>
          </cell>
          <cell r="C4245">
            <v>4</v>
          </cell>
          <cell r="D4245">
            <v>0</v>
          </cell>
          <cell r="E4245" t="str">
            <v>tak</v>
          </cell>
        </row>
        <row r="4246">
          <cell r="A4246" t="str">
            <v>-09_52ED</v>
          </cell>
          <cell r="B4246" t="str">
            <v>0380-09_52ED</v>
          </cell>
          <cell r="C4246">
            <v>4</v>
          </cell>
          <cell r="D4246">
            <v>0</v>
          </cell>
          <cell r="E4246" t="str">
            <v>tak</v>
          </cell>
        </row>
        <row r="4247">
          <cell r="A4247" t="str">
            <v>09_V149B</v>
          </cell>
          <cell r="B4247" t="str">
            <v>0380-09_V149B</v>
          </cell>
          <cell r="C4247">
            <v>4</v>
          </cell>
          <cell r="D4247">
            <v>0</v>
          </cell>
          <cell r="E4247" t="str">
            <v>tak</v>
          </cell>
        </row>
        <row r="4248">
          <cell r="A4248" t="str">
            <v>09_V150B</v>
          </cell>
          <cell r="B4248" t="str">
            <v>0380-09_V150B</v>
          </cell>
          <cell r="C4248">
            <v>4</v>
          </cell>
          <cell r="D4248">
            <v>0</v>
          </cell>
          <cell r="E4248" t="str">
            <v>tak</v>
          </cell>
        </row>
        <row r="4249">
          <cell r="A4249" t="str">
            <v>09_V175B</v>
          </cell>
          <cell r="B4249" t="str">
            <v>0380-09_V175B</v>
          </cell>
          <cell r="C4249">
            <v>4</v>
          </cell>
          <cell r="D4249">
            <v>0</v>
          </cell>
          <cell r="E4249" t="str">
            <v>tak</v>
          </cell>
        </row>
        <row r="4250">
          <cell r="A4250" t="str">
            <v>80-99-11</v>
          </cell>
          <cell r="B4250" t="str">
            <v>0380-99-11</v>
          </cell>
          <cell r="C4250">
            <v>4</v>
          </cell>
          <cell r="D4250">
            <v>0</v>
          </cell>
          <cell r="E4250" t="str">
            <v>tak</v>
          </cell>
        </row>
        <row r="4251">
          <cell r="A4251" t="str">
            <v>80-99-15</v>
          </cell>
          <cell r="B4251" t="str">
            <v>0380-99-15</v>
          </cell>
          <cell r="C4251">
            <v>4</v>
          </cell>
          <cell r="D4251">
            <v>0</v>
          </cell>
          <cell r="E4251" t="str">
            <v>tak</v>
          </cell>
        </row>
        <row r="4252">
          <cell r="A4252" t="str">
            <v>80-99-55</v>
          </cell>
          <cell r="B4252" t="str">
            <v>0380-99-55</v>
          </cell>
          <cell r="C4252">
            <v>4</v>
          </cell>
          <cell r="D4252">
            <v>0</v>
          </cell>
          <cell r="E4252" t="str">
            <v>tak</v>
          </cell>
        </row>
        <row r="4253">
          <cell r="A4253" t="str">
            <v>18046_EP</v>
          </cell>
          <cell r="B4253" t="str">
            <v>0380-99_7418046_EP</v>
          </cell>
          <cell r="C4253">
            <v>4</v>
          </cell>
          <cell r="D4253">
            <v>0</v>
          </cell>
          <cell r="E4253" t="str">
            <v>tak</v>
          </cell>
        </row>
        <row r="4254">
          <cell r="A4254" t="str">
            <v>PD100_EP</v>
          </cell>
          <cell r="B4254" t="str">
            <v>0380-99_RPD100_EP</v>
          </cell>
          <cell r="C4254">
            <v>4</v>
          </cell>
          <cell r="D4254">
            <v>0</v>
          </cell>
          <cell r="E4254" t="str">
            <v>tak</v>
          </cell>
        </row>
        <row r="4255">
          <cell r="A4255" t="str">
            <v>V100_2BS</v>
          </cell>
          <cell r="B4255" t="str">
            <v>0381-00_RQV100_2BS</v>
          </cell>
          <cell r="C4255">
            <v>4</v>
          </cell>
          <cell r="D4255">
            <v>0</v>
          </cell>
          <cell r="E4255" t="str">
            <v>tak</v>
          </cell>
        </row>
        <row r="4256">
          <cell r="A4256" t="str">
            <v>V100_RP2</v>
          </cell>
          <cell r="B4256" t="str">
            <v>0381-00_RQV100_RP2</v>
          </cell>
          <cell r="C4256">
            <v>4</v>
          </cell>
          <cell r="D4256">
            <v>0</v>
          </cell>
          <cell r="E4256" t="str">
            <v>tak</v>
          </cell>
        </row>
        <row r="4257">
          <cell r="A4257" t="str">
            <v>V100_WMA</v>
          </cell>
          <cell r="B4257" t="str">
            <v>0381-00_RQV100_WMA</v>
          </cell>
          <cell r="C4257">
            <v>4</v>
          </cell>
          <cell r="D4257">
            <v>0</v>
          </cell>
          <cell r="E4257" t="str">
            <v>tak</v>
          </cell>
        </row>
        <row r="4258">
          <cell r="A4258" t="str">
            <v>1_1D_075</v>
          </cell>
          <cell r="B4258" t="str">
            <v>0381-01_1D_075</v>
          </cell>
          <cell r="C4258">
            <v>4</v>
          </cell>
          <cell r="D4258">
            <v>0</v>
          </cell>
          <cell r="E4258" t="str">
            <v>tak</v>
          </cell>
        </row>
        <row r="4259">
          <cell r="A4259" t="str">
            <v>1_2D_090</v>
          </cell>
          <cell r="B4259" t="str">
            <v>0381-01_2D_090</v>
          </cell>
          <cell r="C4259">
            <v>4</v>
          </cell>
          <cell r="D4259">
            <v>0</v>
          </cell>
          <cell r="E4259" t="str">
            <v>tak</v>
          </cell>
        </row>
        <row r="4260">
          <cell r="A4260" t="str">
            <v>1_3D_100</v>
          </cell>
          <cell r="B4260" t="str">
            <v>0381-01_3D_100</v>
          </cell>
          <cell r="C4260">
            <v>4</v>
          </cell>
          <cell r="D4260">
            <v>0</v>
          </cell>
          <cell r="E4260" t="str">
            <v>tak</v>
          </cell>
        </row>
        <row r="4261">
          <cell r="A4261" t="str">
            <v>1_4D_115</v>
          </cell>
          <cell r="B4261" t="str">
            <v>0381-01_4D_115</v>
          </cell>
          <cell r="C4261">
            <v>4</v>
          </cell>
          <cell r="D4261">
            <v>0</v>
          </cell>
          <cell r="E4261" t="str">
            <v>tak</v>
          </cell>
        </row>
        <row r="4262">
          <cell r="A4262" t="str">
            <v>1_5D_125</v>
          </cell>
          <cell r="B4262" t="str">
            <v>0381-01_5D_125</v>
          </cell>
          <cell r="C4262">
            <v>4</v>
          </cell>
          <cell r="D4262">
            <v>0</v>
          </cell>
          <cell r="E4262" t="str">
            <v>tak</v>
          </cell>
        </row>
        <row r="4263">
          <cell r="A4263" t="str">
            <v>1_6D_150</v>
          </cell>
          <cell r="B4263" t="str">
            <v>0381-01_6D_150</v>
          </cell>
          <cell r="C4263">
            <v>4</v>
          </cell>
          <cell r="D4263">
            <v>0</v>
          </cell>
          <cell r="E4263" t="str">
            <v>tak</v>
          </cell>
        </row>
        <row r="4264">
          <cell r="A4264" t="str">
            <v>1-02_125</v>
          </cell>
          <cell r="B4264" t="str">
            <v>0381-02_125</v>
          </cell>
          <cell r="C4264">
            <v>4</v>
          </cell>
          <cell r="D4264">
            <v>0</v>
          </cell>
          <cell r="E4264" t="str">
            <v>tak</v>
          </cell>
        </row>
        <row r="4265">
          <cell r="A4265" t="str">
            <v>1-02_150</v>
          </cell>
          <cell r="B4265" t="str">
            <v>0381-02_150</v>
          </cell>
          <cell r="C4265">
            <v>4</v>
          </cell>
          <cell r="D4265">
            <v>0</v>
          </cell>
          <cell r="E4265" t="str">
            <v>tak</v>
          </cell>
        </row>
        <row r="4266">
          <cell r="A4266" t="str">
            <v>_1TON_SB</v>
          </cell>
          <cell r="B4266" t="str">
            <v>0381-02_1TON_SB</v>
          </cell>
          <cell r="C4266">
            <v>4</v>
          </cell>
          <cell r="D4266">
            <v>0</v>
          </cell>
          <cell r="E4266" t="str">
            <v>tak</v>
          </cell>
        </row>
        <row r="4267">
          <cell r="A4267" t="str">
            <v>04_2075D</v>
          </cell>
          <cell r="B4267" t="str">
            <v>0381-04_2075D</v>
          </cell>
          <cell r="C4267">
            <v>4</v>
          </cell>
          <cell r="D4267">
            <v>0</v>
          </cell>
          <cell r="E4267" t="str">
            <v>tak</v>
          </cell>
        </row>
        <row r="4268">
          <cell r="A4268" t="str">
            <v>_7400041</v>
          </cell>
          <cell r="B4268" t="str">
            <v>0381-99_7400041</v>
          </cell>
          <cell r="C4268">
            <v>4</v>
          </cell>
          <cell r="D4268">
            <v>0</v>
          </cell>
          <cell r="E4268" t="str">
            <v>tak</v>
          </cell>
        </row>
        <row r="4269">
          <cell r="A4269" t="str">
            <v>_7400058</v>
          </cell>
          <cell r="B4269" t="str">
            <v>0381-99_7400058</v>
          </cell>
          <cell r="C4269">
            <v>4</v>
          </cell>
          <cell r="D4269">
            <v>0</v>
          </cell>
          <cell r="E4269" t="str">
            <v>tak</v>
          </cell>
        </row>
        <row r="4270">
          <cell r="A4270" t="str">
            <v>_7400072</v>
          </cell>
          <cell r="B4270" t="str">
            <v>0381-99_7400072</v>
          </cell>
          <cell r="C4270">
            <v>4</v>
          </cell>
          <cell r="D4270">
            <v>0</v>
          </cell>
          <cell r="E4270" t="str">
            <v>tak</v>
          </cell>
        </row>
        <row r="4271">
          <cell r="A4271" t="str">
            <v>_7400119</v>
          </cell>
          <cell r="B4271" t="str">
            <v>0381-99_7400119</v>
          </cell>
          <cell r="C4271">
            <v>4</v>
          </cell>
          <cell r="D4271">
            <v>0</v>
          </cell>
          <cell r="E4271" t="str">
            <v>tak</v>
          </cell>
        </row>
        <row r="4272">
          <cell r="A4272" t="str">
            <v>-01_020C</v>
          </cell>
          <cell r="B4272" t="str">
            <v>0385-01_020C</v>
          </cell>
          <cell r="C4272">
            <v>4</v>
          </cell>
          <cell r="D4272">
            <v>0</v>
          </cell>
          <cell r="E4272" t="str">
            <v>tak</v>
          </cell>
        </row>
        <row r="4273">
          <cell r="A4273" t="str">
            <v>-04_A151</v>
          </cell>
          <cell r="B4273" t="str">
            <v>0385-04_A151</v>
          </cell>
          <cell r="C4273">
            <v>4</v>
          </cell>
          <cell r="D4273">
            <v>0</v>
          </cell>
          <cell r="E4273" t="str">
            <v>tak</v>
          </cell>
        </row>
        <row r="4274">
          <cell r="A4274" t="str">
            <v>99-M1001</v>
          </cell>
          <cell r="B4274" t="str">
            <v>0385-99-M1001</v>
          </cell>
          <cell r="C4274">
            <v>4</v>
          </cell>
          <cell r="D4274">
            <v>0</v>
          </cell>
          <cell r="E4274" t="str">
            <v>tak</v>
          </cell>
        </row>
        <row r="4275">
          <cell r="A4275" t="str">
            <v>-99_M153</v>
          </cell>
          <cell r="B4275" t="str">
            <v>0385-99_M153</v>
          </cell>
          <cell r="C4275">
            <v>4</v>
          </cell>
          <cell r="D4275">
            <v>0</v>
          </cell>
          <cell r="E4275" t="str">
            <v>tak</v>
          </cell>
        </row>
        <row r="4276">
          <cell r="A4276" t="str">
            <v>99_M2154</v>
          </cell>
          <cell r="B4276" t="str">
            <v>0385-99_M2154</v>
          </cell>
          <cell r="C4276">
            <v>4</v>
          </cell>
          <cell r="D4276">
            <v>0</v>
          </cell>
          <cell r="E4276" t="str">
            <v>tak</v>
          </cell>
        </row>
        <row r="4277">
          <cell r="A4277" t="str">
            <v>5-MR6807</v>
          </cell>
          <cell r="B4277" t="str">
            <v>0385-MR6807</v>
          </cell>
          <cell r="C4277">
            <v>4</v>
          </cell>
          <cell r="D4277">
            <v>0</v>
          </cell>
          <cell r="E4277" t="str">
            <v>tak</v>
          </cell>
        </row>
        <row r="4278">
          <cell r="A4278" t="str">
            <v>0385-SP4</v>
          </cell>
          <cell r="B4278" t="str">
            <v>0385-SP4</v>
          </cell>
          <cell r="C4278">
            <v>4</v>
          </cell>
          <cell r="D4278">
            <v>0</v>
          </cell>
          <cell r="E4278" t="str">
            <v>tak</v>
          </cell>
        </row>
        <row r="4279">
          <cell r="A4279" t="str">
            <v>0385-SP5</v>
          </cell>
          <cell r="B4279" t="str">
            <v>0385-SP5</v>
          </cell>
          <cell r="C4279">
            <v>4</v>
          </cell>
          <cell r="D4279">
            <v>0</v>
          </cell>
          <cell r="E4279" t="str">
            <v>tak</v>
          </cell>
        </row>
        <row r="4280">
          <cell r="A4280" t="str">
            <v>0387-102</v>
          </cell>
          <cell r="B4280" t="str">
            <v>0387-102</v>
          </cell>
          <cell r="C4280">
            <v>4</v>
          </cell>
          <cell r="D4280">
            <v>0</v>
          </cell>
          <cell r="E4280" t="str">
            <v>tak</v>
          </cell>
        </row>
        <row r="4281">
          <cell r="A4281" t="str">
            <v>0387-103</v>
          </cell>
          <cell r="B4281" t="str">
            <v>0387-103</v>
          </cell>
          <cell r="C4281">
            <v>4</v>
          </cell>
          <cell r="D4281">
            <v>0</v>
          </cell>
          <cell r="E4281" t="str">
            <v>tak</v>
          </cell>
        </row>
        <row r="4282">
          <cell r="A4282" t="str">
            <v>0387-104</v>
          </cell>
          <cell r="B4282" t="str">
            <v>0387-104</v>
          </cell>
          <cell r="C4282">
            <v>4</v>
          </cell>
          <cell r="D4282">
            <v>0</v>
          </cell>
          <cell r="E4282" t="str">
            <v>tak</v>
          </cell>
        </row>
        <row r="4283">
          <cell r="A4283" t="str">
            <v>7-200_22</v>
          </cell>
          <cell r="B4283" t="str">
            <v>0387-200_22</v>
          </cell>
          <cell r="C4283">
            <v>4</v>
          </cell>
          <cell r="D4283">
            <v>0</v>
          </cell>
          <cell r="E4283" t="str">
            <v>tak</v>
          </cell>
        </row>
        <row r="4284">
          <cell r="A4284" t="str">
            <v>-200_30C</v>
          </cell>
          <cell r="B4284" t="str">
            <v>0387-200_30C</v>
          </cell>
          <cell r="C4284">
            <v>4</v>
          </cell>
          <cell r="D4284">
            <v>0</v>
          </cell>
          <cell r="E4284" t="str">
            <v>tak</v>
          </cell>
        </row>
        <row r="4285">
          <cell r="A4285" t="str">
            <v>7-200_45</v>
          </cell>
          <cell r="B4285" t="str">
            <v>0387-200_45</v>
          </cell>
          <cell r="C4285">
            <v>4</v>
          </cell>
          <cell r="D4285">
            <v>0</v>
          </cell>
          <cell r="E4285" t="str">
            <v>tak</v>
          </cell>
        </row>
        <row r="4286">
          <cell r="A4286" t="str">
            <v>0387-202</v>
          </cell>
          <cell r="B4286" t="str">
            <v>0387-202</v>
          </cell>
          <cell r="C4286">
            <v>4</v>
          </cell>
          <cell r="D4286">
            <v>0</v>
          </cell>
          <cell r="E4286" t="str">
            <v>tak</v>
          </cell>
        </row>
        <row r="4287">
          <cell r="A4287" t="str">
            <v>0387-203</v>
          </cell>
          <cell r="B4287" t="str">
            <v>0387-203</v>
          </cell>
          <cell r="C4287">
            <v>4</v>
          </cell>
          <cell r="D4287">
            <v>0</v>
          </cell>
          <cell r="E4287" t="str">
            <v>tak</v>
          </cell>
        </row>
        <row r="4288">
          <cell r="A4288" t="str">
            <v>0387-204</v>
          </cell>
          <cell r="B4288" t="str">
            <v>0387-204</v>
          </cell>
          <cell r="C4288">
            <v>4</v>
          </cell>
          <cell r="D4288">
            <v>0</v>
          </cell>
          <cell r="E4288" t="str">
            <v>tak</v>
          </cell>
        </row>
        <row r="4289">
          <cell r="A4289" t="str">
            <v>0387-205</v>
          </cell>
          <cell r="B4289" t="str">
            <v>0387-205</v>
          </cell>
          <cell r="C4289">
            <v>4</v>
          </cell>
          <cell r="D4289">
            <v>0</v>
          </cell>
          <cell r="E4289" t="str">
            <v>tak</v>
          </cell>
        </row>
        <row r="4290">
          <cell r="A4290" t="str">
            <v>0387-45</v>
          </cell>
          <cell r="B4290" t="str">
            <v>0387-45</v>
          </cell>
          <cell r="C4290">
            <v>4</v>
          </cell>
          <cell r="D4290">
            <v>0</v>
          </cell>
          <cell r="E4290" t="str">
            <v>tak</v>
          </cell>
        </row>
        <row r="4291">
          <cell r="A4291" t="str">
            <v>0387-45T</v>
          </cell>
          <cell r="B4291" t="str">
            <v>0387-45T</v>
          </cell>
          <cell r="C4291">
            <v>4</v>
          </cell>
          <cell r="D4291">
            <v>0</v>
          </cell>
          <cell r="E4291" t="str">
            <v>tak</v>
          </cell>
        </row>
        <row r="4292">
          <cell r="A4292" t="str">
            <v>0387-46</v>
          </cell>
          <cell r="B4292" t="str">
            <v>0387-46</v>
          </cell>
          <cell r="C4292">
            <v>4</v>
          </cell>
          <cell r="D4292">
            <v>0</v>
          </cell>
          <cell r="E4292" t="str">
            <v>tak</v>
          </cell>
        </row>
        <row r="4293">
          <cell r="A4293" t="str">
            <v>0387-46T</v>
          </cell>
          <cell r="B4293" t="str">
            <v>0387-46T</v>
          </cell>
          <cell r="C4293">
            <v>4</v>
          </cell>
          <cell r="D4293">
            <v>0</v>
          </cell>
          <cell r="E4293" t="str">
            <v>tak</v>
          </cell>
        </row>
        <row r="4294">
          <cell r="A4294" t="str">
            <v>-102-D-E</v>
          </cell>
          <cell r="B4294" t="str">
            <v>0388-102-D-E</v>
          </cell>
          <cell r="C4294">
            <v>4</v>
          </cell>
          <cell r="D4294">
            <v>0</v>
          </cell>
          <cell r="E4294" t="str">
            <v>tak</v>
          </cell>
        </row>
        <row r="4295">
          <cell r="A4295" t="str">
            <v>-103-D-E</v>
          </cell>
          <cell r="B4295" t="str">
            <v>0388-103-D-E</v>
          </cell>
          <cell r="C4295">
            <v>4</v>
          </cell>
          <cell r="D4295">
            <v>0</v>
          </cell>
          <cell r="E4295" t="str">
            <v>tak</v>
          </cell>
        </row>
        <row r="4296">
          <cell r="A4296" t="str">
            <v>-104-D-E</v>
          </cell>
          <cell r="B4296" t="str">
            <v>0388-104-D-E</v>
          </cell>
          <cell r="C4296">
            <v>4</v>
          </cell>
          <cell r="D4296">
            <v>0</v>
          </cell>
          <cell r="E4296" t="str">
            <v>tak</v>
          </cell>
        </row>
        <row r="4297">
          <cell r="A4297" t="str">
            <v>-200_22D</v>
          </cell>
          <cell r="B4297" t="str">
            <v>0388-200_22D</v>
          </cell>
          <cell r="C4297">
            <v>4</v>
          </cell>
          <cell r="D4297">
            <v>0</v>
          </cell>
          <cell r="E4297" t="str">
            <v>tak</v>
          </cell>
        </row>
        <row r="4298">
          <cell r="A4298" t="str">
            <v>00_30C-D</v>
          </cell>
          <cell r="B4298" t="str">
            <v>0388-200_30C-D</v>
          </cell>
          <cell r="C4298">
            <v>4</v>
          </cell>
          <cell r="D4298">
            <v>0</v>
          </cell>
          <cell r="E4298" t="str">
            <v>tak</v>
          </cell>
        </row>
        <row r="4299">
          <cell r="A4299" t="str">
            <v>-200_45D</v>
          </cell>
          <cell r="B4299" t="str">
            <v>0388-200_45D</v>
          </cell>
          <cell r="C4299">
            <v>4</v>
          </cell>
          <cell r="D4299">
            <v>0</v>
          </cell>
          <cell r="E4299" t="str">
            <v>tak</v>
          </cell>
        </row>
        <row r="4300">
          <cell r="A4300" t="str">
            <v>8-202_FE</v>
          </cell>
          <cell r="B4300" t="str">
            <v>0388-202_FE</v>
          </cell>
          <cell r="C4300">
            <v>4</v>
          </cell>
          <cell r="D4300">
            <v>0</v>
          </cell>
          <cell r="E4300" t="str">
            <v>tak</v>
          </cell>
        </row>
        <row r="4301">
          <cell r="A4301" t="str">
            <v>_204-F-E</v>
          </cell>
          <cell r="B4301" t="str">
            <v>0388-203_204-F-E</v>
          </cell>
          <cell r="C4301">
            <v>4</v>
          </cell>
          <cell r="D4301">
            <v>0</v>
          </cell>
          <cell r="E4301" t="str">
            <v>tak</v>
          </cell>
        </row>
        <row r="4302">
          <cell r="A4302" t="str">
            <v>8-45-F-G</v>
          </cell>
          <cell r="B4302" t="str">
            <v>0388-45-F-G</v>
          </cell>
          <cell r="C4302">
            <v>4</v>
          </cell>
          <cell r="D4302">
            <v>0</v>
          </cell>
          <cell r="E4302" t="str">
            <v>tak</v>
          </cell>
        </row>
        <row r="4303">
          <cell r="A4303" t="str">
            <v>-45T-F-G</v>
          </cell>
          <cell r="B4303" t="str">
            <v>0388-45T-F-G</v>
          </cell>
          <cell r="C4303">
            <v>4</v>
          </cell>
          <cell r="D4303">
            <v>0</v>
          </cell>
          <cell r="E4303" t="str">
            <v>tak</v>
          </cell>
        </row>
        <row r="4304">
          <cell r="A4304" t="str">
            <v>8-46-F-G</v>
          </cell>
          <cell r="B4304" t="str">
            <v>0388-46-F-G</v>
          </cell>
          <cell r="C4304">
            <v>4</v>
          </cell>
          <cell r="D4304">
            <v>0</v>
          </cell>
          <cell r="E4304" t="str">
            <v>tak</v>
          </cell>
        </row>
        <row r="4305">
          <cell r="A4305" t="str">
            <v>10504281</v>
          </cell>
          <cell r="B4305" t="str">
            <v>0390-10504281</v>
          </cell>
          <cell r="C4305">
            <v>3</v>
          </cell>
          <cell r="D4305">
            <v>0</v>
          </cell>
          <cell r="E4305" t="str">
            <v>tak</v>
          </cell>
        </row>
        <row r="4306">
          <cell r="A4306" t="str">
            <v>-231_1/2</v>
          </cell>
          <cell r="B4306" t="str">
            <v>0390-231_1/2</v>
          </cell>
          <cell r="C4306">
            <v>4</v>
          </cell>
          <cell r="D4306">
            <v>0</v>
          </cell>
          <cell r="E4306" t="str">
            <v>tak</v>
          </cell>
        </row>
        <row r="4307">
          <cell r="A4307" t="str">
            <v>-232_1/2</v>
          </cell>
          <cell r="B4307" t="str">
            <v>0390-232_1/2</v>
          </cell>
          <cell r="C4307">
            <v>4</v>
          </cell>
          <cell r="D4307">
            <v>0</v>
          </cell>
          <cell r="E4307" t="str">
            <v>tak</v>
          </cell>
        </row>
        <row r="4308">
          <cell r="A4308" t="str">
            <v>390-233C</v>
          </cell>
          <cell r="B4308" t="str">
            <v>0390-233C</v>
          </cell>
          <cell r="C4308">
            <v>4</v>
          </cell>
          <cell r="D4308">
            <v>0</v>
          </cell>
          <cell r="E4308" t="str">
            <v>tak</v>
          </cell>
        </row>
        <row r="4309">
          <cell r="A4309" t="str">
            <v>390-234C</v>
          </cell>
          <cell r="B4309" t="str">
            <v>0390-234C</v>
          </cell>
          <cell r="C4309">
            <v>4</v>
          </cell>
          <cell r="D4309">
            <v>0</v>
          </cell>
          <cell r="E4309" t="str">
            <v>tak</v>
          </cell>
        </row>
        <row r="4310">
          <cell r="A4310" t="str">
            <v>390-235C</v>
          </cell>
          <cell r="B4310" t="str">
            <v>0390-235C</v>
          </cell>
          <cell r="C4310">
            <v>4</v>
          </cell>
          <cell r="D4310">
            <v>0</v>
          </cell>
          <cell r="E4310" t="str">
            <v>tak</v>
          </cell>
        </row>
        <row r="4311">
          <cell r="A4311" t="str">
            <v>390-236C</v>
          </cell>
          <cell r="B4311" t="str">
            <v>0390-236C</v>
          </cell>
          <cell r="C4311">
            <v>4</v>
          </cell>
          <cell r="D4311">
            <v>0</v>
          </cell>
          <cell r="E4311" t="str">
            <v>tak</v>
          </cell>
        </row>
        <row r="4312">
          <cell r="A4312" t="str">
            <v>0390-240</v>
          </cell>
          <cell r="B4312" t="str">
            <v>0390-240</v>
          </cell>
          <cell r="C4312">
            <v>4</v>
          </cell>
          <cell r="D4312">
            <v>0</v>
          </cell>
          <cell r="E4312" t="str">
            <v>tak</v>
          </cell>
        </row>
        <row r="4313">
          <cell r="A4313" t="str">
            <v>0-300_08</v>
          </cell>
          <cell r="B4313" t="str">
            <v>0390-300_08</v>
          </cell>
          <cell r="C4313">
            <v>4</v>
          </cell>
          <cell r="D4313">
            <v>0</v>
          </cell>
          <cell r="E4313" t="str">
            <v>tak</v>
          </cell>
        </row>
        <row r="4314">
          <cell r="A4314" t="str">
            <v>0-300_10</v>
          </cell>
          <cell r="B4314" t="str">
            <v>0390-300_10</v>
          </cell>
          <cell r="C4314">
            <v>4</v>
          </cell>
          <cell r="D4314">
            <v>0</v>
          </cell>
          <cell r="E4314" t="str">
            <v>tak</v>
          </cell>
        </row>
        <row r="4315">
          <cell r="A4315" t="str">
            <v>0-300_12</v>
          </cell>
          <cell r="B4315" t="str">
            <v>0390-300_12</v>
          </cell>
          <cell r="C4315">
            <v>4</v>
          </cell>
          <cell r="D4315">
            <v>0</v>
          </cell>
          <cell r="E4315" t="str">
            <v>tak</v>
          </cell>
        </row>
        <row r="4316">
          <cell r="A4316" t="str">
            <v>0-300_14</v>
          </cell>
          <cell r="B4316" t="str">
            <v>0390-300_14</v>
          </cell>
          <cell r="C4316">
            <v>4</v>
          </cell>
          <cell r="D4316">
            <v>0</v>
          </cell>
          <cell r="E4316" t="str">
            <v>tak</v>
          </cell>
        </row>
        <row r="4317">
          <cell r="A4317" t="str">
            <v>0-300_18</v>
          </cell>
          <cell r="B4317" t="str">
            <v>0390-300_18</v>
          </cell>
          <cell r="C4317">
            <v>4</v>
          </cell>
          <cell r="D4317">
            <v>0</v>
          </cell>
          <cell r="E4317" t="str">
            <v>tak</v>
          </cell>
        </row>
        <row r="4318">
          <cell r="A4318" t="str">
            <v>0-300_24</v>
          </cell>
          <cell r="B4318" t="str">
            <v>0390-300_24</v>
          </cell>
          <cell r="C4318">
            <v>4</v>
          </cell>
          <cell r="D4318">
            <v>0</v>
          </cell>
          <cell r="E4318" t="str">
            <v>tak</v>
          </cell>
        </row>
        <row r="4319">
          <cell r="A4319" t="str">
            <v>0-300_36</v>
          </cell>
          <cell r="B4319" t="str">
            <v>0390-300_36</v>
          </cell>
          <cell r="C4319">
            <v>4</v>
          </cell>
          <cell r="D4319">
            <v>0</v>
          </cell>
          <cell r="E4319" t="str">
            <v>tak</v>
          </cell>
        </row>
        <row r="4320">
          <cell r="A4320" t="str">
            <v>0-350_08</v>
          </cell>
          <cell r="B4320" t="str">
            <v>0390-350_08</v>
          </cell>
          <cell r="C4320">
            <v>4</v>
          </cell>
          <cell r="D4320">
            <v>0</v>
          </cell>
          <cell r="E4320" t="str">
            <v>tak</v>
          </cell>
        </row>
        <row r="4321">
          <cell r="A4321" t="str">
            <v>0-350_10</v>
          </cell>
          <cell r="B4321" t="str">
            <v>0390-350_10</v>
          </cell>
          <cell r="C4321">
            <v>4</v>
          </cell>
          <cell r="D4321">
            <v>0</v>
          </cell>
          <cell r="E4321" t="str">
            <v>tak</v>
          </cell>
        </row>
        <row r="4322">
          <cell r="A4322" t="str">
            <v>0-350_12</v>
          </cell>
          <cell r="B4322" t="str">
            <v>0390-350_12</v>
          </cell>
          <cell r="C4322">
            <v>4</v>
          </cell>
          <cell r="D4322">
            <v>0</v>
          </cell>
          <cell r="E4322" t="str">
            <v>tak</v>
          </cell>
        </row>
        <row r="4323">
          <cell r="A4323" t="str">
            <v>0-350_14</v>
          </cell>
          <cell r="B4323" t="str">
            <v>0390-350_14</v>
          </cell>
          <cell r="C4323">
            <v>4</v>
          </cell>
          <cell r="D4323">
            <v>0</v>
          </cell>
          <cell r="E4323" t="str">
            <v>tak</v>
          </cell>
        </row>
        <row r="4324">
          <cell r="A4324" t="str">
            <v>0-350_18</v>
          </cell>
          <cell r="B4324" t="str">
            <v>0390-350_18</v>
          </cell>
          <cell r="C4324">
            <v>4</v>
          </cell>
          <cell r="D4324">
            <v>0</v>
          </cell>
          <cell r="E4324" t="str">
            <v>tak</v>
          </cell>
        </row>
        <row r="4325">
          <cell r="A4325" t="str">
            <v>0-350_24</v>
          </cell>
          <cell r="B4325" t="str">
            <v>0390-350_24</v>
          </cell>
          <cell r="C4325">
            <v>4</v>
          </cell>
          <cell r="D4325">
            <v>0</v>
          </cell>
          <cell r="E4325" t="str">
            <v>tak</v>
          </cell>
        </row>
        <row r="4326">
          <cell r="A4326" t="str">
            <v>0-350_36</v>
          </cell>
          <cell r="B4326" t="str">
            <v>0390-350_36</v>
          </cell>
          <cell r="C4326">
            <v>4</v>
          </cell>
          <cell r="D4326">
            <v>0</v>
          </cell>
          <cell r="E4326" t="str">
            <v>tak</v>
          </cell>
        </row>
        <row r="4327">
          <cell r="A4327" t="str">
            <v>0-350_48</v>
          </cell>
          <cell r="B4327" t="str">
            <v>0390-350_48</v>
          </cell>
          <cell r="C4327">
            <v>4</v>
          </cell>
          <cell r="D4327">
            <v>0</v>
          </cell>
          <cell r="E4327" t="str">
            <v>tak</v>
          </cell>
        </row>
        <row r="4328">
          <cell r="A4328" t="str">
            <v>32_1/2_D</v>
          </cell>
          <cell r="B4328" t="str">
            <v>0391-232_1/2_D</v>
          </cell>
          <cell r="C4328">
            <v>4</v>
          </cell>
          <cell r="D4328">
            <v>0</v>
          </cell>
          <cell r="E4328" t="str">
            <v>tak</v>
          </cell>
        </row>
        <row r="4329">
          <cell r="A4329" t="str">
            <v>10501698</v>
          </cell>
          <cell r="B4329" t="str">
            <v>0394-10501698</v>
          </cell>
          <cell r="C4329">
            <v>3</v>
          </cell>
          <cell r="D4329">
            <v>0</v>
          </cell>
          <cell r="E4329" t="str">
            <v>tak</v>
          </cell>
        </row>
        <row r="4330">
          <cell r="A4330" t="str">
            <v>10501699</v>
          </cell>
          <cell r="B4330" t="str">
            <v>0394-10501699</v>
          </cell>
          <cell r="C4330">
            <v>3</v>
          </cell>
          <cell r="D4330">
            <v>0</v>
          </cell>
          <cell r="E4330" t="str">
            <v>tak</v>
          </cell>
        </row>
        <row r="4331">
          <cell r="A4331" t="str">
            <v>10501700</v>
          </cell>
          <cell r="B4331" t="str">
            <v>0394-10501700</v>
          </cell>
          <cell r="C4331">
            <v>3</v>
          </cell>
          <cell r="D4331">
            <v>0</v>
          </cell>
          <cell r="E4331" t="str">
            <v>tak</v>
          </cell>
        </row>
        <row r="4332">
          <cell r="A4332" t="str">
            <v>10501701</v>
          </cell>
          <cell r="B4332" t="str">
            <v>0394-10501701</v>
          </cell>
          <cell r="C4332">
            <v>3</v>
          </cell>
          <cell r="D4332">
            <v>0</v>
          </cell>
          <cell r="E4332" t="str">
            <v>tak</v>
          </cell>
        </row>
        <row r="4333">
          <cell r="A4333" t="str">
            <v>10501703</v>
          </cell>
          <cell r="B4333" t="str">
            <v>0394-10501703</v>
          </cell>
          <cell r="C4333">
            <v>3</v>
          </cell>
          <cell r="D4333">
            <v>0</v>
          </cell>
          <cell r="E4333" t="str">
            <v>tak</v>
          </cell>
        </row>
        <row r="4334">
          <cell r="A4334" t="str">
            <v>10501705</v>
          </cell>
          <cell r="B4334" t="str">
            <v>0394-10501705</v>
          </cell>
          <cell r="C4334">
            <v>3</v>
          </cell>
          <cell r="D4334">
            <v>0</v>
          </cell>
          <cell r="E4334" t="str">
            <v>tak</v>
          </cell>
        </row>
        <row r="4335">
          <cell r="A4335" t="str">
            <v>10501707</v>
          </cell>
          <cell r="B4335" t="str">
            <v>0394-10501707</v>
          </cell>
          <cell r="C4335">
            <v>3</v>
          </cell>
          <cell r="D4335">
            <v>0</v>
          </cell>
          <cell r="E4335" t="str">
            <v>tak</v>
          </cell>
        </row>
        <row r="4336">
          <cell r="A4336" t="str">
            <v>10501708</v>
          </cell>
          <cell r="B4336" t="str">
            <v>0394-10501708</v>
          </cell>
          <cell r="C4336">
            <v>3</v>
          </cell>
          <cell r="D4336">
            <v>0</v>
          </cell>
          <cell r="E4336" t="str">
            <v>tak</v>
          </cell>
        </row>
        <row r="4337">
          <cell r="A4337" t="str">
            <v>10501709</v>
          </cell>
          <cell r="B4337" t="str">
            <v>0394-10501709</v>
          </cell>
          <cell r="C4337">
            <v>3</v>
          </cell>
          <cell r="D4337">
            <v>0</v>
          </cell>
          <cell r="E4337" t="str">
            <v>tak</v>
          </cell>
        </row>
        <row r="4338">
          <cell r="A4338" t="str">
            <v>10501710</v>
          </cell>
          <cell r="B4338" t="str">
            <v>0394-10501710</v>
          </cell>
          <cell r="C4338">
            <v>3</v>
          </cell>
          <cell r="D4338">
            <v>0</v>
          </cell>
          <cell r="E4338" t="str">
            <v>tak</v>
          </cell>
        </row>
        <row r="4339">
          <cell r="A4339" t="str">
            <v>10501714</v>
          </cell>
          <cell r="B4339" t="str">
            <v>0394-10501714</v>
          </cell>
          <cell r="C4339">
            <v>3</v>
          </cell>
          <cell r="D4339">
            <v>0</v>
          </cell>
          <cell r="E4339" t="str">
            <v>tak</v>
          </cell>
        </row>
        <row r="4340">
          <cell r="A4340" t="str">
            <v>10501715</v>
          </cell>
          <cell r="B4340" t="str">
            <v>0394-10501715</v>
          </cell>
          <cell r="C4340">
            <v>3</v>
          </cell>
          <cell r="D4340">
            <v>0</v>
          </cell>
          <cell r="E4340" t="str">
            <v>tak</v>
          </cell>
        </row>
        <row r="4341">
          <cell r="A4341" t="str">
            <v>10501716</v>
          </cell>
          <cell r="B4341" t="str">
            <v>0394-10501716</v>
          </cell>
          <cell r="C4341">
            <v>3</v>
          </cell>
          <cell r="D4341">
            <v>0</v>
          </cell>
          <cell r="E4341" t="str">
            <v>tak</v>
          </cell>
        </row>
        <row r="4342">
          <cell r="A4342" t="str">
            <v>10501717</v>
          </cell>
          <cell r="B4342" t="str">
            <v>0394-10501717</v>
          </cell>
          <cell r="C4342">
            <v>3</v>
          </cell>
          <cell r="D4342">
            <v>0</v>
          </cell>
          <cell r="E4342" t="str">
            <v>tak</v>
          </cell>
        </row>
        <row r="4343">
          <cell r="A4343" t="str">
            <v>10501718</v>
          </cell>
          <cell r="B4343" t="str">
            <v>0394-10501718</v>
          </cell>
          <cell r="C4343">
            <v>3</v>
          </cell>
          <cell r="D4343">
            <v>0</v>
          </cell>
          <cell r="E4343" t="str">
            <v>tak</v>
          </cell>
        </row>
        <row r="4344">
          <cell r="A4344" t="str">
            <v>10501719</v>
          </cell>
          <cell r="B4344" t="str">
            <v>0394-10501719</v>
          </cell>
          <cell r="C4344">
            <v>3</v>
          </cell>
          <cell r="D4344">
            <v>0</v>
          </cell>
          <cell r="E4344" t="str">
            <v>tak</v>
          </cell>
        </row>
        <row r="4345">
          <cell r="A4345" t="str">
            <v>10501721</v>
          </cell>
          <cell r="B4345" t="str">
            <v>0394-10501721</v>
          </cell>
          <cell r="C4345">
            <v>3</v>
          </cell>
          <cell r="D4345">
            <v>0</v>
          </cell>
          <cell r="E4345" t="str">
            <v>tak</v>
          </cell>
        </row>
        <row r="4346">
          <cell r="A4346" t="str">
            <v>10501722</v>
          </cell>
          <cell r="B4346" t="str">
            <v>0394-10501722</v>
          </cell>
          <cell r="C4346">
            <v>3</v>
          </cell>
          <cell r="D4346">
            <v>0</v>
          </cell>
          <cell r="E4346" t="str">
            <v>tak</v>
          </cell>
        </row>
        <row r="4347">
          <cell r="A4347" t="str">
            <v>10501723</v>
          </cell>
          <cell r="B4347" t="str">
            <v>0394-10501723</v>
          </cell>
          <cell r="C4347">
            <v>3</v>
          </cell>
          <cell r="D4347">
            <v>0</v>
          </cell>
          <cell r="E4347" t="str">
            <v>tak</v>
          </cell>
        </row>
        <row r="4348">
          <cell r="A4348" t="str">
            <v>10501724</v>
          </cell>
          <cell r="B4348" t="str">
            <v>0394-10501724</v>
          </cell>
          <cell r="C4348">
            <v>3</v>
          </cell>
          <cell r="D4348">
            <v>0</v>
          </cell>
          <cell r="E4348" t="str">
            <v>tak</v>
          </cell>
        </row>
        <row r="4349">
          <cell r="A4349" t="str">
            <v>10501726</v>
          </cell>
          <cell r="B4349" t="str">
            <v>0394-10501726</v>
          </cell>
          <cell r="C4349">
            <v>3</v>
          </cell>
          <cell r="D4349">
            <v>0</v>
          </cell>
          <cell r="E4349" t="str">
            <v>tak</v>
          </cell>
        </row>
        <row r="4350">
          <cell r="A4350" t="str">
            <v>10501727</v>
          </cell>
          <cell r="B4350" t="str">
            <v>0394-10501727</v>
          </cell>
          <cell r="C4350">
            <v>3</v>
          </cell>
          <cell r="D4350">
            <v>0</v>
          </cell>
          <cell r="E4350" t="str">
            <v>tak</v>
          </cell>
        </row>
        <row r="4351">
          <cell r="A4351" t="str">
            <v>10501728</v>
          </cell>
          <cell r="B4351" t="str">
            <v>0394-10501728</v>
          </cell>
          <cell r="C4351">
            <v>3</v>
          </cell>
          <cell r="D4351">
            <v>0</v>
          </cell>
          <cell r="E4351" t="str">
            <v>tak</v>
          </cell>
        </row>
        <row r="4352">
          <cell r="A4352" t="str">
            <v>10501729</v>
          </cell>
          <cell r="B4352" t="str">
            <v>0394-10501729</v>
          </cell>
          <cell r="C4352">
            <v>3</v>
          </cell>
          <cell r="D4352">
            <v>0</v>
          </cell>
          <cell r="E4352" t="str">
            <v>tak</v>
          </cell>
        </row>
        <row r="4353">
          <cell r="A4353" t="str">
            <v>10501730</v>
          </cell>
          <cell r="B4353" t="str">
            <v>0394-10501730</v>
          </cell>
          <cell r="C4353">
            <v>3</v>
          </cell>
          <cell r="D4353">
            <v>0</v>
          </cell>
          <cell r="E4353" t="str">
            <v>tak</v>
          </cell>
        </row>
        <row r="4354">
          <cell r="A4354" t="str">
            <v>10501731</v>
          </cell>
          <cell r="B4354" t="str">
            <v>0394-10501731</v>
          </cell>
          <cell r="C4354">
            <v>3</v>
          </cell>
          <cell r="D4354">
            <v>0</v>
          </cell>
          <cell r="E4354" t="str">
            <v>tak</v>
          </cell>
        </row>
        <row r="4355">
          <cell r="A4355" t="str">
            <v>-1114_04</v>
          </cell>
          <cell r="B4355" t="str">
            <v>0394-1114_04</v>
          </cell>
          <cell r="C4355">
            <v>4</v>
          </cell>
          <cell r="D4355">
            <v>0</v>
          </cell>
          <cell r="E4355" t="str">
            <v>tak</v>
          </cell>
        </row>
        <row r="4356">
          <cell r="A4356" t="str">
            <v>-1114_06</v>
          </cell>
          <cell r="B4356" t="str">
            <v>0394-1114_06</v>
          </cell>
          <cell r="C4356">
            <v>4</v>
          </cell>
          <cell r="D4356">
            <v>0</v>
          </cell>
          <cell r="E4356" t="str">
            <v>tak</v>
          </cell>
        </row>
        <row r="4357">
          <cell r="A4357" t="str">
            <v>-1114_08</v>
          </cell>
          <cell r="B4357" t="str">
            <v>0394-1114_08</v>
          </cell>
          <cell r="C4357">
            <v>4</v>
          </cell>
          <cell r="D4357">
            <v>0</v>
          </cell>
          <cell r="E4357" t="str">
            <v>tak</v>
          </cell>
        </row>
        <row r="4358">
          <cell r="A4358" t="str">
            <v>-1114_10</v>
          </cell>
          <cell r="B4358" t="str">
            <v>0394-1114_10</v>
          </cell>
          <cell r="C4358">
            <v>4</v>
          </cell>
          <cell r="D4358">
            <v>0</v>
          </cell>
          <cell r="E4358" t="str">
            <v>tak</v>
          </cell>
        </row>
        <row r="4359">
          <cell r="A4359" t="str">
            <v>-1114_12</v>
          </cell>
          <cell r="B4359" t="str">
            <v>0394-1114_12</v>
          </cell>
          <cell r="C4359">
            <v>4</v>
          </cell>
          <cell r="D4359">
            <v>0</v>
          </cell>
          <cell r="E4359" t="str">
            <v>tak</v>
          </cell>
        </row>
        <row r="4360">
          <cell r="A4360" t="str">
            <v>-1114_14</v>
          </cell>
          <cell r="B4360" t="str">
            <v>0394-1114_14</v>
          </cell>
          <cell r="C4360">
            <v>4</v>
          </cell>
          <cell r="D4360">
            <v>0</v>
          </cell>
          <cell r="E4360" t="str">
            <v>tak</v>
          </cell>
        </row>
        <row r="4361">
          <cell r="A4361" t="str">
            <v>-1114_16</v>
          </cell>
          <cell r="B4361" t="str">
            <v>0394-1114_16</v>
          </cell>
          <cell r="C4361">
            <v>4</v>
          </cell>
          <cell r="D4361">
            <v>0</v>
          </cell>
          <cell r="E4361" t="str">
            <v>tak</v>
          </cell>
        </row>
        <row r="4362">
          <cell r="A4362" t="str">
            <v>-1114_18</v>
          </cell>
          <cell r="B4362" t="str">
            <v>0394-1114_18</v>
          </cell>
          <cell r="C4362">
            <v>4</v>
          </cell>
          <cell r="D4362">
            <v>0</v>
          </cell>
          <cell r="E4362" t="str">
            <v>tak</v>
          </cell>
        </row>
        <row r="4363">
          <cell r="A4363" t="str">
            <v>-1114_20</v>
          </cell>
          <cell r="B4363" t="str">
            <v>0394-1114_20</v>
          </cell>
          <cell r="C4363">
            <v>4</v>
          </cell>
          <cell r="D4363">
            <v>0</v>
          </cell>
          <cell r="E4363" t="str">
            <v>tak</v>
          </cell>
        </row>
        <row r="4364">
          <cell r="A4364" t="str">
            <v>-1114_22</v>
          </cell>
          <cell r="B4364" t="str">
            <v>0394-1114_22</v>
          </cell>
          <cell r="C4364">
            <v>4</v>
          </cell>
          <cell r="D4364">
            <v>0</v>
          </cell>
          <cell r="E4364" t="str">
            <v>tak</v>
          </cell>
        </row>
        <row r="4365">
          <cell r="A4365" t="str">
            <v>-1114_24</v>
          </cell>
          <cell r="B4365" t="str">
            <v>0394-1114_24</v>
          </cell>
          <cell r="C4365">
            <v>4</v>
          </cell>
          <cell r="D4365">
            <v>0</v>
          </cell>
          <cell r="E4365" t="str">
            <v>tak</v>
          </cell>
        </row>
        <row r="4366">
          <cell r="A4366" t="str">
            <v>-1114_26</v>
          </cell>
          <cell r="B4366" t="str">
            <v>0394-1114_26</v>
          </cell>
          <cell r="C4366">
            <v>4</v>
          </cell>
          <cell r="D4366">
            <v>0</v>
          </cell>
          <cell r="E4366" t="str">
            <v>tak</v>
          </cell>
        </row>
        <row r="4367">
          <cell r="A4367" t="str">
            <v>-1114_28</v>
          </cell>
          <cell r="B4367" t="str">
            <v>0394-1114_28</v>
          </cell>
          <cell r="C4367">
            <v>4</v>
          </cell>
          <cell r="D4367">
            <v>0</v>
          </cell>
          <cell r="E4367" t="str">
            <v>tak</v>
          </cell>
        </row>
        <row r="4368">
          <cell r="A4368" t="str">
            <v>-1114_30</v>
          </cell>
          <cell r="B4368" t="str">
            <v>0394-1114_30</v>
          </cell>
          <cell r="C4368">
            <v>4</v>
          </cell>
          <cell r="D4368">
            <v>0</v>
          </cell>
          <cell r="E4368" t="str">
            <v>tak</v>
          </cell>
        </row>
        <row r="4369">
          <cell r="A4369" t="str">
            <v>-1114_32</v>
          </cell>
          <cell r="B4369" t="str">
            <v>0394-1114_32</v>
          </cell>
          <cell r="C4369">
            <v>4</v>
          </cell>
          <cell r="D4369">
            <v>0</v>
          </cell>
          <cell r="E4369" t="str">
            <v>tak</v>
          </cell>
        </row>
        <row r="4370">
          <cell r="A4370" t="str">
            <v>-1114_35</v>
          </cell>
          <cell r="B4370" t="str">
            <v>0394-1114_35</v>
          </cell>
          <cell r="C4370">
            <v>4</v>
          </cell>
          <cell r="D4370">
            <v>0</v>
          </cell>
          <cell r="E4370" t="str">
            <v>tak</v>
          </cell>
        </row>
        <row r="4371">
          <cell r="A4371" t="str">
            <v>-1114_38</v>
          </cell>
          <cell r="B4371" t="str">
            <v>0394-1114_38</v>
          </cell>
          <cell r="C4371">
            <v>4</v>
          </cell>
          <cell r="D4371">
            <v>0</v>
          </cell>
          <cell r="E4371" t="str">
            <v>tak</v>
          </cell>
        </row>
        <row r="4372">
          <cell r="A4372" t="str">
            <v>-1135_04</v>
          </cell>
          <cell r="B4372" t="str">
            <v>0394-1135_04</v>
          </cell>
          <cell r="C4372">
            <v>4</v>
          </cell>
          <cell r="D4372">
            <v>0</v>
          </cell>
          <cell r="E4372" t="str">
            <v>tak</v>
          </cell>
        </row>
        <row r="4373">
          <cell r="A4373" t="str">
            <v>-1135_06</v>
          </cell>
          <cell r="B4373" t="str">
            <v>0394-1135_06</v>
          </cell>
          <cell r="C4373">
            <v>4</v>
          </cell>
          <cell r="D4373">
            <v>0</v>
          </cell>
          <cell r="E4373" t="str">
            <v>tak</v>
          </cell>
        </row>
        <row r="4374">
          <cell r="A4374" t="str">
            <v>-1135_08</v>
          </cell>
          <cell r="B4374" t="str">
            <v>0394-1135_08</v>
          </cell>
          <cell r="C4374">
            <v>4</v>
          </cell>
          <cell r="D4374">
            <v>0</v>
          </cell>
          <cell r="E4374" t="str">
            <v>tak</v>
          </cell>
        </row>
        <row r="4375">
          <cell r="A4375" t="str">
            <v>-1135_10</v>
          </cell>
          <cell r="B4375" t="str">
            <v>0394-1135_10</v>
          </cell>
          <cell r="C4375">
            <v>4</v>
          </cell>
          <cell r="D4375">
            <v>0</v>
          </cell>
          <cell r="E4375" t="str">
            <v>tak</v>
          </cell>
        </row>
        <row r="4376">
          <cell r="A4376" t="str">
            <v>-1135_12</v>
          </cell>
          <cell r="B4376" t="str">
            <v>0394-1135_12</v>
          </cell>
          <cell r="C4376">
            <v>4</v>
          </cell>
          <cell r="D4376">
            <v>0</v>
          </cell>
          <cell r="E4376" t="str">
            <v>tak</v>
          </cell>
        </row>
        <row r="4377">
          <cell r="A4377" t="str">
            <v>-1135_14</v>
          </cell>
          <cell r="B4377" t="str">
            <v>0394-1135_14</v>
          </cell>
          <cell r="C4377">
            <v>4</v>
          </cell>
          <cell r="D4377">
            <v>0</v>
          </cell>
          <cell r="E4377" t="str">
            <v>tak</v>
          </cell>
        </row>
        <row r="4378">
          <cell r="A4378" t="str">
            <v>-1135_16</v>
          </cell>
          <cell r="B4378" t="str">
            <v>0394-1135_16</v>
          </cell>
          <cell r="C4378">
            <v>4</v>
          </cell>
          <cell r="D4378">
            <v>0</v>
          </cell>
          <cell r="E4378" t="str">
            <v>tak</v>
          </cell>
        </row>
        <row r="4379">
          <cell r="A4379" t="str">
            <v>-1135_18</v>
          </cell>
          <cell r="B4379" t="str">
            <v>0394-1135_18</v>
          </cell>
          <cell r="C4379">
            <v>4</v>
          </cell>
          <cell r="D4379">
            <v>0</v>
          </cell>
          <cell r="E4379" t="str">
            <v>tak</v>
          </cell>
        </row>
        <row r="4380">
          <cell r="A4380" t="str">
            <v>-1135_20</v>
          </cell>
          <cell r="B4380" t="str">
            <v>0394-1135_20</v>
          </cell>
          <cell r="C4380">
            <v>4</v>
          </cell>
          <cell r="D4380">
            <v>0</v>
          </cell>
          <cell r="E4380" t="str">
            <v>tak</v>
          </cell>
        </row>
        <row r="4381">
          <cell r="A4381" t="str">
            <v>-1135_22</v>
          </cell>
          <cell r="B4381" t="str">
            <v>0394-1135_22</v>
          </cell>
          <cell r="C4381">
            <v>4</v>
          </cell>
          <cell r="D4381">
            <v>0</v>
          </cell>
          <cell r="E4381" t="str">
            <v>tak</v>
          </cell>
        </row>
        <row r="4382">
          <cell r="A4382" t="str">
            <v>-1135_24</v>
          </cell>
          <cell r="B4382" t="str">
            <v>0394-1135_24</v>
          </cell>
          <cell r="C4382">
            <v>4</v>
          </cell>
          <cell r="D4382">
            <v>0</v>
          </cell>
          <cell r="E4382" t="str">
            <v>tak</v>
          </cell>
        </row>
        <row r="4383">
          <cell r="A4383" t="str">
            <v>-1135_26</v>
          </cell>
          <cell r="B4383" t="str">
            <v>0394-1135_26</v>
          </cell>
          <cell r="C4383">
            <v>4</v>
          </cell>
          <cell r="D4383">
            <v>0</v>
          </cell>
          <cell r="E4383" t="str">
            <v>tak</v>
          </cell>
        </row>
        <row r="4384">
          <cell r="A4384" t="str">
            <v>-1135_28</v>
          </cell>
          <cell r="B4384" t="str">
            <v>0394-1135_28</v>
          </cell>
          <cell r="C4384">
            <v>4</v>
          </cell>
          <cell r="D4384">
            <v>0</v>
          </cell>
          <cell r="E4384" t="str">
            <v>tak</v>
          </cell>
        </row>
        <row r="4385">
          <cell r="A4385" t="str">
            <v>-1135_30</v>
          </cell>
          <cell r="B4385" t="str">
            <v>0394-1135_30</v>
          </cell>
          <cell r="C4385">
            <v>4</v>
          </cell>
          <cell r="D4385">
            <v>0</v>
          </cell>
          <cell r="E4385" t="str">
            <v>tak</v>
          </cell>
        </row>
        <row r="4386">
          <cell r="A4386" t="str">
            <v>-1135_32</v>
          </cell>
          <cell r="B4386" t="str">
            <v>0394-1135_32</v>
          </cell>
          <cell r="C4386">
            <v>4</v>
          </cell>
          <cell r="D4386">
            <v>0</v>
          </cell>
          <cell r="E4386" t="str">
            <v>tak</v>
          </cell>
        </row>
        <row r="4387">
          <cell r="A4387" t="str">
            <v>-1135_35</v>
          </cell>
          <cell r="B4387" t="str">
            <v>0394-1135_35</v>
          </cell>
          <cell r="C4387">
            <v>4</v>
          </cell>
          <cell r="D4387">
            <v>0</v>
          </cell>
          <cell r="E4387" t="str">
            <v>tak</v>
          </cell>
        </row>
        <row r="4388">
          <cell r="A4388" t="str">
            <v>-1135_38</v>
          </cell>
          <cell r="B4388" t="str">
            <v>0394-1135_38</v>
          </cell>
          <cell r="C4388">
            <v>4</v>
          </cell>
          <cell r="D4388">
            <v>0</v>
          </cell>
          <cell r="E4388" t="str">
            <v>tak</v>
          </cell>
        </row>
        <row r="4389">
          <cell r="A4389" t="str">
            <v>-1314-06</v>
          </cell>
          <cell r="B4389" t="str">
            <v>0394-1314-06</v>
          </cell>
          <cell r="C4389">
            <v>4</v>
          </cell>
          <cell r="D4389">
            <v>0</v>
          </cell>
          <cell r="E4389" t="str">
            <v>tak</v>
          </cell>
        </row>
        <row r="4390">
          <cell r="A4390" t="str">
            <v>-1314-10</v>
          </cell>
          <cell r="B4390" t="str">
            <v>0394-1314-10</v>
          </cell>
          <cell r="C4390">
            <v>4</v>
          </cell>
          <cell r="D4390">
            <v>0</v>
          </cell>
          <cell r="E4390" t="str">
            <v>tak</v>
          </cell>
        </row>
        <row r="4391">
          <cell r="A4391" t="str">
            <v>-1314-12</v>
          </cell>
          <cell r="B4391" t="str">
            <v>0394-1314-12</v>
          </cell>
          <cell r="C4391">
            <v>4</v>
          </cell>
          <cell r="D4391">
            <v>0</v>
          </cell>
          <cell r="E4391" t="str">
            <v>tak</v>
          </cell>
        </row>
        <row r="4392">
          <cell r="A4392" t="str">
            <v>-1314-16</v>
          </cell>
          <cell r="B4392" t="str">
            <v>0394-1314-16</v>
          </cell>
          <cell r="C4392">
            <v>4</v>
          </cell>
          <cell r="D4392">
            <v>0</v>
          </cell>
          <cell r="E4392" t="str">
            <v>tak</v>
          </cell>
        </row>
        <row r="4393">
          <cell r="A4393" t="str">
            <v>-1314-20</v>
          </cell>
          <cell r="B4393" t="str">
            <v>0394-1314-20</v>
          </cell>
          <cell r="C4393">
            <v>4</v>
          </cell>
          <cell r="D4393">
            <v>0</v>
          </cell>
          <cell r="E4393" t="str">
            <v>tak</v>
          </cell>
        </row>
        <row r="4394">
          <cell r="A4394" t="str">
            <v>-1314-26</v>
          </cell>
          <cell r="B4394" t="str">
            <v>0394-1314-26</v>
          </cell>
          <cell r="C4394">
            <v>4</v>
          </cell>
          <cell r="D4394">
            <v>0</v>
          </cell>
          <cell r="E4394" t="str">
            <v>tak</v>
          </cell>
        </row>
        <row r="4395">
          <cell r="A4395" t="str">
            <v>-1514-06</v>
          </cell>
          <cell r="B4395" t="str">
            <v>0394-1514-06</v>
          </cell>
          <cell r="C4395">
            <v>4</v>
          </cell>
          <cell r="D4395">
            <v>0</v>
          </cell>
          <cell r="E4395" t="str">
            <v>tak</v>
          </cell>
        </row>
        <row r="4396">
          <cell r="A4396" t="str">
            <v>-1514-10</v>
          </cell>
          <cell r="B4396" t="str">
            <v>0394-1514-10</v>
          </cell>
          <cell r="C4396">
            <v>4</v>
          </cell>
          <cell r="D4396">
            <v>0</v>
          </cell>
          <cell r="E4396" t="str">
            <v>tak</v>
          </cell>
        </row>
        <row r="4397">
          <cell r="A4397" t="str">
            <v>-1514-12</v>
          </cell>
          <cell r="B4397" t="str">
            <v>0394-1514-12</v>
          </cell>
          <cell r="C4397">
            <v>4</v>
          </cell>
          <cell r="D4397">
            <v>0</v>
          </cell>
          <cell r="E4397" t="str">
            <v>tak</v>
          </cell>
        </row>
        <row r="4398">
          <cell r="A4398" t="str">
            <v>-1514-16</v>
          </cell>
          <cell r="B4398" t="str">
            <v>0394-1514-16</v>
          </cell>
          <cell r="C4398">
            <v>4</v>
          </cell>
          <cell r="D4398">
            <v>0</v>
          </cell>
          <cell r="E4398" t="str">
            <v>tak</v>
          </cell>
        </row>
        <row r="4399">
          <cell r="A4399" t="str">
            <v>-1514-20</v>
          </cell>
          <cell r="B4399" t="str">
            <v>0394-1514-20</v>
          </cell>
          <cell r="C4399">
            <v>4</v>
          </cell>
          <cell r="D4399">
            <v>0</v>
          </cell>
          <cell r="E4399" t="str">
            <v>tak</v>
          </cell>
        </row>
        <row r="4400">
          <cell r="A4400" t="str">
            <v>-1514-26</v>
          </cell>
          <cell r="B4400" t="str">
            <v>0394-1514-26</v>
          </cell>
          <cell r="C4400">
            <v>4</v>
          </cell>
          <cell r="D4400">
            <v>0</v>
          </cell>
          <cell r="E4400" t="str">
            <v>tak</v>
          </cell>
        </row>
        <row r="4401">
          <cell r="A4401" t="str">
            <v>-M373_S6</v>
          </cell>
          <cell r="B4401" t="str">
            <v>0394-M373_S6</v>
          </cell>
          <cell r="C4401">
            <v>4</v>
          </cell>
          <cell r="D4401">
            <v>0</v>
          </cell>
          <cell r="E4401" t="str">
            <v>tak</v>
          </cell>
        </row>
        <row r="4402">
          <cell r="A4402" t="str">
            <v>-M500-06</v>
          </cell>
          <cell r="B4402" t="str">
            <v>0394-M500-06</v>
          </cell>
          <cell r="C4402">
            <v>4</v>
          </cell>
          <cell r="D4402">
            <v>0</v>
          </cell>
          <cell r="E4402" t="str">
            <v>tak</v>
          </cell>
        </row>
        <row r="4403">
          <cell r="A4403" t="str">
            <v>-M500-08</v>
          </cell>
          <cell r="B4403" t="str">
            <v>0394-M500-08</v>
          </cell>
          <cell r="C4403">
            <v>4</v>
          </cell>
          <cell r="D4403">
            <v>0</v>
          </cell>
          <cell r="E4403" t="str">
            <v>tak</v>
          </cell>
        </row>
        <row r="4404">
          <cell r="A4404" t="str">
            <v>-M500-10</v>
          </cell>
          <cell r="B4404" t="str">
            <v>0394-M500-10</v>
          </cell>
          <cell r="C4404">
            <v>4</v>
          </cell>
          <cell r="D4404">
            <v>0</v>
          </cell>
          <cell r="E4404" t="str">
            <v>tak</v>
          </cell>
        </row>
        <row r="4405">
          <cell r="A4405" t="str">
            <v>-M500-12</v>
          </cell>
          <cell r="B4405" t="str">
            <v>0394-M500-12</v>
          </cell>
          <cell r="C4405">
            <v>4</v>
          </cell>
          <cell r="D4405">
            <v>0</v>
          </cell>
          <cell r="E4405" t="str">
            <v>tak</v>
          </cell>
        </row>
        <row r="4406">
          <cell r="A4406" t="str">
            <v>-M500-14</v>
          </cell>
          <cell r="B4406" t="str">
            <v>0394-M500-14</v>
          </cell>
          <cell r="C4406">
            <v>4</v>
          </cell>
          <cell r="D4406">
            <v>0</v>
          </cell>
          <cell r="E4406" t="str">
            <v>tak</v>
          </cell>
        </row>
        <row r="4407">
          <cell r="A4407" t="str">
            <v>-M500-15</v>
          </cell>
          <cell r="B4407" t="str">
            <v>0394-M500-15</v>
          </cell>
          <cell r="C4407">
            <v>4</v>
          </cell>
          <cell r="D4407">
            <v>0</v>
          </cell>
          <cell r="E4407" t="str">
            <v>tak</v>
          </cell>
        </row>
        <row r="4408">
          <cell r="A4408" t="str">
            <v>-M500-16</v>
          </cell>
          <cell r="B4408" t="str">
            <v>0394-M500-16</v>
          </cell>
          <cell r="C4408">
            <v>4</v>
          </cell>
          <cell r="D4408">
            <v>0</v>
          </cell>
          <cell r="E4408" t="str">
            <v>tak</v>
          </cell>
        </row>
        <row r="4409">
          <cell r="A4409" t="str">
            <v>-M500-18</v>
          </cell>
          <cell r="B4409" t="str">
            <v>0394-M500-18</v>
          </cell>
          <cell r="C4409">
            <v>4</v>
          </cell>
          <cell r="D4409">
            <v>0</v>
          </cell>
          <cell r="E4409" t="str">
            <v>tak</v>
          </cell>
        </row>
        <row r="4410">
          <cell r="A4410" t="str">
            <v>-M500-20</v>
          </cell>
          <cell r="B4410" t="str">
            <v>0394-M500-20</v>
          </cell>
          <cell r="C4410">
            <v>4</v>
          </cell>
          <cell r="D4410">
            <v>0</v>
          </cell>
          <cell r="E4410" t="str">
            <v>tak</v>
          </cell>
        </row>
        <row r="4411">
          <cell r="A4411" t="str">
            <v>-M500-22</v>
          </cell>
          <cell r="B4411" t="str">
            <v>0394-M500-22</v>
          </cell>
          <cell r="C4411">
            <v>4</v>
          </cell>
          <cell r="D4411">
            <v>0</v>
          </cell>
          <cell r="E4411" t="str">
            <v>tak</v>
          </cell>
        </row>
        <row r="4412">
          <cell r="A4412" t="str">
            <v>-M500-25</v>
          </cell>
          <cell r="B4412" t="str">
            <v>0394-M500-25</v>
          </cell>
          <cell r="C4412">
            <v>4</v>
          </cell>
          <cell r="D4412">
            <v>0</v>
          </cell>
          <cell r="E4412" t="str">
            <v>tak</v>
          </cell>
        </row>
        <row r="4413">
          <cell r="A4413" t="str">
            <v>-M500-28</v>
          </cell>
          <cell r="B4413" t="str">
            <v>0394-M500-28</v>
          </cell>
          <cell r="C4413">
            <v>4</v>
          </cell>
          <cell r="D4413">
            <v>0</v>
          </cell>
          <cell r="E4413" t="str">
            <v>tak</v>
          </cell>
        </row>
        <row r="4414">
          <cell r="A4414" t="str">
            <v>-M500-30</v>
          </cell>
          <cell r="B4414" t="str">
            <v>0394-M500-30</v>
          </cell>
          <cell r="C4414">
            <v>4</v>
          </cell>
          <cell r="D4414">
            <v>0</v>
          </cell>
          <cell r="E4414" t="str">
            <v>tak</v>
          </cell>
        </row>
        <row r="4415">
          <cell r="A4415" t="str">
            <v>-M500-35</v>
          </cell>
          <cell r="B4415" t="str">
            <v>0394-M500-35</v>
          </cell>
          <cell r="C4415">
            <v>4</v>
          </cell>
          <cell r="D4415">
            <v>0</v>
          </cell>
          <cell r="E4415" t="str">
            <v>tak</v>
          </cell>
        </row>
        <row r="4416">
          <cell r="A4416" t="str">
            <v>-M500-40</v>
          </cell>
          <cell r="B4416" t="str">
            <v>0394-M500-40</v>
          </cell>
          <cell r="C4416">
            <v>4</v>
          </cell>
          <cell r="D4416">
            <v>0</v>
          </cell>
          <cell r="E4416" t="str">
            <v>tak</v>
          </cell>
        </row>
        <row r="4417">
          <cell r="A4417" t="str">
            <v>10503543</v>
          </cell>
          <cell r="B4417" t="str">
            <v>0395-10503543</v>
          </cell>
          <cell r="C4417">
            <v>3</v>
          </cell>
          <cell r="D4417">
            <v>0</v>
          </cell>
          <cell r="E4417" t="str">
            <v>tak</v>
          </cell>
        </row>
        <row r="4418">
          <cell r="A4418" t="str">
            <v>10503544</v>
          </cell>
          <cell r="B4418" t="str">
            <v>0395-10503544</v>
          </cell>
          <cell r="C4418">
            <v>3</v>
          </cell>
          <cell r="D4418">
            <v>0</v>
          </cell>
          <cell r="E4418" t="str">
            <v>tak</v>
          </cell>
        </row>
        <row r="4419">
          <cell r="A4419" t="str">
            <v>10503545</v>
          </cell>
          <cell r="B4419" t="str">
            <v>0395-10503545</v>
          </cell>
          <cell r="C4419">
            <v>3</v>
          </cell>
          <cell r="D4419">
            <v>0</v>
          </cell>
          <cell r="E4419" t="str">
            <v>tak</v>
          </cell>
        </row>
        <row r="4420">
          <cell r="A4420" t="str">
            <v>10503546</v>
          </cell>
          <cell r="B4420" t="str">
            <v>0395-10503546</v>
          </cell>
          <cell r="C4420">
            <v>3</v>
          </cell>
          <cell r="D4420">
            <v>0</v>
          </cell>
          <cell r="E4420" t="str">
            <v>tak</v>
          </cell>
        </row>
        <row r="4421">
          <cell r="A4421" t="str">
            <v>10503547</v>
          </cell>
          <cell r="B4421" t="str">
            <v>0395-10503547</v>
          </cell>
          <cell r="C4421">
            <v>3</v>
          </cell>
          <cell r="D4421">
            <v>0</v>
          </cell>
          <cell r="E4421" t="str">
            <v>tak</v>
          </cell>
        </row>
        <row r="4422">
          <cell r="A4422" t="str">
            <v>-1111_04</v>
          </cell>
          <cell r="B4422" t="str">
            <v>0395-1111_04</v>
          </cell>
          <cell r="C4422">
            <v>4</v>
          </cell>
          <cell r="D4422">
            <v>0</v>
          </cell>
          <cell r="E4422" t="str">
            <v>tak</v>
          </cell>
        </row>
        <row r="4423">
          <cell r="A4423" t="str">
            <v>-1111_06</v>
          </cell>
          <cell r="B4423" t="str">
            <v>0395-1111_06</v>
          </cell>
          <cell r="C4423">
            <v>4</v>
          </cell>
          <cell r="D4423">
            <v>0</v>
          </cell>
          <cell r="E4423" t="str">
            <v>tak</v>
          </cell>
        </row>
        <row r="4424">
          <cell r="A4424" t="str">
            <v>-1111_08</v>
          </cell>
          <cell r="B4424" t="str">
            <v>0395-1111_08</v>
          </cell>
          <cell r="C4424">
            <v>4</v>
          </cell>
          <cell r="D4424">
            <v>0</v>
          </cell>
          <cell r="E4424" t="str">
            <v>tak</v>
          </cell>
        </row>
        <row r="4425">
          <cell r="A4425" t="str">
            <v>-1111_10</v>
          </cell>
          <cell r="B4425" t="str">
            <v>0395-1111_10</v>
          </cell>
          <cell r="C4425">
            <v>4</v>
          </cell>
          <cell r="D4425">
            <v>0</v>
          </cell>
          <cell r="E4425" t="str">
            <v>tak</v>
          </cell>
        </row>
        <row r="4426">
          <cell r="A4426" t="str">
            <v>-1111_12</v>
          </cell>
          <cell r="B4426" t="str">
            <v>0395-1111_12</v>
          </cell>
          <cell r="C4426">
            <v>4</v>
          </cell>
          <cell r="D4426">
            <v>0</v>
          </cell>
          <cell r="E4426" t="str">
            <v>tak</v>
          </cell>
        </row>
        <row r="4427">
          <cell r="A4427" t="str">
            <v>-1111_14</v>
          </cell>
          <cell r="B4427" t="str">
            <v>0395-1111_14</v>
          </cell>
          <cell r="C4427">
            <v>4</v>
          </cell>
          <cell r="D4427">
            <v>0</v>
          </cell>
          <cell r="E4427" t="str">
            <v>tak</v>
          </cell>
        </row>
        <row r="4428">
          <cell r="A4428" t="str">
            <v>-1111_16</v>
          </cell>
          <cell r="B4428" t="str">
            <v>0395-1111_16</v>
          </cell>
          <cell r="C4428">
            <v>4</v>
          </cell>
          <cell r="D4428">
            <v>0</v>
          </cell>
          <cell r="E4428" t="str">
            <v>tak</v>
          </cell>
        </row>
        <row r="4429">
          <cell r="A4429" t="str">
            <v>-1111_20</v>
          </cell>
          <cell r="B4429" t="str">
            <v>0395-1111_20</v>
          </cell>
          <cell r="C4429">
            <v>4</v>
          </cell>
          <cell r="D4429">
            <v>0</v>
          </cell>
          <cell r="E4429" t="str">
            <v>tak</v>
          </cell>
        </row>
        <row r="4430">
          <cell r="A4430" t="str">
            <v>-1111_22</v>
          </cell>
          <cell r="B4430" t="str">
            <v>0395-1111_22</v>
          </cell>
          <cell r="C4430">
            <v>4</v>
          </cell>
          <cell r="D4430">
            <v>0</v>
          </cell>
          <cell r="E4430" t="str">
            <v>tak</v>
          </cell>
        </row>
        <row r="4431">
          <cell r="A4431" t="str">
            <v>-1111_26</v>
          </cell>
          <cell r="B4431" t="str">
            <v>0395-1111_26</v>
          </cell>
          <cell r="C4431">
            <v>4</v>
          </cell>
          <cell r="D4431">
            <v>0</v>
          </cell>
          <cell r="E4431" t="str">
            <v>tak</v>
          </cell>
        </row>
        <row r="4432">
          <cell r="A4432" t="str">
            <v>-1111_28</v>
          </cell>
          <cell r="B4432" t="str">
            <v>0395-1111_28</v>
          </cell>
          <cell r="C4432">
            <v>4</v>
          </cell>
          <cell r="D4432">
            <v>0</v>
          </cell>
          <cell r="E4432" t="str">
            <v>tak</v>
          </cell>
        </row>
        <row r="4433">
          <cell r="A4433" t="str">
            <v>-1111_30</v>
          </cell>
          <cell r="B4433" t="str">
            <v>0395-1111_30</v>
          </cell>
          <cell r="C4433">
            <v>4</v>
          </cell>
          <cell r="D4433">
            <v>0</v>
          </cell>
          <cell r="E4433" t="str">
            <v>tak</v>
          </cell>
        </row>
        <row r="4434">
          <cell r="A4434" t="str">
            <v>-1111_32</v>
          </cell>
          <cell r="B4434" t="str">
            <v>0395-1111_32</v>
          </cell>
          <cell r="C4434">
            <v>4</v>
          </cell>
          <cell r="D4434">
            <v>0</v>
          </cell>
          <cell r="E4434" t="str">
            <v>tak</v>
          </cell>
        </row>
        <row r="4435">
          <cell r="A4435" t="str">
            <v>-1111_38</v>
          </cell>
          <cell r="B4435" t="str">
            <v>0395-1111_38</v>
          </cell>
          <cell r="C4435">
            <v>4</v>
          </cell>
          <cell r="D4435">
            <v>0</v>
          </cell>
          <cell r="E4435" t="str">
            <v>tak</v>
          </cell>
        </row>
        <row r="4436">
          <cell r="A4436" t="str">
            <v>-1112_04</v>
          </cell>
          <cell r="B4436" t="str">
            <v>0395-1112_04</v>
          </cell>
          <cell r="C4436">
            <v>4</v>
          </cell>
          <cell r="D4436">
            <v>0</v>
          </cell>
          <cell r="E4436" t="str">
            <v>tak</v>
          </cell>
        </row>
        <row r="4437">
          <cell r="A4437" t="str">
            <v>-1112_06</v>
          </cell>
          <cell r="B4437" t="str">
            <v>0395-1112_06</v>
          </cell>
          <cell r="C4437">
            <v>4</v>
          </cell>
          <cell r="D4437">
            <v>0</v>
          </cell>
          <cell r="E4437" t="str">
            <v>tak</v>
          </cell>
        </row>
        <row r="4438">
          <cell r="A4438" t="str">
            <v>-1112_08</v>
          </cell>
          <cell r="B4438" t="str">
            <v>0395-1112_08</v>
          </cell>
          <cell r="C4438">
            <v>4</v>
          </cell>
          <cell r="D4438">
            <v>0</v>
          </cell>
          <cell r="E4438" t="str">
            <v>tak</v>
          </cell>
        </row>
        <row r="4439">
          <cell r="A4439" t="str">
            <v>-1112_12</v>
          </cell>
          <cell r="B4439" t="str">
            <v>0395-1112_12</v>
          </cell>
          <cell r="C4439">
            <v>4</v>
          </cell>
          <cell r="D4439">
            <v>0</v>
          </cell>
          <cell r="E4439" t="str">
            <v>tak</v>
          </cell>
        </row>
        <row r="4440">
          <cell r="A4440" t="str">
            <v>-1112_14</v>
          </cell>
          <cell r="B4440" t="str">
            <v>0395-1112_14</v>
          </cell>
          <cell r="C4440">
            <v>4</v>
          </cell>
          <cell r="D4440">
            <v>0</v>
          </cell>
          <cell r="E4440" t="str">
            <v>tak</v>
          </cell>
        </row>
        <row r="4441">
          <cell r="A4441" t="str">
            <v>-1112_16</v>
          </cell>
          <cell r="B4441" t="str">
            <v>0395-1112_16</v>
          </cell>
          <cell r="C4441">
            <v>4</v>
          </cell>
          <cell r="D4441">
            <v>0</v>
          </cell>
          <cell r="E4441" t="str">
            <v>tak</v>
          </cell>
        </row>
        <row r="4442">
          <cell r="A4442" t="str">
            <v>-1112_18</v>
          </cell>
          <cell r="B4442" t="str">
            <v>0395-1112_18</v>
          </cell>
          <cell r="C4442">
            <v>4</v>
          </cell>
          <cell r="D4442">
            <v>0</v>
          </cell>
          <cell r="E4442" t="str">
            <v>tak</v>
          </cell>
        </row>
        <row r="4443">
          <cell r="A4443" t="str">
            <v>-1112_20</v>
          </cell>
          <cell r="B4443" t="str">
            <v>0395-1112_20</v>
          </cell>
          <cell r="C4443">
            <v>4</v>
          </cell>
          <cell r="D4443">
            <v>0</v>
          </cell>
          <cell r="E4443" t="str">
            <v>tak</v>
          </cell>
        </row>
        <row r="4444">
          <cell r="A4444" t="str">
            <v>-1112_22</v>
          </cell>
          <cell r="B4444" t="str">
            <v>0395-1112_22</v>
          </cell>
          <cell r="C4444">
            <v>4</v>
          </cell>
          <cell r="D4444">
            <v>0</v>
          </cell>
          <cell r="E4444" t="str">
            <v>tak</v>
          </cell>
        </row>
        <row r="4445">
          <cell r="A4445" t="str">
            <v>-1112_26</v>
          </cell>
          <cell r="B4445" t="str">
            <v>0395-1112_26</v>
          </cell>
          <cell r="C4445">
            <v>4</v>
          </cell>
          <cell r="D4445">
            <v>0</v>
          </cell>
          <cell r="E4445" t="str">
            <v>tak</v>
          </cell>
        </row>
        <row r="4446">
          <cell r="A4446" t="str">
            <v>-1112_28</v>
          </cell>
          <cell r="B4446" t="str">
            <v>0395-1112_28</v>
          </cell>
          <cell r="C4446">
            <v>4</v>
          </cell>
          <cell r="D4446">
            <v>0</v>
          </cell>
          <cell r="E4446" t="str">
            <v>tak</v>
          </cell>
        </row>
        <row r="4447">
          <cell r="A4447" t="str">
            <v>-1112_30</v>
          </cell>
          <cell r="B4447" t="str">
            <v>0395-1112_30</v>
          </cell>
          <cell r="C4447">
            <v>4</v>
          </cell>
          <cell r="D4447">
            <v>0</v>
          </cell>
          <cell r="E4447" t="str">
            <v>tak</v>
          </cell>
        </row>
        <row r="4448">
          <cell r="A4448" t="str">
            <v>-1112_32</v>
          </cell>
          <cell r="B4448" t="str">
            <v>0395-1112_32</v>
          </cell>
          <cell r="C4448">
            <v>4</v>
          </cell>
          <cell r="D4448">
            <v>0</v>
          </cell>
          <cell r="E4448" t="str">
            <v>tak</v>
          </cell>
        </row>
        <row r="4449">
          <cell r="A4449" t="str">
            <v>-1112_40</v>
          </cell>
          <cell r="B4449" t="str">
            <v>0395-1112_40</v>
          </cell>
          <cell r="C4449">
            <v>4</v>
          </cell>
          <cell r="D4449">
            <v>0</v>
          </cell>
          <cell r="E4449" t="str">
            <v>tak</v>
          </cell>
        </row>
        <row r="4450">
          <cell r="A4450" t="str">
            <v>-1141_06</v>
          </cell>
          <cell r="B4450" t="str">
            <v>0395-1141_06</v>
          </cell>
          <cell r="C4450">
            <v>4</v>
          </cell>
          <cell r="D4450">
            <v>0</v>
          </cell>
          <cell r="E4450" t="str">
            <v>tak</v>
          </cell>
        </row>
        <row r="4451">
          <cell r="A4451" t="str">
            <v>-1141_10</v>
          </cell>
          <cell r="B4451" t="str">
            <v>0395-1141_10</v>
          </cell>
          <cell r="C4451">
            <v>4</v>
          </cell>
          <cell r="D4451">
            <v>0</v>
          </cell>
          <cell r="E4451" t="str">
            <v>tak</v>
          </cell>
        </row>
        <row r="4452">
          <cell r="A4452" t="str">
            <v>-1141_12</v>
          </cell>
          <cell r="B4452" t="str">
            <v>0395-1141_12</v>
          </cell>
          <cell r="C4452">
            <v>4</v>
          </cell>
          <cell r="D4452">
            <v>0</v>
          </cell>
          <cell r="E4452" t="str">
            <v>tak</v>
          </cell>
        </row>
        <row r="4453">
          <cell r="A4453" t="str">
            <v>-1141_18</v>
          </cell>
          <cell r="B4453" t="str">
            <v>0395-1141_18</v>
          </cell>
          <cell r="C4453">
            <v>4</v>
          </cell>
          <cell r="D4453">
            <v>0</v>
          </cell>
          <cell r="E4453" t="str">
            <v>tak</v>
          </cell>
        </row>
        <row r="4454">
          <cell r="A4454" t="str">
            <v>-1141_20</v>
          </cell>
          <cell r="B4454" t="str">
            <v>0395-1141_20</v>
          </cell>
          <cell r="C4454">
            <v>4</v>
          </cell>
          <cell r="D4454">
            <v>0</v>
          </cell>
          <cell r="E4454" t="str">
            <v>tak</v>
          </cell>
        </row>
        <row r="4455">
          <cell r="A4455" t="str">
            <v>-1141_32</v>
          </cell>
          <cell r="B4455" t="str">
            <v>0395-1141_32</v>
          </cell>
          <cell r="C4455">
            <v>4</v>
          </cell>
          <cell r="D4455">
            <v>0</v>
          </cell>
          <cell r="E4455" t="str">
            <v>tak</v>
          </cell>
        </row>
        <row r="4456">
          <cell r="A4456" t="str">
            <v>-1172_12</v>
          </cell>
          <cell r="B4456" t="str">
            <v>0395-1172_12</v>
          </cell>
          <cell r="C4456">
            <v>4</v>
          </cell>
          <cell r="D4456">
            <v>0</v>
          </cell>
          <cell r="E4456" t="str">
            <v>tak</v>
          </cell>
        </row>
        <row r="4457">
          <cell r="A4457" t="str">
            <v>-1172_20</v>
          </cell>
          <cell r="B4457" t="str">
            <v>0395-1172_20</v>
          </cell>
          <cell r="C4457">
            <v>4</v>
          </cell>
          <cell r="D4457">
            <v>0</v>
          </cell>
          <cell r="E4457" t="str">
            <v>tak</v>
          </cell>
        </row>
        <row r="4458">
          <cell r="A4458" t="str">
            <v>-1172_26</v>
          </cell>
          <cell r="B4458" t="str">
            <v>0395-1172_26</v>
          </cell>
          <cell r="C4458">
            <v>4</v>
          </cell>
          <cell r="D4458">
            <v>0</v>
          </cell>
          <cell r="E4458" t="str">
            <v>tak</v>
          </cell>
        </row>
        <row r="4459">
          <cell r="A4459" t="str">
            <v>-1172_32</v>
          </cell>
          <cell r="B4459" t="str">
            <v>0395-1172_32</v>
          </cell>
          <cell r="C4459">
            <v>4</v>
          </cell>
          <cell r="D4459">
            <v>0</v>
          </cell>
          <cell r="E4459" t="str">
            <v>tak</v>
          </cell>
        </row>
        <row r="4460">
          <cell r="A4460" t="str">
            <v>-1182_04</v>
          </cell>
          <cell r="B4460" t="str">
            <v>0395-1182_04</v>
          </cell>
          <cell r="C4460">
            <v>4</v>
          </cell>
          <cell r="D4460">
            <v>0</v>
          </cell>
          <cell r="E4460" t="str">
            <v>tak</v>
          </cell>
        </row>
        <row r="4461">
          <cell r="A4461" t="str">
            <v>-1182_06</v>
          </cell>
          <cell r="B4461" t="str">
            <v>0395-1182_06</v>
          </cell>
          <cell r="C4461">
            <v>4</v>
          </cell>
          <cell r="D4461">
            <v>0</v>
          </cell>
          <cell r="E4461" t="str">
            <v>tak</v>
          </cell>
        </row>
        <row r="4462">
          <cell r="A4462" t="str">
            <v>-1182_08</v>
          </cell>
          <cell r="B4462" t="str">
            <v>0395-1182_08</v>
          </cell>
          <cell r="C4462">
            <v>4</v>
          </cell>
          <cell r="D4462">
            <v>0</v>
          </cell>
          <cell r="E4462" t="str">
            <v>tak</v>
          </cell>
        </row>
        <row r="4463">
          <cell r="A4463" t="str">
            <v>-1182_10</v>
          </cell>
          <cell r="B4463" t="str">
            <v>0395-1182_10</v>
          </cell>
          <cell r="C4463">
            <v>4</v>
          </cell>
          <cell r="D4463">
            <v>0</v>
          </cell>
          <cell r="E4463" t="str">
            <v>tak</v>
          </cell>
        </row>
        <row r="4464">
          <cell r="A4464" t="str">
            <v>-1182_12</v>
          </cell>
          <cell r="B4464" t="str">
            <v>0395-1182_12</v>
          </cell>
          <cell r="C4464">
            <v>4</v>
          </cell>
          <cell r="D4464">
            <v>0</v>
          </cell>
          <cell r="E4464" t="str">
            <v>tak</v>
          </cell>
        </row>
        <row r="4465">
          <cell r="A4465" t="str">
            <v>-1311_06</v>
          </cell>
          <cell r="B4465" t="str">
            <v>0395-1311_06</v>
          </cell>
          <cell r="C4465">
            <v>4</v>
          </cell>
          <cell r="D4465">
            <v>0</v>
          </cell>
          <cell r="E4465" t="str">
            <v>tak</v>
          </cell>
        </row>
        <row r="4466">
          <cell r="A4466" t="str">
            <v>-1311_10</v>
          </cell>
          <cell r="B4466" t="str">
            <v>0395-1311_10</v>
          </cell>
          <cell r="C4466">
            <v>4</v>
          </cell>
          <cell r="D4466">
            <v>0</v>
          </cell>
          <cell r="E4466" t="str">
            <v>tak</v>
          </cell>
        </row>
        <row r="4467">
          <cell r="A4467" t="str">
            <v>-1311_12</v>
          </cell>
          <cell r="B4467" t="str">
            <v>0395-1311_12</v>
          </cell>
          <cell r="C4467">
            <v>4</v>
          </cell>
          <cell r="D4467">
            <v>0</v>
          </cell>
          <cell r="E4467" t="str">
            <v>tak</v>
          </cell>
        </row>
        <row r="4468">
          <cell r="A4468" t="str">
            <v>-1311_16</v>
          </cell>
          <cell r="B4468" t="str">
            <v>0395-1311_16</v>
          </cell>
          <cell r="C4468">
            <v>4</v>
          </cell>
          <cell r="D4468">
            <v>0</v>
          </cell>
          <cell r="E4468" t="str">
            <v>tak</v>
          </cell>
        </row>
        <row r="4469">
          <cell r="A4469" t="str">
            <v>-1311_20</v>
          </cell>
          <cell r="B4469" t="str">
            <v>0395-1311_20</v>
          </cell>
          <cell r="C4469">
            <v>4</v>
          </cell>
          <cell r="D4469">
            <v>0</v>
          </cell>
          <cell r="E4469" t="str">
            <v>tak</v>
          </cell>
        </row>
        <row r="4470">
          <cell r="A4470" t="str">
            <v>-1311_26</v>
          </cell>
          <cell r="B4470" t="str">
            <v>0395-1311_26</v>
          </cell>
          <cell r="C4470">
            <v>4</v>
          </cell>
          <cell r="D4470">
            <v>0</v>
          </cell>
          <cell r="E4470" t="str">
            <v>tak</v>
          </cell>
        </row>
        <row r="4471">
          <cell r="A4471" t="str">
            <v>-1312_16</v>
          </cell>
          <cell r="B4471" t="str">
            <v>0395-1312_16</v>
          </cell>
          <cell r="C4471">
            <v>4</v>
          </cell>
          <cell r="D4471">
            <v>0</v>
          </cell>
          <cell r="E4471" t="str">
            <v>tak</v>
          </cell>
        </row>
        <row r="4472">
          <cell r="A4472" t="str">
            <v>-1312_20</v>
          </cell>
          <cell r="B4472" t="str">
            <v>0395-1312_20</v>
          </cell>
          <cell r="C4472">
            <v>4</v>
          </cell>
          <cell r="D4472">
            <v>0</v>
          </cell>
          <cell r="E4472" t="str">
            <v>tak</v>
          </cell>
        </row>
        <row r="4473">
          <cell r="A4473" t="str">
            <v>-1312_26</v>
          </cell>
          <cell r="B4473" t="str">
            <v>0395-1312_26</v>
          </cell>
          <cell r="C4473">
            <v>4</v>
          </cell>
          <cell r="D4473">
            <v>0</v>
          </cell>
          <cell r="E4473" t="str">
            <v>tak</v>
          </cell>
        </row>
        <row r="4474">
          <cell r="A4474" t="str">
            <v>-1511_12</v>
          </cell>
          <cell r="B4474" t="str">
            <v>0395-1511_12</v>
          </cell>
          <cell r="C4474">
            <v>4</v>
          </cell>
          <cell r="D4474">
            <v>0</v>
          </cell>
          <cell r="E4474" t="str">
            <v>tak</v>
          </cell>
        </row>
        <row r="4475">
          <cell r="A4475" t="str">
            <v>-1511_16</v>
          </cell>
          <cell r="B4475" t="str">
            <v>0395-1511_16</v>
          </cell>
          <cell r="C4475">
            <v>4</v>
          </cell>
          <cell r="D4475">
            <v>0</v>
          </cell>
          <cell r="E4475" t="str">
            <v>tak</v>
          </cell>
        </row>
        <row r="4476">
          <cell r="A4476" t="str">
            <v>-1511_20</v>
          </cell>
          <cell r="B4476" t="str">
            <v>0395-1511_20</v>
          </cell>
          <cell r="C4476">
            <v>4</v>
          </cell>
          <cell r="D4476">
            <v>0</v>
          </cell>
          <cell r="E4476" t="str">
            <v>tak</v>
          </cell>
        </row>
        <row r="4477">
          <cell r="A4477" t="str">
            <v>-1511_26</v>
          </cell>
          <cell r="B4477" t="str">
            <v>0395-1511_26</v>
          </cell>
          <cell r="C4477">
            <v>4</v>
          </cell>
          <cell r="D4477">
            <v>0</v>
          </cell>
          <cell r="E4477" t="str">
            <v>tak</v>
          </cell>
        </row>
        <row r="4478">
          <cell r="A4478" t="str">
            <v>-1512_10</v>
          </cell>
          <cell r="B4478" t="str">
            <v>0395-1512_10</v>
          </cell>
          <cell r="C4478">
            <v>4</v>
          </cell>
          <cell r="D4478">
            <v>0</v>
          </cell>
          <cell r="E4478" t="str">
            <v>tak</v>
          </cell>
        </row>
        <row r="4479">
          <cell r="A4479" t="str">
            <v>-1512_12</v>
          </cell>
          <cell r="B4479" t="str">
            <v>0395-1512_12</v>
          </cell>
          <cell r="C4479">
            <v>4</v>
          </cell>
          <cell r="D4479">
            <v>0</v>
          </cell>
          <cell r="E4479" t="str">
            <v>tak</v>
          </cell>
        </row>
        <row r="4480">
          <cell r="A4480" t="str">
            <v>-1512_20</v>
          </cell>
          <cell r="B4480" t="str">
            <v>0395-1512_20</v>
          </cell>
          <cell r="C4480">
            <v>4</v>
          </cell>
          <cell r="D4480">
            <v>0</v>
          </cell>
          <cell r="E4480" t="str">
            <v>tak</v>
          </cell>
        </row>
        <row r="4481">
          <cell r="A4481" t="str">
            <v>-1512_26</v>
          </cell>
          <cell r="B4481" t="str">
            <v>0395-1512_26</v>
          </cell>
          <cell r="C4481">
            <v>4</v>
          </cell>
          <cell r="D4481">
            <v>0</v>
          </cell>
          <cell r="E4481" t="str">
            <v>tak</v>
          </cell>
        </row>
        <row r="4482">
          <cell r="A4482" t="str">
            <v>-3311_17</v>
          </cell>
          <cell r="B4482" t="str">
            <v>0395-3311_17</v>
          </cell>
          <cell r="C4482">
            <v>4</v>
          </cell>
          <cell r="D4482">
            <v>0</v>
          </cell>
          <cell r="E4482" t="str">
            <v>tak</v>
          </cell>
        </row>
        <row r="4483">
          <cell r="A4483" t="str">
            <v>-3316_17</v>
          </cell>
          <cell r="B4483" t="str">
            <v>0395-3316_17</v>
          </cell>
          <cell r="C4483">
            <v>4</v>
          </cell>
          <cell r="D4483">
            <v>0</v>
          </cell>
          <cell r="E4483" t="str">
            <v>tak</v>
          </cell>
        </row>
        <row r="4484">
          <cell r="A4484" t="str">
            <v>-3350_00</v>
          </cell>
          <cell r="B4484" t="str">
            <v>0395-3350_00</v>
          </cell>
          <cell r="C4484">
            <v>4</v>
          </cell>
          <cell r="D4484">
            <v>0</v>
          </cell>
          <cell r="E4484" t="str">
            <v>tak</v>
          </cell>
        </row>
        <row r="4485">
          <cell r="A4485" t="str">
            <v>-3353_25</v>
          </cell>
          <cell r="B4485" t="str">
            <v>0395-3353_25</v>
          </cell>
          <cell r="C4485">
            <v>4</v>
          </cell>
          <cell r="D4485">
            <v>0</v>
          </cell>
          <cell r="E4485" t="str">
            <v>tak</v>
          </cell>
        </row>
        <row r="4486">
          <cell r="A4486" t="str">
            <v>-3353_30</v>
          </cell>
          <cell r="B4486" t="str">
            <v>0395-3353_30</v>
          </cell>
          <cell r="C4486">
            <v>4</v>
          </cell>
          <cell r="D4486">
            <v>0</v>
          </cell>
          <cell r="E4486" t="str">
            <v>tak</v>
          </cell>
        </row>
        <row r="4487">
          <cell r="A4487" t="str">
            <v>-3353_35</v>
          </cell>
          <cell r="B4487" t="str">
            <v>0395-3353_35</v>
          </cell>
          <cell r="C4487">
            <v>4</v>
          </cell>
          <cell r="D4487">
            <v>0</v>
          </cell>
          <cell r="E4487" t="str">
            <v>tak</v>
          </cell>
        </row>
        <row r="4488">
          <cell r="A4488" t="str">
            <v>-3355_25</v>
          </cell>
          <cell r="B4488" t="str">
            <v>0395-3355_25</v>
          </cell>
          <cell r="C4488">
            <v>4</v>
          </cell>
          <cell r="D4488">
            <v>0</v>
          </cell>
          <cell r="E4488" t="str">
            <v>tak</v>
          </cell>
        </row>
        <row r="4489">
          <cell r="A4489" t="str">
            <v>-3355_30</v>
          </cell>
          <cell r="B4489" t="str">
            <v>0395-3355_30</v>
          </cell>
          <cell r="C4489">
            <v>4</v>
          </cell>
          <cell r="D4489">
            <v>0</v>
          </cell>
          <cell r="E4489" t="str">
            <v>tak</v>
          </cell>
        </row>
        <row r="4490">
          <cell r="A4490" t="str">
            <v>-3371_25</v>
          </cell>
          <cell r="B4490" t="str">
            <v>0395-3371_25</v>
          </cell>
          <cell r="C4490">
            <v>4</v>
          </cell>
          <cell r="D4490">
            <v>0</v>
          </cell>
          <cell r="E4490" t="str">
            <v>tak</v>
          </cell>
        </row>
        <row r="4491">
          <cell r="A4491" t="str">
            <v>-3383_25</v>
          </cell>
          <cell r="B4491" t="str">
            <v>0395-3383_25</v>
          </cell>
          <cell r="C4491">
            <v>4</v>
          </cell>
          <cell r="D4491">
            <v>0</v>
          </cell>
          <cell r="E4491" t="str">
            <v>tak</v>
          </cell>
        </row>
        <row r="4492">
          <cell r="A4492" t="str">
            <v>-3383_30</v>
          </cell>
          <cell r="B4492" t="str">
            <v>0395-3383_30</v>
          </cell>
          <cell r="C4492">
            <v>4</v>
          </cell>
          <cell r="D4492">
            <v>0</v>
          </cell>
          <cell r="E4492" t="str">
            <v>tak</v>
          </cell>
        </row>
        <row r="4493">
          <cell r="A4493" t="str">
            <v>-3511_15</v>
          </cell>
          <cell r="B4493" t="str">
            <v>0395-3511_15</v>
          </cell>
          <cell r="C4493">
            <v>4</v>
          </cell>
          <cell r="D4493">
            <v>0</v>
          </cell>
          <cell r="E4493" t="str">
            <v>tak</v>
          </cell>
        </row>
        <row r="4494">
          <cell r="A4494" t="str">
            <v>-3512_12</v>
          </cell>
          <cell r="B4494" t="str">
            <v>0395-3512_12</v>
          </cell>
          <cell r="C4494">
            <v>4</v>
          </cell>
          <cell r="D4494">
            <v>0</v>
          </cell>
          <cell r="E4494" t="str">
            <v>tak</v>
          </cell>
        </row>
        <row r="4495">
          <cell r="A4495" t="str">
            <v>-3512_15</v>
          </cell>
          <cell r="B4495" t="str">
            <v>0395-3512_15</v>
          </cell>
          <cell r="C4495">
            <v>4</v>
          </cell>
          <cell r="D4495">
            <v>0</v>
          </cell>
          <cell r="E4495" t="str">
            <v>tak</v>
          </cell>
        </row>
        <row r="4496">
          <cell r="A4496" t="str">
            <v>902100_0</v>
          </cell>
          <cell r="B4496" t="str">
            <v>0400-0_902100_0</v>
          </cell>
          <cell r="C4496">
            <v>4</v>
          </cell>
          <cell r="D4496">
            <v>0</v>
          </cell>
          <cell r="E4496" t="str">
            <v>tak</v>
          </cell>
        </row>
        <row r="4497">
          <cell r="A4497" t="str">
            <v>902240_0</v>
          </cell>
          <cell r="B4497" t="str">
            <v>0400-0_902240_0</v>
          </cell>
          <cell r="C4497">
            <v>4</v>
          </cell>
          <cell r="D4497">
            <v>0</v>
          </cell>
          <cell r="E4497" t="str">
            <v>tak</v>
          </cell>
        </row>
        <row r="4498">
          <cell r="A4498" t="str">
            <v>903080_0</v>
          </cell>
          <cell r="B4498" t="str">
            <v>0400-0_903080_0</v>
          </cell>
          <cell r="C4498">
            <v>4</v>
          </cell>
          <cell r="D4498">
            <v>0</v>
          </cell>
          <cell r="E4498" t="str">
            <v>tak</v>
          </cell>
        </row>
        <row r="4499">
          <cell r="A4499" t="str">
            <v>903160_0</v>
          </cell>
          <cell r="B4499" t="str">
            <v>0400-0_903160_0</v>
          </cell>
          <cell r="C4499">
            <v>4</v>
          </cell>
          <cell r="D4499">
            <v>0</v>
          </cell>
          <cell r="E4499" t="str">
            <v>tak</v>
          </cell>
        </row>
        <row r="4500">
          <cell r="A4500" t="str">
            <v>903220_0</v>
          </cell>
          <cell r="B4500" t="str">
            <v>0400-0_903220_0</v>
          </cell>
          <cell r="C4500">
            <v>4</v>
          </cell>
          <cell r="D4500">
            <v>0</v>
          </cell>
          <cell r="E4500" t="str">
            <v>tak</v>
          </cell>
        </row>
        <row r="4501">
          <cell r="A4501" t="str">
            <v>921210_0</v>
          </cell>
          <cell r="B4501" t="str">
            <v>0400-0_921210_0</v>
          </cell>
          <cell r="C4501">
            <v>4</v>
          </cell>
          <cell r="D4501">
            <v>0</v>
          </cell>
          <cell r="E4501" t="str">
            <v>tak</v>
          </cell>
        </row>
        <row r="4502">
          <cell r="A4502" t="str">
            <v>921220_0</v>
          </cell>
          <cell r="B4502" t="str">
            <v>0400-0_921220_0</v>
          </cell>
          <cell r="C4502">
            <v>4</v>
          </cell>
          <cell r="D4502">
            <v>0</v>
          </cell>
          <cell r="E4502" t="str">
            <v>tak</v>
          </cell>
        </row>
        <row r="4503">
          <cell r="A4503" t="str">
            <v>951210_0</v>
          </cell>
          <cell r="B4503" t="str">
            <v>0400-0_951210_0</v>
          </cell>
          <cell r="C4503">
            <v>4</v>
          </cell>
          <cell r="D4503">
            <v>0</v>
          </cell>
          <cell r="E4503" t="str">
            <v>tak</v>
          </cell>
        </row>
        <row r="4504">
          <cell r="A4504" t="str">
            <v>951220_0</v>
          </cell>
          <cell r="B4504" t="str">
            <v>0400-0_951220_0</v>
          </cell>
          <cell r="C4504">
            <v>4</v>
          </cell>
          <cell r="D4504">
            <v>0</v>
          </cell>
          <cell r="E4504" t="str">
            <v>tak</v>
          </cell>
        </row>
        <row r="4505">
          <cell r="A4505" t="str">
            <v>961210_0</v>
          </cell>
          <cell r="B4505" t="str">
            <v>0400-0_961210_0</v>
          </cell>
          <cell r="C4505">
            <v>4</v>
          </cell>
          <cell r="D4505">
            <v>0</v>
          </cell>
          <cell r="E4505" t="str">
            <v>tak</v>
          </cell>
        </row>
        <row r="4506">
          <cell r="A4506" t="str">
            <v>961220_0</v>
          </cell>
          <cell r="B4506" t="str">
            <v>0400-0_961220_0</v>
          </cell>
          <cell r="C4506">
            <v>4</v>
          </cell>
          <cell r="D4506">
            <v>0</v>
          </cell>
          <cell r="E4506" t="str">
            <v>tak</v>
          </cell>
        </row>
        <row r="4507">
          <cell r="A4507" t="str">
            <v>971210_0</v>
          </cell>
          <cell r="B4507" t="str">
            <v>0400-0_971210_0</v>
          </cell>
          <cell r="C4507">
            <v>4</v>
          </cell>
          <cell r="D4507">
            <v>0</v>
          </cell>
          <cell r="E4507" t="str">
            <v>tak</v>
          </cell>
        </row>
        <row r="4508">
          <cell r="A4508" t="str">
            <v>971210_1</v>
          </cell>
          <cell r="B4508" t="str">
            <v>0400-0_971210_1</v>
          </cell>
          <cell r="C4508">
            <v>4</v>
          </cell>
          <cell r="D4508">
            <v>0</v>
          </cell>
          <cell r="E4508" t="str">
            <v>tak</v>
          </cell>
        </row>
        <row r="4509">
          <cell r="A4509" t="str">
            <v>971220_0</v>
          </cell>
          <cell r="B4509" t="str">
            <v>0400-0_971220_0</v>
          </cell>
          <cell r="C4509">
            <v>4</v>
          </cell>
          <cell r="D4509">
            <v>0</v>
          </cell>
          <cell r="E4509" t="str">
            <v>tak</v>
          </cell>
        </row>
        <row r="4510">
          <cell r="A4510" t="str">
            <v>971220_1</v>
          </cell>
          <cell r="B4510" t="str">
            <v>0400-0_971220_1</v>
          </cell>
          <cell r="C4510">
            <v>4</v>
          </cell>
          <cell r="D4510">
            <v>0</v>
          </cell>
          <cell r="E4510" t="str">
            <v>tak</v>
          </cell>
        </row>
        <row r="4511">
          <cell r="A4511" t="str">
            <v>20143-V214HE</v>
          </cell>
          <cell r="B4511" t="str">
            <v>0400-20143-V214HE</v>
          </cell>
          <cell r="C4511">
            <v>3</v>
          </cell>
          <cell r="D4511">
            <v>0</v>
          </cell>
          <cell r="E4511" t="str">
            <v>tak</v>
          </cell>
        </row>
        <row r="4512">
          <cell r="A4512" t="str">
            <v>20144-V218HE</v>
          </cell>
          <cell r="B4512" t="str">
            <v>0400-20144-V218HE</v>
          </cell>
          <cell r="C4512">
            <v>3</v>
          </cell>
          <cell r="D4512">
            <v>0</v>
          </cell>
          <cell r="E4512" t="str">
            <v>tak</v>
          </cell>
        </row>
        <row r="4513">
          <cell r="A4513" t="str">
            <v>20145-V224HE</v>
          </cell>
          <cell r="B4513" t="str">
            <v>0400-20145-V224HE</v>
          </cell>
          <cell r="C4513">
            <v>3</v>
          </cell>
          <cell r="D4513">
            <v>0</v>
          </cell>
          <cell r="E4513" t="str">
            <v>tak</v>
          </cell>
        </row>
        <row r="4514">
          <cell r="A4514" t="str">
            <v>20146-V232HE</v>
          </cell>
          <cell r="B4514" t="str">
            <v>0400-20146-V232HE</v>
          </cell>
          <cell r="C4514">
            <v>3</v>
          </cell>
          <cell r="D4514">
            <v>0</v>
          </cell>
          <cell r="E4514" t="str">
            <v>tak</v>
          </cell>
        </row>
        <row r="4515">
          <cell r="A4515" t="str">
            <v>20918-4012</v>
          </cell>
          <cell r="B4515" t="str">
            <v>0400-20918-4012</v>
          </cell>
          <cell r="C4515">
            <v>3</v>
          </cell>
          <cell r="D4515">
            <v>0</v>
          </cell>
          <cell r="E4515" t="str">
            <v>tak</v>
          </cell>
        </row>
        <row r="4516">
          <cell r="A4516" t="str">
            <v>20919-2012</v>
          </cell>
          <cell r="B4516" t="str">
            <v>0400-20919-2012</v>
          </cell>
          <cell r="C4516">
            <v>3</v>
          </cell>
          <cell r="D4516">
            <v>0</v>
          </cell>
          <cell r="E4516" t="str">
            <v>tak</v>
          </cell>
        </row>
        <row r="4517">
          <cell r="A4517" t="str">
            <v>30912-VB12</v>
          </cell>
          <cell r="B4517" t="str">
            <v>0400-30912-VB12</v>
          </cell>
          <cell r="C4517">
            <v>3</v>
          </cell>
          <cell r="D4517">
            <v>0</v>
          </cell>
          <cell r="E4517" t="str">
            <v>tak</v>
          </cell>
        </row>
        <row r="4518">
          <cell r="A4518" t="str">
            <v>30960-MVB412</v>
          </cell>
          <cell r="B4518" t="str">
            <v>0400-30960-MVB412</v>
          </cell>
          <cell r="C4518">
            <v>3</v>
          </cell>
          <cell r="D4518">
            <v>0</v>
          </cell>
          <cell r="E4518" t="str">
            <v>tak</v>
          </cell>
        </row>
        <row r="4519">
          <cell r="A4519" t="str">
            <v>30961-MVB1424</v>
          </cell>
          <cell r="B4519" t="str">
            <v>0400-30961-MVB1424</v>
          </cell>
          <cell r="C4519">
            <v>3</v>
          </cell>
          <cell r="D4519">
            <v>0</v>
          </cell>
          <cell r="E4519" t="str">
            <v>tak</v>
          </cell>
        </row>
        <row r="4520">
          <cell r="A4520" t="str">
            <v>30962-MVB618</v>
          </cell>
          <cell r="B4520" t="str">
            <v>0400-30962-MVB618</v>
          </cell>
          <cell r="C4520">
            <v>3</v>
          </cell>
          <cell r="D4520">
            <v>0</v>
          </cell>
          <cell r="E4520" t="str">
            <v>tak</v>
          </cell>
        </row>
        <row r="4521">
          <cell r="A4521" t="str">
            <v>30963-MVB2034</v>
          </cell>
          <cell r="B4521" t="str">
            <v>0400-30963-MVB2034</v>
          </cell>
          <cell r="C4521">
            <v>4</v>
          </cell>
          <cell r="D4521">
            <v>0</v>
          </cell>
          <cell r="E4521" t="str">
            <v>tak</v>
          </cell>
        </row>
        <row r="4522">
          <cell r="A4522" t="str">
            <v>68040</v>
          </cell>
          <cell r="B4522" t="str">
            <v>0400-68040</v>
          </cell>
          <cell r="C4522">
            <v>4</v>
          </cell>
          <cell r="D4522">
            <v>0</v>
          </cell>
          <cell r="E4522" t="str">
            <v>tak</v>
          </cell>
        </row>
        <row r="4523">
          <cell r="A4523" t="str">
            <v>80117-38EW24</v>
          </cell>
          <cell r="B4523" t="str">
            <v>0400-80117-38EW24</v>
          </cell>
          <cell r="C4523">
            <v>4</v>
          </cell>
          <cell r="D4523">
            <v>0</v>
          </cell>
          <cell r="E4523" t="str">
            <v>tak</v>
          </cell>
        </row>
        <row r="4524">
          <cell r="A4524" t="str">
            <v>400-90060518</v>
          </cell>
          <cell r="B4524" t="str">
            <v>0400-90060518</v>
          </cell>
          <cell r="C4524">
            <v>4</v>
          </cell>
          <cell r="D4524">
            <v>0</v>
          </cell>
          <cell r="E4524" t="str">
            <v>tak</v>
          </cell>
        </row>
        <row r="4525">
          <cell r="A4525" t="str">
            <v>400-90060532</v>
          </cell>
          <cell r="B4525" t="str">
            <v>0400-90060532</v>
          </cell>
          <cell r="C4525">
            <v>4</v>
          </cell>
          <cell r="D4525">
            <v>0</v>
          </cell>
          <cell r="E4525" t="str">
            <v>tak</v>
          </cell>
        </row>
        <row r="4526">
          <cell r="A4526" t="str">
            <v>0401-902000</v>
          </cell>
          <cell r="B4526" t="str">
            <v>0401-902000</v>
          </cell>
          <cell r="C4526">
            <v>4</v>
          </cell>
          <cell r="D4526">
            <v>0</v>
          </cell>
          <cell r="E4526" t="str">
            <v>tak</v>
          </cell>
        </row>
        <row r="4527">
          <cell r="A4527" t="str">
            <v>30000S06</v>
          </cell>
          <cell r="B4527" t="str">
            <v>0405-1_0606530000S06</v>
          </cell>
          <cell r="C4527">
            <v>4</v>
          </cell>
          <cell r="D4527">
            <v>0</v>
          </cell>
          <cell r="E4527" t="str">
            <v>tak</v>
          </cell>
        </row>
        <row r="4528">
          <cell r="A4528" t="str">
            <v>30000S10</v>
          </cell>
          <cell r="B4528" t="str">
            <v>0405-1_0606530000S10</v>
          </cell>
          <cell r="C4528">
            <v>4</v>
          </cell>
          <cell r="D4528">
            <v>0</v>
          </cell>
          <cell r="E4528" t="str">
            <v>tak</v>
          </cell>
        </row>
        <row r="4529">
          <cell r="A4529" t="str">
            <v>30000S04</v>
          </cell>
          <cell r="B4529" t="str">
            <v>0405-1_0806530000S04</v>
          </cell>
          <cell r="C4529">
            <v>4</v>
          </cell>
          <cell r="D4529">
            <v>0</v>
          </cell>
          <cell r="E4529" t="str">
            <v>tak</v>
          </cell>
        </row>
        <row r="4530">
          <cell r="A4530" t="str">
            <v>30000S10</v>
          </cell>
          <cell r="B4530" t="str">
            <v>0405-1_0806530000S10</v>
          </cell>
          <cell r="C4530">
            <v>4</v>
          </cell>
          <cell r="D4530">
            <v>0</v>
          </cell>
          <cell r="E4530" t="str">
            <v>tak</v>
          </cell>
        </row>
        <row r="4531">
          <cell r="A4531" t="str">
            <v>30000S04</v>
          </cell>
          <cell r="B4531" t="str">
            <v>0405-1_1006530000S04</v>
          </cell>
          <cell r="C4531">
            <v>4</v>
          </cell>
          <cell r="D4531">
            <v>0</v>
          </cell>
          <cell r="E4531" t="str">
            <v>tak</v>
          </cell>
        </row>
        <row r="4532">
          <cell r="A4532" t="str">
            <v>30000S10</v>
          </cell>
          <cell r="B4532" t="str">
            <v>0405-1_1006530000S10</v>
          </cell>
          <cell r="C4532">
            <v>4</v>
          </cell>
          <cell r="D4532">
            <v>0</v>
          </cell>
          <cell r="E4532" t="str">
            <v>tak</v>
          </cell>
        </row>
        <row r="4533">
          <cell r="A4533" t="str">
            <v>30000S04</v>
          </cell>
          <cell r="B4533" t="str">
            <v>0405-1_1306530000S04</v>
          </cell>
          <cell r="C4533">
            <v>4</v>
          </cell>
          <cell r="D4533">
            <v>0</v>
          </cell>
          <cell r="E4533" t="str">
            <v>tak</v>
          </cell>
        </row>
        <row r="4534">
          <cell r="A4534" t="str">
            <v>30000S10</v>
          </cell>
          <cell r="B4534" t="str">
            <v>0405-1_1306530000S10</v>
          </cell>
          <cell r="C4534">
            <v>4</v>
          </cell>
          <cell r="D4534">
            <v>0</v>
          </cell>
          <cell r="E4534" t="str">
            <v>tak</v>
          </cell>
        </row>
        <row r="4535">
          <cell r="A4535" t="str">
            <v>30000S04</v>
          </cell>
          <cell r="B4535" t="str">
            <v>0405-1_1608030000S04</v>
          </cell>
          <cell r="C4535">
            <v>4</v>
          </cell>
          <cell r="D4535">
            <v>0</v>
          </cell>
          <cell r="E4535" t="str">
            <v>tak</v>
          </cell>
        </row>
        <row r="4536">
          <cell r="A4536" t="str">
            <v>30000S10</v>
          </cell>
          <cell r="B4536" t="str">
            <v>0405-1_1608030000S10</v>
          </cell>
          <cell r="C4536">
            <v>4</v>
          </cell>
          <cell r="D4536">
            <v>0</v>
          </cell>
          <cell r="E4536" t="str">
            <v>tak</v>
          </cell>
        </row>
        <row r="4537">
          <cell r="A4537" t="str">
            <v>30000S04</v>
          </cell>
          <cell r="B4537" t="str">
            <v>0405-1_2008030000S04</v>
          </cell>
          <cell r="C4537">
            <v>4</v>
          </cell>
          <cell r="D4537">
            <v>0</v>
          </cell>
          <cell r="E4537" t="str">
            <v>tak</v>
          </cell>
        </row>
        <row r="4538">
          <cell r="A4538" t="str">
            <v>30000S10</v>
          </cell>
          <cell r="B4538" t="str">
            <v>0405-1_2008030000S10</v>
          </cell>
          <cell r="C4538">
            <v>4</v>
          </cell>
          <cell r="D4538">
            <v>0</v>
          </cell>
          <cell r="E4538" t="str">
            <v>tak</v>
          </cell>
        </row>
        <row r="4539">
          <cell r="A4539" t="str">
            <v>30000S04</v>
          </cell>
          <cell r="B4539" t="str">
            <v>0405-1_2509030000S04</v>
          </cell>
          <cell r="C4539">
            <v>4</v>
          </cell>
          <cell r="D4539">
            <v>0</v>
          </cell>
          <cell r="E4539" t="str">
            <v>tak</v>
          </cell>
        </row>
        <row r="4540">
          <cell r="A4540" t="str">
            <v>30000S10</v>
          </cell>
          <cell r="B4540" t="str">
            <v>0405-1_2509030000S10</v>
          </cell>
          <cell r="C4540">
            <v>4</v>
          </cell>
          <cell r="D4540">
            <v>0</v>
          </cell>
          <cell r="E4540" t="str">
            <v>tak</v>
          </cell>
        </row>
        <row r="4541">
          <cell r="A4541" t="str">
            <v>30000S04</v>
          </cell>
          <cell r="B4541" t="str">
            <v>0405-2_0606530000S04</v>
          </cell>
          <cell r="C4541">
            <v>4</v>
          </cell>
          <cell r="D4541">
            <v>0</v>
          </cell>
          <cell r="E4541" t="str">
            <v>tak</v>
          </cell>
        </row>
        <row r="4542">
          <cell r="A4542" t="str">
            <v>20552-418R</v>
          </cell>
          <cell r="B4542" t="str">
            <v>0406-20552-418R</v>
          </cell>
          <cell r="C4542">
            <v>3</v>
          </cell>
          <cell r="D4542">
            <v>0</v>
          </cell>
          <cell r="E4542" t="str">
            <v>tak</v>
          </cell>
        </row>
        <row r="4543">
          <cell r="A4543" t="str">
            <v>20554-424R</v>
          </cell>
          <cell r="B4543" t="str">
            <v>0406-20554-424R</v>
          </cell>
          <cell r="C4543">
            <v>3</v>
          </cell>
          <cell r="D4543">
            <v>0</v>
          </cell>
          <cell r="E4543" t="str">
            <v>tak</v>
          </cell>
        </row>
        <row r="4544">
          <cell r="A4544" t="str">
            <v>20560-606R</v>
          </cell>
          <cell r="B4544" t="str">
            <v>0406-20560-606R</v>
          </cell>
          <cell r="C4544">
            <v>3</v>
          </cell>
          <cell r="D4544">
            <v>0</v>
          </cell>
          <cell r="E4544" t="str">
            <v>tak</v>
          </cell>
        </row>
        <row r="4545">
          <cell r="A4545" t="str">
            <v>20562-610R</v>
          </cell>
          <cell r="B4545" t="str">
            <v>0406-20562-610R</v>
          </cell>
          <cell r="C4545">
            <v>3</v>
          </cell>
          <cell r="D4545">
            <v>0</v>
          </cell>
          <cell r="E4545" t="str">
            <v>tak</v>
          </cell>
        </row>
        <row r="4546">
          <cell r="A4546" t="str">
            <v>20564-614R</v>
          </cell>
          <cell r="B4546" t="str">
            <v>0406-20564-614R</v>
          </cell>
          <cell r="C4546">
            <v>3</v>
          </cell>
          <cell r="D4546">
            <v>0</v>
          </cell>
          <cell r="E4546" t="str">
            <v>tak</v>
          </cell>
        </row>
        <row r="4547">
          <cell r="A4547" t="str">
            <v>20566-618R</v>
          </cell>
          <cell r="B4547" t="str">
            <v>0406-20566-618R</v>
          </cell>
          <cell r="C4547">
            <v>3</v>
          </cell>
          <cell r="D4547">
            <v>0</v>
          </cell>
          <cell r="E4547" t="str">
            <v>tak</v>
          </cell>
        </row>
        <row r="4548">
          <cell r="A4548" t="str">
            <v>20568-624R</v>
          </cell>
          <cell r="B4548" t="str">
            <v>0406-20568-624R</v>
          </cell>
          <cell r="C4548">
            <v>3</v>
          </cell>
          <cell r="D4548">
            <v>0</v>
          </cell>
          <cell r="E4548" t="str">
            <v>tak</v>
          </cell>
        </row>
        <row r="4549">
          <cell r="A4549" t="str">
            <v>20570-636RP</v>
          </cell>
          <cell r="B4549" t="str">
            <v>0406-20570-636RP</v>
          </cell>
          <cell r="C4549">
            <v>3</v>
          </cell>
          <cell r="D4549">
            <v>0</v>
          </cell>
          <cell r="E4549" t="str">
            <v>tak</v>
          </cell>
        </row>
        <row r="4550">
          <cell r="A4550" t="str">
            <v>20572-656R</v>
          </cell>
          <cell r="B4550" t="str">
            <v>0406-20572-656R</v>
          </cell>
          <cell r="C4550">
            <v>3</v>
          </cell>
          <cell r="D4550">
            <v>0</v>
          </cell>
          <cell r="E4550" t="str">
            <v>tak</v>
          </cell>
        </row>
        <row r="4551">
          <cell r="A4551" t="str">
            <v>20576-800RG</v>
          </cell>
          <cell r="B4551" t="str">
            <v>0406-20576-800RG</v>
          </cell>
          <cell r="C4551">
            <v>3</v>
          </cell>
          <cell r="D4551">
            <v>0</v>
          </cell>
          <cell r="E4551" t="str">
            <v>tak</v>
          </cell>
        </row>
        <row r="4552">
          <cell r="A4552" t="str">
            <v>20578-818R</v>
          </cell>
          <cell r="B4552" t="str">
            <v>0406-20578-818R</v>
          </cell>
          <cell r="C4552">
            <v>3</v>
          </cell>
          <cell r="D4552">
            <v>0</v>
          </cell>
          <cell r="E4552" t="str">
            <v>tak</v>
          </cell>
        </row>
        <row r="4553">
          <cell r="A4553" t="str">
            <v>20580-810R</v>
          </cell>
          <cell r="B4553" t="str">
            <v>0406-20580-810R</v>
          </cell>
          <cell r="C4553">
            <v>3</v>
          </cell>
          <cell r="D4553">
            <v>0</v>
          </cell>
          <cell r="E4553" t="str">
            <v>tak</v>
          </cell>
        </row>
        <row r="4554">
          <cell r="A4554" t="str">
            <v>20582-956R</v>
          </cell>
          <cell r="B4554" t="str">
            <v>0406-20582-956R</v>
          </cell>
          <cell r="C4554">
            <v>3</v>
          </cell>
          <cell r="D4554">
            <v>0</v>
          </cell>
          <cell r="E4554" t="str">
            <v>tak</v>
          </cell>
        </row>
        <row r="4555">
          <cell r="A4555" t="str">
            <v>20583-110R</v>
          </cell>
          <cell r="B4555" t="str">
            <v>0406-20583-110R</v>
          </cell>
          <cell r="C4555">
            <v>3</v>
          </cell>
          <cell r="D4555">
            <v>0</v>
          </cell>
          <cell r="E4555" t="str">
            <v>tak</v>
          </cell>
        </row>
        <row r="4556">
          <cell r="A4556" t="str">
            <v>20585-156R</v>
          </cell>
          <cell r="B4556" t="str">
            <v>0406-20585-156R</v>
          </cell>
          <cell r="C4556">
            <v>3</v>
          </cell>
          <cell r="D4556">
            <v>0</v>
          </cell>
          <cell r="E4556" t="str">
            <v>tak</v>
          </cell>
        </row>
        <row r="4557">
          <cell r="A4557" t="str">
            <v>20592-650R</v>
          </cell>
          <cell r="B4557" t="str">
            <v>0406-20592-650R</v>
          </cell>
          <cell r="C4557">
            <v>3</v>
          </cell>
          <cell r="D4557">
            <v>0</v>
          </cell>
          <cell r="E4557" t="str">
            <v>tak</v>
          </cell>
        </row>
        <row r="4558">
          <cell r="A4558" t="str">
            <v>20597-960R</v>
          </cell>
          <cell r="B4558" t="str">
            <v>0406-20597-960R</v>
          </cell>
          <cell r="C4558">
            <v>3</v>
          </cell>
          <cell r="D4558">
            <v>0</v>
          </cell>
          <cell r="E4558" t="str">
            <v>tak</v>
          </cell>
        </row>
        <row r="4559">
          <cell r="A4559" t="str">
            <v>9004150S04</v>
          </cell>
          <cell r="B4559" t="str">
            <v>0406-3_2509004150S04</v>
          </cell>
          <cell r="C4559">
            <v>4</v>
          </cell>
          <cell r="D4559">
            <v>0</v>
          </cell>
          <cell r="E4559" t="str">
            <v>tak</v>
          </cell>
        </row>
        <row r="4560">
          <cell r="A4560" t="str">
            <v>20300-GT300S</v>
          </cell>
          <cell r="B4560" t="str">
            <v>0410-20300-GT300S</v>
          </cell>
          <cell r="C4560">
            <v>3</v>
          </cell>
          <cell r="D4560">
            <v>0</v>
          </cell>
          <cell r="E4560" t="str">
            <v>tak</v>
          </cell>
        </row>
        <row r="4561">
          <cell r="A4561" t="str">
            <v>20301-BT314S</v>
          </cell>
          <cell r="B4561" t="str">
            <v>0410-20301-BT314S</v>
          </cell>
          <cell r="C4561">
            <v>3</v>
          </cell>
          <cell r="D4561">
            <v>0</v>
          </cell>
          <cell r="E4561" t="str">
            <v>tak</v>
          </cell>
        </row>
        <row r="4562">
          <cell r="A4562" t="str">
            <v>20302-BT318S</v>
          </cell>
          <cell r="B4562" t="str">
            <v>0410-20302-BT318S</v>
          </cell>
          <cell r="C4562">
            <v>3</v>
          </cell>
          <cell r="D4562">
            <v>0</v>
          </cell>
          <cell r="E4562" t="str">
            <v>tak</v>
          </cell>
        </row>
        <row r="4563">
          <cell r="A4563" t="str">
            <v>20303-BT324S</v>
          </cell>
          <cell r="B4563" t="str">
            <v>0410-20303-BT324S</v>
          </cell>
          <cell r="C4563">
            <v>3</v>
          </cell>
          <cell r="D4563">
            <v>0</v>
          </cell>
          <cell r="E4563" t="str">
            <v>tak</v>
          </cell>
        </row>
        <row r="4564">
          <cell r="A4564" t="str">
            <v>20304-BT340SV</v>
          </cell>
          <cell r="B4564" t="str">
            <v>0410-20304-BT340SV</v>
          </cell>
          <cell r="C4564">
            <v>3</v>
          </cell>
          <cell r="D4564">
            <v>0</v>
          </cell>
          <cell r="E4564" t="str">
            <v>tak</v>
          </cell>
        </row>
        <row r="4565">
          <cell r="A4565" t="str">
            <v>20305-BT406S</v>
          </cell>
          <cell r="B4565" t="str">
            <v>0410-20305-BT406S</v>
          </cell>
          <cell r="C4565">
            <v>3</v>
          </cell>
          <cell r="D4565">
            <v>0</v>
          </cell>
          <cell r="E4565" t="str">
            <v>tak</v>
          </cell>
        </row>
        <row r="4566">
          <cell r="A4566" t="str">
            <v>20306-BT410S</v>
          </cell>
          <cell r="B4566" t="str">
            <v>0410-20306-BT410S</v>
          </cell>
          <cell r="C4566">
            <v>3</v>
          </cell>
          <cell r="D4566">
            <v>0</v>
          </cell>
          <cell r="E4566" t="str">
            <v>tak</v>
          </cell>
        </row>
        <row r="4567">
          <cell r="A4567" t="str">
            <v>20307-BT424S</v>
          </cell>
          <cell r="B4567" t="str">
            <v>0410-20307-BT424S</v>
          </cell>
          <cell r="C4567">
            <v>3</v>
          </cell>
          <cell r="D4567">
            <v>0</v>
          </cell>
          <cell r="E4567" t="str">
            <v>tak</v>
          </cell>
        </row>
        <row r="4568">
          <cell r="A4568" t="str">
            <v>20308-BT518S</v>
          </cell>
          <cell r="B4568" t="str">
            <v>0410-20308-BT518S</v>
          </cell>
          <cell r="C4568">
            <v>3</v>
          </cell>
          <cell r="D4568">
            <v>0</v>
          </cell>
          <cell r="E4568" t="str">
            <v>tak</v>
          </cell>
        </row>
        <row r="4569">
          <cell r="A4569" t="str">
            <v>20309-BT686S</v>
          </cell>
          <cell r="B4569" t="str">
            <v>0410-20309-BT686S</v>
          </cell>
          <cell r="C4569">
            <v>3</v>
          </cell>
          <cell r="D4569">
            <v>0</v>
          </cell>
          <cell r="E4569" t="str">
            <v>tak</v>
          </cell>
        </row>
        <row r="4570">
          <cell r="A4570" t="str">
            <v>20310-BT318SC</v>
          </cell>
          <cell r="B4570" t="str">
            <v>0410-20310-BT318SC</v>
          </cell>
          <cell r="C4570">
            <v>3</v>
          </cell>
          <cell r="D4570">
            <v>0</v>
          </cell>
          <cell r="E4570" t="str">
            <v>tak</v>
          </cell>
        </row>
        <row r="4571">
          <cell r="A4571" t="str">
            <v>20311-BT320SC</v>
          </cell>
          <cell r="B4571" t="str">
            <v>0410-20311-BT320SC</v>
          </cell>
          <cell r="C4571">
            <v>3</v>
          </cell>
          <cell r="D4571">
            <v>0</v>
          </cell>
          <cell r="E4571" t="str">
            <v>tak</v>
          </cell>
        </row>
        <row r="4572">
          <cell r="A4572" t="str">
            <v>20312-BT416SC</v>
          </cell>
          <cell r="B4572" t="str">
            <v>0410-20312-BT416SC</v>
          </cell>
          <cell r="C4572">
            <v>3</v>
          </cell>
          <cell r="D4572">
            <v>0</v>
          </cell>
          <cell r="E4572" t="str">
            <v>tak</v>
          </cell>
        </row>
        <row r="4573">
          <cell r="A4573" t="str">
            <v>20313-BT450S</v>
          </cell>
          <cell r="B4573" t="str">
            <v>0410-20313-BT450S</v>
          </cell>
          <cell r="C4573">
            <v>3</v>
          </cell>
          <cell r="D4573">
            <v>0</v>
          </cell>
          <cell r="E4573" t="str">
            <v>tak</v>
          </cell>
        </row>
        <row r="4574">
          <cell r="A4574" t="str">
            <v>20314-BT450SR</v>
          </cell>
          <cell r="B4574" t="str">
            <v>0410-20314-BT450SR</v>
          </cell>
          <cell r="C4574">
            <v>3</v>
          </cell>
          <cell r="D4574">
            <v>0</v>
          </cell>
          <cell r="E4574" t="str">
            <v>tak</v>
          </cell>
        </row>
        <row r="4575">
          <cell r="A4575" t="str">
            <v>20315-BT456S</v>
          </cell>
          <cell r="B4575" t="str">
            <v>0410-20315-BT456S</v>
          </cell>
          <cell r="C4575">
            <v>3</v>
          </cell>
          <cell r="D4575">
            <v>0</v>
          </cell>
          <cell r="E4575" t="str">
            <v>tak</v>
          </cell>
        </row>
        <row r="4576">
          <cell r="A4576" t="str">
            <v>10-NK1101B</v>
          </cell>
          <cell r="B4576" t="str">
            <v>0410-NK1101B</v>
          </cell>
          <cell r="C4576">
            <v>4</v>
          </cell>
          <cell r="D4576">
            <v>0</v>
          </cell>
          <cell r="E4576" t="str">
            <v>tak</v>
          </cell>
        </row>
        <row r="4577">
          <cell r="A4577" t="str">
            <v>10-NK1118A</v>
          </cell>
          <cell r="B4577" t="str">
            <v>0410-NK1118A</v>
          </cell>
          <cell r="C4577">
            <v>4</v>
          </cell>
          <cell r="D4577">
            <v>0</v>
          </cell>
          <cell r="E4577" t="str">
            <v>tak</v>
          </cell>
        </row>
        <row r="4578">
          <cell r="A4578" t="str">
            <v>10-NK1119B</v>
          </cell>
          <cell r="B4578" t="str">
            <v>0410-NK1119B</v>
          </cell>
          <cell r="C4578">
            <v>4</v>
          </cell>
          <cell r="D4578">
            <v>0</v>
          </cell>
          <cell r="E4578" t="str">
            <v>tak</v>
          </cell>
        </row>
        <row r="4579">
          <cell r="A4579" t="str">
            <v>10-NK2101B</v>
          </cell>
          <cell r="B4579" t="str">
            <v>0410-NK2101B</v>
          </cell>
          <cell r="C4579">
            <v>4</v>
          </cell>
          <cell r="D4579">
            <v>0</v>
          </cell>
          <cell r="E4579" t="str">
            <v>tak</v>
          </cell>
        </row>
        <row r="4580">
          <cell r="A4580" t="str">
            <v>10-NK2101D</v>
          </cell>
          <cell r="B4580" t="str">
            <v>0410-NK2101D</v>
          </cell>
          <cell r="C4580">
            <v>4</v>
          </cell>
          <cell r="D4580">
            <v>0</v>
          </cell>
          <cell r="E4580" t="str">
            <v>tak</v>
          </cell>
        </row>
        <row r="4581">
          <cell r="A4581" t="str">
            <v>10-NK2111C</v>
          </cell>
          <cell r="B4581" t="str">
            <v>0410-NK2111C</v>
          </cell>
          <cell r="C4581">
            <v>4</v>
          </cell>
          <cell r="D4581">
            <v>0</v>
          </cell>
          <cell r="E4581" t="str">
            <v>tak</v>
          </cell>
        </row>
        <row r="4582">
          <cell r="A4582" t="str">
            <v>10-NK2118A</v>
          </cell>
          <cell r="B4582" t="str">
            <v>0410-NK2118A</v>
          </cell>
          <cell r="C4582">
            <v>4</v>
          </cell>
          <cell r="D4582">
            <v>0</v>
          </cell>
          <cell r="E4582" t="str">
            <v>tak</v>
          </cell>
        </row>
        <row r="4583">
          <cell r="A4583" t="str">
            <v>10-NK2318A</v>
          </cell>
          <cell r="B4583" t="str">
            <v>0410-NK2318A</v>
          </cell>
          <cell r="C4583">
            <v>4</v>
          </cell>
          <cell r="D4583">
            <v>0</v>
          </cell>
          <cell r="E4583" t="str">
            <v>tak</v>
          </cell>
        </row>
        <row r="4584">
          <cell r="A4584" t="str">
            <v>00002</v>
          </cell>
          <cell r="B4584" t="str">
            <v>0415-00002</v>
          </cell>
          <cell r="C4584">
            <v>4</v>
          </cell>
          <cell r="D4584">
            <v>0</v>
          </cell>
          <cell r="E4584" t="str">
            <v>tak</v>
          </cell>
        </row>
        <row r="4585">
          <cell r="A4585" t="str">
            <v>00022</v>
          </cell>
          <cell r="B4585" t="str">
            <v>0415-00022</v>
          </cell>
          <cell r="C4585">
            <v>4</v>
          </cell>
          <cell r="D4585">
            <v>0</v>
          </cell>
          <cell r="E4585" t="str">
            <v>tak</v>
          </cell>
        </row>
        <row r="4586">
          <cell r="A4586" t="str">
            <v>30001-1L</v>
          </cell>
          <cell r="B4586" t="str">
            <v>0415-30001-1L</v>
          </cell>
          <cell r="C4586">
            <v>3</v>
          </cell>
          <cell r="D4586">
            <v>0</v>
          </cell>
          <cell r="E4586" t="str">
            <v>tak</v>
          </cell>
        </row>
        <row r="4587">
          <cell r="A4587" t="str">
            <v>30002-2L</v>
          </cell>
          <cell r="B4587" t="str">
            <v>0415-30002-2L</v>
          </cell>
          <cell r="C4587">
            <v>3</v>
          </cell>
          <cell r="D4587">
            <v>0</v>
          </cell>
          <cell r="E4587" t="str">
            <v>tak</v>
          </cell>
        </row>
        <row r="4588">
          <cell r="A4588" t="str">
            <v>30003-3L</v>
          </cell>
          <cell r="B4588" t="str">
            <v>0415-30003-3L</v>
          </cell>
          <cell r="C4588">
            <v>3</v>
          </cell>
          <cell r="D4588">
            <v>0</v>
          </cell>
          <cell r="E4588" t="str">
            <v>tak</v>
          </cell>
        </row>
        <row r="4589">
          <cell r="A4589" t="str">
            <v>30004-4L</v>
          </cell>
          <cell r="B4589" t="str">
            <v>0415-30004-4L</v>
          </cell>
          <cell r="C4589">
            <v>3</v>
          </cell>
          <cell r="D4589">
            <v>0</v>
          </cell>
          <cell r="E4589" t="str">
            <v>tak</v>
          </cell>
        </row>
        <row r="4590">
          <cell r="A4590" t="str">
            <v>30005-5L</v>
          </cell>
          <cell r="B4590" t="str">
            <v>0415-30005-5L</v>
          </cell>
          <cell r="C4590">
            <v>3</v>
          </cell>
          <cell r="D4590">
            <v>0</v>
          </cell>
          <cell r="E4590" t="str">
            <v>tak</v>
          </cell>
        </row>
        <row r="4591">
          <cell r="A4591" t="str">
            <v>30006-6L</v>
          </cell>
          <cell r="B4591" t="str">
            <v>0415-30006-6L</v>
          </cell>
          <cell r="C4591">
            <v>3</v>
          </cell>
          <cell r="D4591">
            <v>0</v>
          </cell>
          <cell r="E4591" t="str">
            <v>tak</v>
          </cell>
        </row>
        <row r="4592">
          <cell r="A4592" t="str">
            <v>30009-9L</v>
          </cell>
          <cell r="B4592" t="str">
            <v>0415-30009-9L</v>
          </cell>
          <cell r="C4592">
            <v>3</v>
          </cell>
          <cell r="D4592">
            <v>0</v>
          </cell>
          <cell r="E4592" t="str">
            <v>tak</v>
          </cell>
        </row>
        <row r="4593">
          <cell r="A4593" t="str">
            <v>30010-10L</v>
          </cell>
          <cell r="B4593" t="str">
            <v>0415-30010-10L</v>
          </cell>
          <cell r="C4593">
            <v>3</v>
          </cell>
          <cell r="D4593">
            <v>0</v>
          </cell>
          <cell r="E4593" t="str">
            <v>tak</v>
          </cell>
        </row>
        <row r="4594">
          <cell r="A4594" t="str">
            <v>30011-11L</v>
          </cell>
          <cell r="B4594" t="str">
            <v>0415-30011-11L</v>
          </cell>
          <cell r="C4594">
            <v>3</v>
          </cell>
          <cell r="D4594">
            <v>0</v>
          </cell>
          <cell r="E4594" t="str">
            <v>tak</v>
          </cell>
        </row>
        <row r="4595">
          <cell r="A4595" t="str">
            <v>30012-12L</v>
          </cell>
          <cell r="B4595" t="str">
            <v>0415-30012-12L</v>
          </cell>
          <cell r="C4595">
            <v>3</v>
          </cell>
          <cell r="D4595">
            <v>0</v>
          </cell>
          <cell r="E4595" t="str">
            <v>tak</v>
          </cell>
        </row>
        <row r="4596">
          <cell r="A4596" t="str">
            <v>30013-13L</v>
          </cell>
          <cell r="B4596" t="str">
            <v>0415-30013-13L</v>
          </cell>
          <cell r="C4596">
            <v>3</v>
          </cell>
          <cell r="D4596">
            <v>0</v>
          </cell>
          <cell r="E4596" t="str">
            <v>tak</v>
          </cell>
        </row>
        <row r="4597">
          <cell r="A4597" t="str">
            <v>30014-14L</v>
          </cell>
          <cell r="B4597" t="str">
            <v>0415-30014-14L</v>
          </cell>
          <cell r="C4597">
            <v>3</v>
          </cell>
          <cell r="D4597">
            <v>0</v>
          </cell>
          <cell r="E4597" t="str">
            <v>tak</v>
          </cell>
        </row>
        <row r="4598">
          <cell r="A4598" t="str">
            <v>30015-15L</v>
          </cell>
          <cell r="B4598" t="str">
            <v>0415-30015-15L</v>
          </cell>
          <cell r="C4598">
            <v>3</v>
          </cell>
          <cell r="D4598">
            <v>0</v>
          </cell>
          <cell r="E4598" t="str">
            <v>tak</v>
          </cell>
        </row>
        <row r="4599">
          <cell r="A4599" t="str">
            <v>30016-16L</v>
          </cell>
          <cell r="B4599" t="str">
            <v>0415-30016-16L</v>
          </cell>
          <cell r="C4599">
            <v>3</v>
          </cell>
          <cell r="D4599">
            <v>0</v>
          </cell>
          <cell r="E4599" t="str">
            <v>tak</v>
          </cell>
        </row>
        <row r="4600">
          <cell r="A4600" t="str">
            <v>30017-17L</v>
          </cell>
          <cell r="B4600" t="str">
            <v>0415-30017-17L</v>
          </cell>
          <cell r="C4600">
            <v>3</v>
          </cell>
          <cell r="D4600">
            <v>0</v>
          </cell>
          <cell r="E4600" t="str">
            <v>tak</v>
          </cell>
        </row>
        <row r="4601">
          <cell r="A4601" t="str">
            <v>30018-18L</v>
          </cell>
          <cell r="B4601" t="str">
            <v>0415-30018-18L</v>
          </cell>
          <cell r="C4601">
            <v>3</v>
          </cell>
          <cell r="D4601">
            <v>0</v>
          </cell>
          <cell r="E4601" t="str">
            <v>tak</v>
          </cell>
        </row>
        <row r="4602">
          <cell r="A4602" t="str">
            <v>30019-19L</v>
          </cell>
          <cell r="B4602" t="str">
            <v>0415-30019-19L</v>
          </cell>
          <cell r="C4602">
            <v>3</v>
          </cell>
          <cell r="D4602">
            <v>0</v>
          </cell>
          <cell r="E4602" t="str">
            <v>tak</v>
          </cell>
        </row>
        <row r="4603">
          <cell r="A4603" t="str">
            <v>30020-20L</v>
          </cell>
          <cell r="B4603" t="str">
            <v>0415-30020-20L</v>
          </cell>
          <cell r="C4603">
            <v>3</v>
          </cell>
          <cell r="D4603">
            <v>0</v>
          </cell>
          <cell r="E4603" t="str">
            <v>tak</v>
          </cell>
        </row>
        <row r="4604">
          <cell r="A4604" t="str">
            <v>30021-21L</v>
          </cell>
          <cell r="B4604" t="str">
            <v>0415-30021-21L</v>
          </cell>
          <cell r="C4604">
            <v>3</v>
          </cell>
          <cell r="D4604">
            <v>0</v>
          </cell>
          <cell r="E4604" t="str">
            <v>tak</v>
          </cell>
        </row>
        <row r="4605">
          <cell r="A4605" t="str">
            <v>30022-22L</v>
          </cell>
          <cell r="B4605" t="str">
            <v>0415-30022-22L</v>
          </cell>
          <cell r="C4605">
            <v>3</v>
          </cell>
          <cell r="D4605">
            <v>0</v>
          </cell>
          <cell r="E4605" t="str">
            <v>tak</v>
          </cell>
        </row>
        <row r="4606">
          <cell r="A4606" t="str">
            <v>30023-23L</v>
          </cell>
          <cell r="B4606" t="str">
            <v>0415-30023-23L</v>
          </cell>
          <cell r="C4606">
            <v>3</v>
          </cell>
          <cell r="D4606">
            <v>0</v>
          </cell>
          <cell r="E4606" t="str">
            <v>tak</v>
          </cell>
        </row>
        <row r="4607">
          <cell r="A4607" t="str">
            <v>30024-24L</v>
          </cell>
          <cell r="B4607" t="str">
            <v>0415-30024-24L</v>
          </cell>
          <cell r="C4607">
            <v>3</v>
          </cell>
          <cell r="D4607">
            <v>0</v>
          </cell>
          <cell r="E4607" t="str">
            <v>tak</v>
          </cell>
        </row>
        <row r="4608">
          <cell r="A4608" t="str">
            <v>30025-25L</v>
          </cell>
          <cell r="B4608" t="str">
            <v>0415-30025-25L</v>
          </cell>
          <cell r="C4608">
            <v>3</v>
          </cell>
          <cell r="D4608">
            <v>0</v>
          </cell>
          <cell r="E4608" t="str">
            <v>tak</v>
          </cell>
        </row>
        <row r="4609">
          <cell r="A4609" t="str">
            <v>30026-26L</v>
          </cell>
          <cell r="B4609" t="str">
            <v>0415-30026-26L</v>
          </cell>
          <cell r="C4609">
            <v>3</v>
          </cell>
          <cell r="D4609">
            <v>0</v>
          </cell>
          <cell r="E4609" t="str">
            <v>tak</v>
          </cell>
        </row>
        <row r="4610">
          <cell r="A4610" t="str">
            <v>30027-27L</v>
          </cell>
          <cell r="B4610" t="str">
            <v>0415-30027-27L</v>
          </cell>
          <cell r="C4610">
            <v>3</v>
          </cell>
          <cell r="D4610">
            <v>0</v>
          </cell>
          <cell r="E4610" t="str">
            <v>tak</v>
          </cell>
        </row>
        <row r="4611">
          <cell r="A4611" t="str">
            <v>30028-28L</v>
          </cell>
          <cell r="B4611" t="str">
            <v>0415-30028-28L</v>
          </cell>
          <cell r="C4611">
            <v>3</v>
          </cell>
          <cell r="D4611">
            <v>0</v>
          </cell>
          <cell r="E4611" t="str">
            <v>tak</v>
          </cell>
        </row>
        <row r="4612">
          <cell r="A4612" t="str">
            <v>30029-29L</v>
          </cell>
          <cell r="B4612" t="str">
            <v>0415-30029-29L</v>
          </cell>
          <cell r="C4612">
            <v>3</v>
          </cell>
          <cell r="D4612">
            <v>0</v>
          </cell>
          <cell r="E4612" t="str">
            <v>tak</v>
          </cell>
        </row>
        <row r="4613">
          <cell r="A4613" t="str">
            <v>30030-30L</v>
          </cell>
          <cell r="B4613" t="str">
            <v>0415-30030-30L</v>
          </cell>
          <cell r="C4613">
            <v>3</v>
          </cell>
          <cell r="D4613">
            <v>0</v>
          </cell>
          <cell r="E4613" t="str">
            <v>tak</v>
          </cell>
        </row>
        <row r="4614">
          <cell r="A4614" t="str">
            <v>30032-32L</v>
          </cell>
          <cell r="B4614" t="str">
            <v>0415-30032-32L</v>
          </cell>
          <cell r="C4614">
            <v>3</v>
          </cell>
          <cell r="D4614">
            <v>0</v>
          </cell>
          <cell r="E4614" t="str">
            <v>tak</v>
          </cell>
        </row>
        <row r="4615">
          <cell r="A4615" t="str">
            <v>30033-33L</v>
          </cell>
          <cell r="B4615" t="str">
            <v>0415-30033-33L</v>
          </cell>
          <cell r="C4615">
            <v>3</v>
          </cell>
          <cell r="D4615">
            <v>0</v>
          </cell>
          <cell r="E4615" t="str">
            <v>tak</v>
          </cell>
        </row>
        <row r="4616">
          <cell r="A4616" t="str">
            <v>30034-34L</v>
          </cell>
          <cell r="B4616" t="str">
            <v>0415-30034-34L</v>
          </cell>
          <cell r="C4616">
            <v>3</v>
          </cell>
          <cell r="D4616">
            <v>0</v>
          </cell>
          <cell r="E4616" t="str">
            <v>tak</v>
          </cell>
        </row>
        <row r="4617">
          <cell r="A4617" t="str">
            <v>30036-36L</v>
          </cell>
          <cell r="B4617" t="str">
            <v>0415-30036-36L</v>
          </cell>
          <cell r="C4617">
            <v>3</v>
          </cell>
          <cell r="D4617">
            <v>0</v>
          </cell>
          <cell r="E4617" t="str">
            <v>tak</v>
          </cell>
        </row>
        <row r="4618">
          <cell r="A4618" t="str">
            <v>30038-38L</v>
          </cell>
          <cell r="B4618" t="str">
            <v>0415-30038-38L</v>
          </cell>
          <cell r="C4618">
            <v>3</v>
          </cell>
          <cell r="D4618">
            <v>0</v>
          </cell>
          <cell r="E4618" t="str">
            <v>tak</v>
          </cell>
        </row>
        <row r="4619">
          <cell r="A4619" t="str">
            <v>30040-40L</v>
          </cell>
          <cell r="B4619" t="str">
            <v>0415-30040-40L</v>
          </cell>
          <cell r="C4619">
            <v>3</v>
          </cell>
          <cell r="D4619">
            <v>0</v>
          </cell>
          <cell r="E4619" t="str">
            <v>tak</v>
          </cell>
        </row>
        <row r="4620">
          <cell r="A4620" t="str">
            <v>30041-41L</v>
          </cell>
          <cell r="B4620" t="str">
            <v>0415-30041-41L</v>
          </cell>
          <cell r="C4620">
            <v>3</v>
          </cell>
          <cell r="D4620">
            <v>0</v>
          </cell>
          <cell r="E4620" t="str">
            <v>tak</v>
          </cell>
        </row>
        <row r="4621">
          <cell r="A4621" t="str">
            <v>30042-42L</v>
          </cell>
          <cell r="B4621" t="str">
            <v>0415-30042-42L</v>
          </cell>
          <cell r="C4621">
            <v>3</v>
          </cell>
          <cell r="D4621">
            <v>0</v>
          </cell>
          <cell r="E4621" t="str">
            <v>tak</v>
          </cell>
        </row>
        <row r="4622">
          <cell r="A4622" t="str">
            <v>30043-43L</v>
          </cell>
          <cell r="B4622" t="str">
            <v>0415-30043-43L</v>
          </cell>
          <cell r="C4622">
            <v>3</v>
          </cell>
          <cell r="D4622">
            <v>0</v>
          </cell>
          <cell r="E4622" t="str">
            <v>tak</v>
          </cell>
        </row>
        <row r="4623">
          <cell r="A4623" t="str">
            <v>30044-44L</v>
          </cell>
          <cell r="B4623" t="str">
            <v>0415-30044-44L</v>
          </cell>
          <cell r="C4623">
            <v>3</v>
          </cell>
          <cell r="D4623">
            <v>0</v>
          </cell>
          <cell r="E4623" t="str">
            <v>tak</v>
          </cell>
        </row>
        <row r="4624">
          <cell r="A4624" t="str">
            <v>30046-46L</v>
          </cell>
          <cell r="B4624" t="str">
            <v>0415-30046-46L</v>
          </cell>
          <cell r="C4624">
            <v>3</v>
          </cell>
          <cell r="D4624">
            <v>0</v>
          </cell>
          <cell r="E4624" t="str">
            <v>tak</v>
          </cell>
        </row>
        <row r="4625">
          <cell r="A4625" t="str">
            <v>30048-48L</v>
          </cell>
          <cell r="B4625" t="str">
            <v>0415-30048-48L</v>
          </cell>
          <cell r="C4625">
            <v>3</v>
          </cell>
          <cell r="D4625">
            <v>0</v>
          </cell>
          <cell r="E4625" t="str">
            <v>tak</v>
          </cell>
        </row>
        <row r="4626">
          <cell r="A4626" t="str">
            <v>30050-50L</v>
          </cell>
          <cell r="B4626" t="str">
            <v>0415-30050-50L</v>
          </cell>
          <cell r="C4626">
            <v>3</v>
          </cell>
          <cell r="D4626">
            <v>0</v>
          </cell>
          <cell r="E4626" t="str">
            <v>tak</v>
          </cell>
        </row>
        <row r="4627">
          <cell r="A4627" t="str">
            <v>30052-52L</v>
          </cell>
          <cell r="B4627" t="str">
            <v>0415-30052-52L</v>
          </cell>
          <cell r="C4627">
            <v>3</v>
          </cell>
          <cell r="D4627">
            <v>0</v>
          </cell>
          <cell r="E4627" t="str">
            <v>tak</v>
          </cell>
        </row>
        <row r="4628">
          <cell r="A4628" t="str">
            <v>30054-54L</v>
          </cell>
          <cell r="B4628" t="str">
            <v>0415-30054-54L</v>
          </cell>
          <cell r="C4628">
            <v>3</v>
          </cell>
          <cell r="D4628">
            <v>0</v>
          </cell>
          <cell r="E4628" t="str">
            <v>tak</v>
          </cell>
        </row>
        <row r="4629">
          <cell r="A4629" t="str">
            <v>30056-56L</v>
          </cell>
          <cell r="B4629" t="str">
            <v>0415-30056-56L</v>
          </cell>
          <cell r="C4629">
            <v>3</v>
          </cell>
          <cell r="D4629">
            <v>0</v>
          </cell>
          <cell r="E4629" t="str">
            <v>tak</v>
          </cell>
        </row>
        <row r="4630">
          <cell r="A4630" t="str">
            <v>30058-58L</v>
          </cell>
          <cell r="B4630" t="str">
            <v>0415-30058-58L</v>
          </cell>
          <cell r="C4630">
            <v>3</v>
          </cell>
          <cell r="D4630">
            <v>0</v>
          </cell>
          <cell r="E4630" t="str">
            <v>tak</v>
          </cell>
        </row>
        <row r="4631">
          <cell r="A4631" t="str">
            <v>30060-60L</v>
          </cell>
          <cell r="B4631" t="str">
            <v>0415-30060-60L</v>
          </cell>
          <cell r="C4631">
            <v>3</v>
          </cell>
          <cell r="D4631">
            <v>0</v>
          </cell>
          <cell r="E4631" t="str">
            <v>tak</v>
          </cell>
        </row>
        <row r="4632">
          <cell r="A4632" t="str">
            <v>30064-64L</v>
          </cell>
          <cell r="B4632" t="str">
            <v>0415-30064-64L</v>
          </cell>
          <cell r="C4632">
            <v>3</v>
          </cell>
          <cell r="D4632">
            <v>0</v>
          </cell>
          <cell r="E4632" t="str">
            <v>tak</v>
          </cell>
        </row>
        <row r="4633">
          <cell r="A4633" t="str">
            <v>30066-66L</v>
          </cell>
          <cell r="B4633" t="str">
            <v>0415-30066-66L</v>
          </cell>
          <cell r="C4633">
            <v>3</v>
          </cell>
          <cell r="D4633">
            <v>0</v>
          </cell>
          <cell r="E4633" t="str">
            <v>tak</v>
          </cell>
        </row>
        <row r="4634">
          <cell r="A4634" t="str">
            <v>30068-68L</v>
          </cell>
          <cell r="B4634" t="str">
            <v>0415-30068-68L</v>
          </cell>
          <cell r="C4634">
            <v>3</v>
          </cell>
          <cell r="D4634">
            <v>0</v>
          </cell>
          <cell r="E4634" t="str">
            <v>tak</v>
          </cell>
        </row>
        <row r="4635">
          <cell r="A4635" t="str">
            <v>30072-72L</v>
          </cell>
          <cell r="B4635" t="str">
            <v>0415-30072-72L</v>
          </cell>
          <cell r="C4635">
            <v>3</v>
          </cell>
          <cell r="D4635">
            <v>0</v>
          </cell>
          <cell r="E4635" t="str">
            <v>tak</v>
          </cell>
        </row>
        <row r="4636">
          <cell r="A4636" t="str">
            <v>30076-76L</v>
          </cell>
          <cell r="B4636" t="str">
            <v>0415-30076-76L</v>
          </cell>
          <cell r="C4636">
            <v>3</v>
          </cell>
          <cell r="D4636">
            <v>0</v>
          </cell>
          <cell r="E4636" t="str">
            <v>tak</v>
          </cell>
        </row>
        <row r="4637">
          <cell r="A4637" t="str">
            <v>30080-80L</v>
          </cell>
          <cell r="B4637" t="str">
            <v>0415-30080-80L</v>
          </cell>
          <cell r="C4637">
            <v>3</v>
          </cell>
          <cell r="D4637">
            <v>0</v>
          </cell>
          <cell r="E4637" t="str">
            <v>tak</v>
          </cell>
        </row>
        <row r="4638">
          <cell r="A4638" t="str">
            <v>30088-88L</v>
          </cell>
          <cell r="B4638" t="str">
            <v>0415-30088-88L</v>
          </cell>
          <cell r="C4638">
            <v>3</v>
          </cell>
          <cell r="D4638">
            <v>0</v>
          </cell>
          <cell r="E4638" t="str">
            <v>tak</v>
          </cell>
        </row>
        <row r="4639">
          <cell r="A4639" t="str">
            <v>30096-96L</v>
          </cell>
          <cell r="B4639" t="str">
            <v>0415-30096-96L</v>
          </cell>
          <cell r="C4639">
            <v>3</v>
          </cell>
          <cell r="D4639">
            <v>0</v>
          </cell>
          <cell r="E4639" t="str">
            <v>tak</v>
          </cell>
        </row>
        <row r="4640">
          <cell r="A4640" t="str">
            <v>30098-20MMHS</v>
          </cell>
          <cell r="B4640" t="str">
            <v>0415-30098-20MMHS</v>
          </cell>
          <cell r="C4640">
            <v>4</v>
          </cell>
          <cell r="D4640">
            <v>0</v>
          </cell>
          <cell r="E4640" t="str">
            <v>tak</v>
          </cell>
        </row>
        <row r="4641">
          <cell r="A4641" t="str">
            <v>30214-14CT</v>
          </cell>
          <cell r="B4641" t="str">
            <v>0415-30214-14CT</v>
          </cell>
          <cell r="C4641">
            <v>3</v>
          </cell>
          <cell r="D4641">
            <v>0</v>
          </cell>
          <cell r="E4641" t="str">
            <v>tak</v>
          </cell>
        </row>
        <row r="4642">
          <cell r="A4642" t="str">
            <v>30216-16CT</v>
          </cell>
          <cell r="B4642" t="str">
            <v>0415-30216-16CT</v>
          </cell>
          <cell r="C4642">
            <v>3</v>
          </cell>
          <cell r="D4642">
            <v>0</v>
          </cell>
          <cell r="E4642" t="str">
            <v>tak</v>
          </cell>
        </row>
        <row r="4643">
          <cell r="A4643" t="str">
            <v>30222-22CT</v>
          </cell>
          <cell r="B4643" t="str">
            <v>0415-30222-22CT</v>
          </cell>
          <cell r="C4643">
            <v>3</v>
          </cell>
          <cell r="D4643">
            <v>0</v>
          </cell>
          <cell r="E4643" t="str">
            <v>tak</v>
          </cell>
        </row>
        <row r="4644">
          <cell r="A4644" t="str">
            <v>30224-24CT</v>
          </cell>
          <cell r="B4644" t="str">
            <v>0415-30224-24CT</v>
          </cell>
          <cell r="C4644">
            <v>3</v>
          </cell>
          <cell r="D4644">
            <v>0</v>
          </cell>
          <cell r="E4644" t="str">
            <v>tak</v>
          </cell>
        </row>
        <row r="4645">
          <cell r="A4645" t="str">
            <v>30226-26CT</v>
          </cell>
          <cell r="B4645" t="str">
            <v>0415-30226-26CT</v>
          </cell>
          <cell r="C4645">
            <v>3</v>
          </cell>
          <cell r="D4645">
            <v>0</v>
          </cell>
          <cell r="E4645" t="str">
            <v>tak</v>
          </cell>
        </row>
        <row r="4646">
          <cell r="A4646" t="str">
            <v>30228-28CT</v>
          </cell>
          <cell r="B4646" t="str">
            <v>0415-30228-28CT</v>
          </cell>
          <cell r="C4646">
            <v>3</v>
          </cell>
          <cell r="D4646">
            <v>0</v>
          </cell>
          <cell r="E4646" t="str">
            <v>tak</v>
          </cell>
        </row>
        <row r="4647">
          <cell r="A4647" t="str">
            <v>30232-32CT</v>
          </cell>
          <cell r="B4647" t="str">
            <v>0415-30232-32CT</v>
          </cell>
          <cell r="C4647">
            <v>3</v>
          </cell>
          <cell r="D4647">
            <v>0</v>
          </cell>
          <cell r="E4647" t="str">
            <v>tak</v>
          </cell>
        </row>
        <row r="4648">
          <cell r="A4648" t="str">
            <v>30234-34CT</v>
          </cell>
          <cell r="B4648" t="str">
            <v>0415-30234-34CT</v>
          </cell>
          <cell r="C4648">
            <v>3</v>
          </cell>
          <cell r="D4648">
            <v>0</v>
          </cell>
          <cell r="E4648" t="str">
            <v>tak</v>
          </cell>
        </row>
        <row r="4649">
          <cell r="A4649" t="str">
            <v>30240-40CT</v>
          </cell>
          <cell r="B4649" t="str">
            <v>0415-30240-40CT</v>
          </cell>
          <cell r="C4649">
            <v>3</v>
          </cell>
          <cell r="D4649">
            <v>0</v>
          </cell>
          <cell r="E4649" t="str">
            <v>tak</v>
          </cell>
        </row>
        <row r="4650">
          <cell r="A4650" t="str">
            <v>30248-48CT</v>
          </cell>
          <cell r="B4650" t="str">
            <v>0415-30248-48CT</v>
          </cell>
          <cell r="C4650">
            <v>3</v>
          </cell>
          <cell r="D4650">
            <v>0</v>
          </cell>
          <cell r="E4650" t="str">
            <v>tak</v>
          </cell>
        </row>
        <row r="4651">
          <cell r="A4651" t="str">
            <v>30252-52CT</v>
          </cell>
          <cell r="B4651" t="str">
            <v>0415-30252-52CT</v>
          </cell>
          <cell r="C4651">
            <v>3</v>
          </cell>
          <cell r="D4651">
            <v>0</v>
          </cell>
          <cell r="E4651" t="str">
            <v>tak</v>
          </cell>
        </row>
        <row r="4652">
          <cell r="A4652" t="str">
            <v>30254-54CT</v>
          </cell>
          <cell r="B4652" t="str">
            <v>0415-30254-54CT</v>
          </cell>
          <cell r="C4652">
            <v>3</v>
          </cell>
          <cell r="D4652">
            <v>0</v>
          </cell>
          <cell r="E4652" t="str">
            <v>tak</v>
          </cell>
        </row>
        <row r="4653">
          <cell r="A4653" t="str">
            <v>30260-60CT</v>
          </cell>
          <cell r="B4653" t="str">
            <v>0415-30260-60CT</v>
          </cell>
          <cell r="C4653">
            <v>3</v>
          </cell>
          <cell r="D4653">
            <v>0</v>
          </cell>
          <cell r="E4653" t="str">
            <v>tak</v>
          </cell>
        </row>
        <row r="4654">
          <cell r="A4654" t="str">
            <v>30276-76CT</v>
          </cell>
          <cell r="B4654" t="str">
            <v>0415-30276-76CT</v>
          </cell>
          <cell r="C4654">
            <v>3</v>
          </cell>
          <cell r="D4654">
            <v>0</v>
          </cell>
          <cell r="E4654" t="str">
            <v>tak</v>
          </cell>
        </row>
        <row r="4655">
          <cell r="A4655" t="str">
            <v>30288-88CT</v>
          </cell>
          <cell r="B4655" t="str">
            <v>0415-30288-88CT</v>
          </cell>
          <cell r="C4655">
            <v>3</v>
          </cell>
          <cell r="D4655">
            <v>0</v>
          </cell>
          <cell r="E4655" t="str">
            <v>tak</v>
          </cell>
        </row>
        <row r="4656">
          <cell r="A4656" t="str">
            <v>30297-123CT</v>
          </cell>
          <cell r="B4656" t="str">
            <v>0415-30297-123CT</v>
          </cell>
          <cell r="C4656">
            <v>3</v>
          </cell>
          <cell r="D4656">
            <v>0</v>
          </cell>
          <cell r="E4656" t="str">
            <v>tak</v>
          </cell>
        </row>
        <row r="4657">
          <cell r="A4657" t="str">
            <v>30800-600L</v>
          </cell>
          <cell r="B4657" t="str">
            <v>0415-30800-600L</v>
          </cell>
          <cell r="C4657">
            <v>3</v>
          </cell>
          <cell r="D4657">
            <v>0</v>
          </cell>
          <cell r="E4657" t="str">
            <v>tak</v>
          </cell>
        </row>
        <row r="4658">
          <cell r="A4658" t="str">
            <v>30804-2000G</v>
          </cell>
          <cell r="B4658" t="str">
            <v>0415-30804-2000G</v>
          </cell>
          <cell r="C4658">
            <v>3</v>
          </cell>
          <cell r="D4658">
            <v>0</v>
          </cell>
          <cell r="E4658" t="str">
            <v>tak</v>
          </cell>
        </row>
        <row r="4659">
          <cell r="A4659" t="str">
            <v>30808-600P</v>
          </cell>
          <cell r="B4659" t="str">
            <v>0415-30808-600P</v>
          </cell>
          <cell r="C4659">
            <v>3</v>
          </cell>
          <cell r="D4659">
            <v>0</v>
          </cell>
          <cell r="E4659" t="str">
            <v>tak</v>
          </cell>
        </row>
        <row r="4660">
          <cell r="A4660" t="str">
            <v>30843-10X</v>
          </cell>
          <cell r="B4660" t="str">
            <v>0415-30843-10X</v>
          </cell>
          <cell r="C4660">
            <v>3</v>
          </cell>
          <cell r="D4660">
            <v>0</v>
          </cell>
          <cell r="E4660" t="str">
            <v>tak</v>
          </cell>
        </row>
        <row r="4661">
          <cell r="A4661" t="str">
            <v>30847-12X</v>
          </cell>
          <cell r="B4661" t="str">
            <v>0415-30847-12X</v>
          </cell>
          <cell r="C4661">
            <v>3</v>
          </cell>
          <cell r="D4661">
            <v>0</v>
          </cell>
          <cell r="E4661" t="str">
            <v>tak</v>
          </cell>
        </row>
        <row r="4662">
          <cell r="A4662" t="str">
            <v>30848-18X</v>
          </cell>
          <cell r="B4662" t="str">
            <v>0415-30848-18X</v>
          </cell>
          <cell r="C4662">
            <v>3</v>
          </cell>
          <cell r="D4662">
            <v>0</v>
          </cell>
          <cell r="E4662" t="str">
            <v>tak</v>
          </cell>
        </row>
        <row r="4663">
          <cell r="A4663" t="str">
            <v>30850-4321</v>
          </cell>
          <cell r="B4663" t="str">
            <v>0415-30850-4321</v>
          </cell>
          <cell r="C4663">
            <v>3</v>
          </cell>
          <cell r="D4663">
            <v>0</v>
          </cell>
          <cell r="E4663" t="str">
            <v>tak</v>
          </cell>
        </row>
        <row r="4664">
          <cell r="A4664" t="str">
            <v>30851-56PD</v>
          </cell>
          <cell r="B4664" t="str">
            <v>0415-30851-56PD</v>
          </cell>
          <cell r="C4664">
            <v>3</v>
          </cell>
          <cell r="D4664">
            <v>0</v>
          </cell>
          <cell r="E4664" t="str">
            <v>tak</v>
          </cell>
        </row>
        <row r="4665">
          <cell r="A4665" t="str">
            <v>10504138</v>
          </cell>
          <cell r="B4665" t="str">
            <v>0420-10504138</v>
          </cell>
          <cell r="C4665">
            <v>3</v>
          </cell>
          <cell r="D4665">
            <v>0</v>
          </cell>
          <cell r="E4665" t="str">
            <v>tak</v>
          </cell>
        </row>
        <row r="4666">
          <cell r="A4666" t="str">
            <v>10504139</v>
          </cell>
          <cell r="B4666" t="str">
            <v>0420-10504139</v>
          </cell>
          <cell r="C4666">
            <v>3</v>
          </cell>
          <cell r="D4666">
            <v>0</v>
          </cell>
          <cell r="E4666" t="str">
            <v>tak</v>
          </cell>
        </row>
        <row r="4667">
          <cell r="A4667" t="str">
            <v>10504140</v>
          </cell>
          <cell r="B4667" t="str">
            <v>0420-10504140</v>
          </cell>
          <cell r="C4667">
            <v>3</v>
          </cell>
          <cell r="D4667">
            <v>0</v>
          </cell>
          <cell r="E4667" t="str">
            <v>tak</v>
          </cell>
        </row>
        <row r="4668">
          <cell r="A4668" t="str">
            <v>10504141</v>
          </cell>
          <cell r="B4668" t="str">
            <v>0420-10504141</v>
          </cell>
          <cell r="C4668">
            <v>3</v>
          </cell>
          <cell r="D4668">
            <v>0</v>
          </cell>
          <cell r="E4668" t="str">
            <v>tak</v>
          </cell>
        </row>
        <row r="4669">
          <cell r="A4669" t="str">
            <v>10504142</v>
          </cell>
          <cell r="B4669" t="str">
            <v>0420-10504142</v>
          </cell>
          <cell r="C4669">
            <v>3</v>
          </cell>
          <cell r="D4669">
            <v>0</v>
          </cell>
          <cell r="E4669" t="str">
            <v>tak</v>
          </cell>
        </row>
        <row r="4670">
          <cell r="A4670" t="str">
            <v>10504143</v>
          </cell>
          <cell r="B4670" t="str">
            <v>0420-10504143</v>
          </cell>
          <cell r="C4670">
            <v>3</v>
          </cell>
          <cell r="D4670">
            <v>0</v>
          </cell>
          <cell r="E4670" t="str">
            <v>tak</v>
          </cell>
        </row>
        <row r="4671">
          <cell r="A4671" t="str">
            <v>10504144</v>
          </cell>
          <cell r="B4671" t="str">
            <v>0420-10504144</v>
          </cell>
          <cell r="C4671">
            <v>3</v>
          </cell>
          <cell r="D4671">
            <v>0</v>
          </cell>
          <cell r="E4671" t="str">
            <v>tak</v>
          </cell>
        </row>
        <row r="4672">
          <cell r="A4672" t="str">
            <v>10504145</v>
          </cell>
          <cell r="B4672" t="str">
            <v>0420-10504145</v>
          </cell>
          <cell r="C4672">
            <v>3</v>
          </cell>
          <cell r="D4672">
            <v>0</v>
          </cell>
          <cell r="E4672" t="str">
            <v>tak</v>
          </cell>
        </row>
        <row r="4673">
          <cell r="A4673" t="str">
            <v>10504146</v>
          </cell>
          <cell r="B4673" t="str">
            <v>0420-10504146</v>
          </cell>
          <cell r="C4673">
            <v>3</v>
          </cell>
          <cell r="D4673">
            <v>0</v>
          </cell>
          <cell r="E4673" t="str">
            <v>tak</v>
          </cell>
        </row>
        <row r="4674">
          <cell r="A4674" t="str">
            <v>10504147</v>
          </cell>
          <cell r="B4674" t="str">
            <v>0420-10504147</v>
          </cell>
          <cell r="C4674">
            <v>3</v>
          </cell>
          <cell r="D4674">
            <v>0</v>
          </cell>
          <cell r="E4674" t="str">
            <v>tak</v>
          </cell>
        </row>
        <row r="4675">
          <cell r="A4675" t="str">
            <v>10504148</v>
          </cell>
          <cell r="B4675" t="str">
            <v>0420-10504148</v>
          </cell>
          <cell r="C4675">
            <v>3</v>
          </cell>
          <cell r="D4675">
            <v>0</v>
          </cell>
          <cell r="E4675" t="str">
            <v>tak</v>
          </cell>
        </row>
        <row r="4676">
          <cell r="A4676" t="str">
            <v>10504149</v>
          </cell>
          <cell r="B4676" t="str">
            <v>0420-10504149</v>
          </cell>
          <cell r="C4676">
            <v>3</v>
          </cell>
          <cell r="D4676">
            <v>0</v>
          </cell>
          <cell r="E4676" t="str">
            <v>tak</v>
          </cell>
        </row>
        <row r="4677">
          <cell r="A4677" t="str">
            <v>10504150</v>
          </cell>
          <cell r="B4677" t="str">
            <v>0420-10504150</v>
          </cell>
          <cell r="C4677">
            <v>3</v>
          </cell>
          <cell r="D4677">
            <v>0</v>
          </cell>
          <cell r="E4677" t="str">
            <v>tak</v>
          </cell>
        </row>
        <row r="4678">
          <cell r="A4678" t="str">
            <v>10504151</v>
          </cell>
          <cell r="B4678" t="str">
            <v>0420-10504151</v>
          </cell>
          <cell r="C4678">
            <v>3</v>
          </cell>
          <cell r="D4678">
            <v>0</v>
          </cell>
          <cell r="E4678" t="str">
            <v>tak</v>
          </cell>
        </row>
        <row r="4679">
          <cell r="A4679" t="str">
            <v>10504152</v>
          </cell>
          <cell r="B4679" t="str">
            <v>0420-10504152</v>
          </cell>
          <cell r="C4679">
            <v>3</v>
          </cell>
          <cell r="D4679">
            <v>0</v>
          </cell>
          <cell r="E4679" t="str">
            <v>tak</v>
          </cell>
        </row>
        <row r="4680">
          <cell r="A4680" t="str">
            <v>10504153</v>
          </cell>
          <cell r="B4680" t="str">
            <v>0420-10504153</v>
          </cell>
          <cell r="C4680">
            <v>3</v>
          </cell>
          <cell r="D4680">
            <v>0</v>
          </cell>
          <cell r="E4680" t="str">
            <v>tak</v>
          </cell>
        </row>
        <row r="4681">
          <cell r="A4681" t="str">
            <v>10504154</v>
          </cell>
          <cell r="B4681" t="str">
            <v>0420-10504154</v>
          </cell>
          <cell r="C4681">
            <v>3</v>
          </cell>
          <cell r="D4681">
            <v>0</v>
          </cell>
          <cell r="E4681" t="str">
            <v>tak</v>
          </cell>
        </row>
        <row r="4682">
          <cell r="A4682" t="str">
            <v>10504155</v>
          </cell>
          <cell r="B4682" t="str">
            <v>0420-10504155</v>
          </cell>
          <cell r="C4682">
            <v>3</v>
          </cell>
          <cell r="D4682">
            <v>0</v>
          </cell>
          <cell r="E4682" t="str">
            <v>tak</v>
          </cell>
        </row>
        <row r="4683">
          <cell r="A4683" t="str">
            <v>10504156</v>
          </cell>
          <cell r="B4683" t="str">
            <v>0420-10504156</v>
          </cell>
          <cell r="C4683">
            <v>3</v>
          </cell>
          <cell r="D4683">
            <v>0</v>
          </cell>
          <cell r="E4683" t="str">
            <v>tak</v>
          </cell>
        </row>
        <row r="4684">
          <cell r="A4684" t="str">
            <v>10504157</v>
          </cell>
          <cell r="B4684" t="str">
            <v>0420-10504157</v>
          </cell>
          <cell r="C4684">
            <v>3</v>
          </cell>
          <cell r="D4684">
            <v>0</v>
          </cell>
          <cell r="E4684" t="str">
            <v>tak</v>
          </cell>
        </row>
        <row r="4685">
          <cell r="A4685" t="str">
            <v>10504158</v>
          </cell>
          <cell r="B4685" t="str">
            <v>0420-10504158</v>
          </cell>
          <cell r="C4685">
            <v>3</v>
          </cell>
          <cell r="D4685">
            <v>0</v>
          </cell>
          <cell r="E4685" t="str">
            <v>tak</v>
          </cell>
        </row>
        <row r="4686">
          <cell r="A4686" t="str">
            <v>10504159</v>
          </cell>
          <cell r="B4686" t="str">
            <v>0420-10504159</v>
          </cell>
          <cell r="C4686">
            <v>3</v>
          </cell>
          <cell r="D4686">
            <v>0</v>
          </cell>
          <cell r="E4686" t="str">
            <v>tak</v>
          </cell>
        </row>
        <row r="4687">
          <cell r="A4687" t="str">
            <v>10504160</v>
          </cell>
          <cell r="B4687" t="str">
            <v>0420-10504160</v>
          </cell>
          <cell r="C4687">
            <v>3</v>
          </cell>
          <cell r="D4687">
            <v>0</v>
          </cell>
          <cell r="E4687" t="str">
            <v>tak</v>
          </cell>
        </row>
        <row r="4688">
          <cell r="A4688" t="str">
            <v>10504218</v>
          </cell>
          <cell r="B4688" t="str">
            <v>0421-10504218</v>
          </cell>
          <cell r="C4688">
            <v>3</v>
          </cell>
          <cell r="D4688">
            <v>0</v>
          </cell>
          <cell r="E4688" t="str">
            <v>tak</v>
          </cell>
        </row>
        <row r="4689">
          <cell r="A4689" t="str">
            <v>10504219</v>
          </cell>
          <cell r="B4689" t="str">
            <v>0421-10504219</v>
          </cell>
          <cell r="C4689">
            <v>3</v>
          </cell>
          <cell r="D4689">
            <v>0</v>
          </cell>
          <cell r="E4689" t="str">
            <v>tak</v>
          </cell>
        </row>
        <row r="4690">
          <cell r="A4690" t="str">
            <v>10504220</v>
          </cell>
          <cell r="B4690" t="str">
            <v>0421-10504220</v>
          </cell>
          <cell r="C4690">
            <v>3</v>
          </cell>
          <cell r="D4690">
            <v>0</v>
          </cell>
          <cell r="E4690" t="str">
            <v>tak</v>
          </cell>
        </row>
        <row r="4691">
          <cell r="A4691" t="str">
            <v>10504221</v>
          </cell>
          <cell r="B4691" t="str">
            <v>0421-10504221</v>
          </cell>
          <cell r="C4691">
            <v>3</v>
          </cell>
          <cell r="D4691">
            <v>0</v>
          </cell>
          <cell r="E4691" t="str">
            <v>tak</v>
          </cell>
        </row>
        <row r="4692">
          <cell r="A4692" t="str">
            <v>10504222</v>
          </cell>
          <cell r="B4692" t="str">
            <v>0421-10504222</v>
          </cell>
          <cell r="C4692">
            <v>3</v>
          </cell>
          <cell r="D4692">
            <v>0</v>
          </cell>
          <cell r="E4692" t="str">
            <v>tak</v>
          </cell>
        </row>
        <row r="4693">
          <cell r="A4693" t="str">
            <v>10504223</v>
          </cell>
          <cell r="B4693" t="str">
            <v>0421-10504223</v>
          </cell>
          <cell r="C4693">
            <v>3</v>
          </cell>
          <cell r="D4693">
            <v>0</v>
          </cell>
          <cell r="E4693" t="str">
            <v>tak</v>
          </cell>
        </row>
        <row r="4694">
          <cell r="A4694" t="str">
            <v>10504224</v>
          </cell>
          <cell r="B4694" t="str">
            <v>0421-10504224</v>
          </cell>
          <cell r="C4694">
            <v>3</v>
          </cell>
          <cell r="D4694">
            <v>0</v>
          </cell>
          <cell r="E4694" t="str">
            <v>tak</v>
          </cell>
        </row>
        <row r="4695">
          <cell r="A4695" t="str">
            <v>10504225</v>
          </cell>
          <cell r="B4695" t="str">
            <v>0421-10504225</v>
          </cell>
          <cell r="C4695">
            <v>3</v>
          </cell>
          <cell r="D4695">
            <v>0</v>
          </cell>
          <cell r="E4695" t="str">
            <v>tak</v>
          </cell>
        </row>
        <row r="4696">
          <cell r="A4696" t="str">
            <v>10504226</v>
          </cell>
          <cell r="B4696" t="str">
            <v>0421-10504226</v>
          </cell>
          <cell r="C4696">
            <v>3</v>
          </cell>
          <cell r="D4696">
            <v>0</v>
          </cell>
          <cell r="E4696" t="str">
            <v>tak</v>
          </cell>
        </row>
        <row r="4697">
          <cell r="A4697" t="str">
            <v>10504227</v>
          </cell>
          <cell r="B4697" t="str">
            <v>0421-10504227</v>
          </cell>
          <cell r="C4697">
            <v>3</v>
          </cell>
          <cell r="D4697">
            <v>0</v>
          </cell>
          <cell r="E4697" t="str">
            <v>tak</v>
          </cell>
        </row>
        <row r="4698">
          <cell r="A4698" t="str">
            <v>10504228</v>
          </cell>
          <cell r="B4698" t="str">
            <v>0421-10504228</v>
          </cell>
          <cell r="C4698">
            <v>3</v>
          </cell>
          <cell r="D4698">
            <v>0</v>
          </cell>
          <cell r="E4698" t="str">
            <v>tak</v>
          </cell>
        </row>
        <row r="4699">
          <cell r="A4699" t="str">
            <v>10504229</v>
          </cell>
          <cell r="B4699" t="str">
            <v>0421-10504229</v>
          </cell>
          <cell r="C4699">
            <v>3</v>
          </cell>
          <cell r="D4699">
            <v>0</v>
          </cell>
          <cell r="E4699" t="str">
            <v>tak</v>
          </cell>
        </row>
        <row r="4700">
          <cell r="A4700" t="str">
            <v>10504230</v>
          </cell>
          <cell r="B4700" t="str">
            <v>0421-10504230</v>
          </cell>
          <cell r="C4700">
            <v>3</v>
          </cell>
          <cell r="D4700">
            <v>0</v>
          </cell>
          <cell r="E4700" t="str">
            <v>tak</v>
          </cell>
        </row>
        <row r="4701">
          <cell r="A4701" t="str">
            <v>10504231</v>
          </cell>
          <cell r="B4701" t="str">
            <v>0421-10504231</v>
          </cell>
          <cell r="C4701">
            <v>3</v>
          </cell>
          <cell r="D4701">
            <v>0</v>
          </cell>
          <cell r="E4701" t="str">
            <v>tak</v>
          </cell>
        </row>
        <row r="4702">
          <cell r="A4702" t="str">
            <v>10504232</v>
          </cell>
          <cell r="B4702" t="str">
            <v>0421-10504232</v>
          </cell>
          <cell r="C4702">
            <v>3</v>
          </cell>
          <cell r="D4702">
            <v>0</v>
          </cell>
          <cell r="E4702" t="str">
            <v>tak</v>
          </cell>
        </row>
        <row r="4703">
          <cell r="A4703" t="str">
            <v>10504233</v>
          </cell>
          <cell r="B4703" t="str">
            <v>0421-10504233</v>
          </cell>
          <cell r="C4703">
            <v>3</v>
          </cell>
          <cell r="D4703">
            <v>0</v>
          </cell>
          <cell r="E4703" t="str">
            <v>tak</v>
          </cell>
        </row>
        <row r="4704">
          <cell r="A4704" t="str">
            <v>10504234</v>
          </cell>
          <cell r="B4704" t="str">
            <v>0421-10504234</v>
          </cell>
          <cell r="C4704">
            <v>3</v>
          </cell>
          <cell r="D4704">
            <v>0</v>
          </cell>
          <cell r="E4704" t="str">
            <v>tak</v>
          </cell>
        </row>
        <row r="4705">
          <cell r="A4705" t="str">
            <v>10504235</v>
          </cell>
          <cell r="B4705" t="str">
            <v>0421-10504235</v>
          </cell>
          <cell r="C4705">
            <v>3</v>
          </cell>
          <cell r="D4705">
            <v>0</v>
          </cell>
          <cell r="E4705" t="str">
            <v>tak</v>
          </cell>
        </row>
        <row r="4706">
          <cell r="A4706" t="str">
            <v>10504288</v>
          </cell>
          <cell r="B4706" t="str">
            <v>0421-10504288</v>
          </cell>
          <cell r="C4706">
            <v>3</v>
          </cell>
          <cell r="D4706">
            <v>0</v>
          </cell>
          <cell r="E4706" t="str">
            <v>tak</v>
          </cell>
        </row>
        <row r="4707">
          <cell r="A4707" t="str">
            <v>10504289</v>
          </cell>
          <cell r="B4707" t="str">
            <v>0421-10504289</v>
          </cell>
          <cell r="C4707">
            <v>3</v>
          </cell>
          <cell r="D4707">
            <v>0</v>
          </cell>
          <cell r="E4707" t="str">
            <v>tak</v>
          </cell>
        </row>
        <row r="4708">
          <cell r="A4708" t="str">
            <v>10504290</v>
          </cell>
          <cell r="B4708" t="str">
            <v>0421-10504290</v>
          </cell>
          <cell r="C4708">
            <v>3</v>
          </cell>
          <cell r="D4708">
            <v>0</v>
          </cell>
          <cell r="E4708" t="str">
            <v>tak</v>
          </cell>
        </row>
        <row r="4709">
          <cell r="A4709" t="str">
            <v>10504291</v>
          </cell>
          <cell r="B4709" t="str">
            <v>0421-10504291</v>
          </cell>
          <cell r="C4709">
            <v>3</v>
          </cell>
          <cell r="D4709">
            <v>0</v>
          </cell>
          <cell r="E4709" t="str">
            <v>tak</v>
          </cell>
        </row>
        <row r="4710">
          <cell r="A4710" t="str">
            <v>10504292</v>
          </cell>
          <cell r="B4710" t="str">
            <v>0421-10504292</v>
          </cell>
          <cell r="C4710">
            <v>3</v>
          </cell>
          <cell r="D4710">
            <v>0</v>
          </cell>
          <cell r="E4710" t="str">
            <v>tak</v>
          </cell>
        </row>
        <row r="4711">
          <cell r="A4711" t="str">
            <v>10504293</v>
          </cell>
          <cell r="B4711" t="str">
            <v>0421-10504293</v>
          </cell>
          <cell r="C4711">
            <v>3</v>
          </cell>
          <cell r="D4711">
            <v>0</v>
          </cell>
          <cell r="E4711" t="str">
            <v>tak</v>
          </cell>
        </row>
        <row r="4712">
          <cell r="A4712" t="str">
            <v>10504294</v>
          </cell>
          <cell r="B4712" t="str">
            <v>0421-10504294</v>
          </cell>
          <cell r="C4712">
            <v>3</v>
          </cell>
          <cell r="D4712">
            <v>0</v>
          </cell>
          <cell r="E4712" t="str">
            <v>tak</v>
          </cell>
        </row>
        <row r="4713">
          <cell r="A4713" t="str">
            <v>10504295</v>
          </cell>
          <cell r="B4713" t="str">
            <v>0421-10504295</v>
          </cell>
          <cell r="C4713">
            <v>3</v>
          </cell>
          <cell r="D4713">
            <v>0</v>
          </cell>
          <cell r="E4713" t="str">
            <v>tak</v>
          </cell>
        </row>
        <row r="4714">
          <cell r="A4714" t="str">
            <v>10504296</v>
          </cell>
          <cell r="B4714" t="str">
            <v>0421-10504296</v>
          </cell>
          <cell r="C4714">
            <v>3</v>
          </cell>
          <cell r="D4714">
            <v>0</v>
          </cell>
          <cell r="E4714" t="str">
            <v>tak</v>
          </cell>
        </row>
        <row r="4715">
          <cell r="A4715" t="str">
            <v>10504297</v>
          </cell>
          <cell r="B4715" t="str">
            <v>0421-10504297</v>
          </cell>
          <cell r="C4715">
            <v>3</v>
          </cell>
          <cell r="D4715">
            <v>0</v>
          </cell>
          <cell r="E4715" t="str">
            <v>tak</v>
          </cell>
        </row>
        <row r="4716">
          <cell r="A4716" t="str">
            <v>10504410</v>
          </cell>
          <cell r="B4716" t="str">
            <v>0421-10504410</v>
          </cell>
          <cell r="C4716">
            <v>3</v>
          </cell>
          <cell r="D4716">
            <v>0</v>
          </cell>
          <cell r="E4716" t="str">
            <v>tak</v>
          </cell>
        </row>
        <row r="4717">
          <cell r="A4717" t="str">
            <v>10504161</v>
          </cell>
          <cell r="B4717" t="str">
            <v>0422-10504161</v>
          </cell>
          <cell r="C4717">
            <v>3</v>
          </cell>
          <cell r="D4717">
            <v>0</v>
          </cell>
          <cell r="E4717" t="str">
            <v>tak</v>
          </cell>
        </row>
        <row r="4718">
          <cell r="A4718" t="str">
            <v>10504162</v>
          </cell>
          <cell r="B4718" t="str">
            <v>0422-10504162</v>
          </cell>
          <cell r="C4718">
            <v>3</v>
          </cell>
          <cell r="D4718">
            <v>0</v>
          </cell>
          <cell r="E4718" t="str">
            <v>tak</v>
          </cell>
        </row>
        <row r="4719">
          <cell r="A4719" t="str">
            <v>10504163</v>
          </cell>
          <cell r="B4719" t="str">
            <v>0422-10504163</v>
          </cell>
          <cell r="C4719">
            <v>3</v>
          </cell>
          <cell r="D4719">
            <v>0</v>
          </cell>
          <cell r="E4719" t="str">
            <v>tak</v>
          </cell>
        </row>
        <row r="4720">
          <cell r="A4720" t="str">
            <v>10504164</v>
          </cell>
          <cell r="B4720" t="str">
            <v>0422-10504164</v>
          </cell>
          <cell r="C4720">
            <v>3</v>
          </cell>
          <cell r="D4720">
            <v>0</v>
          </cell>
          <cell r="E4720" t="str">
            <v>tak</v>
          </cell>
        </row>
        <row r="4721">
          <cell r="A4721" t="str">
            <v>10504165</v>
          </cell>
          <cell r="B4721" t="str">
            <v>0422-10504165</v>
          </cell>
          <cell r="C4721">
            <v>3</v>
          </cell>
          <cell r="D4721">
            <v>0</v>
          </cell>
          <cell r="E4721" t="str">
            <v>tak</v>
          </cell>
        </row>
        <row r="4722">
          <cell r="A4722" t="str">
            <v>10504166</v>
          </cell>
          <cell r="B4722" t="str">
            <v>0422-10504166</v>
          </cell>
          <cell r="C4722">
            <v>3</v>
          </cell>
          <cell r="D4722">
            <v>0</v>
          </cell>
          <cell r="E4722" t="str">
            <v>tak</v>
          </cell>
        </row>
        <row r="4723">
          <cell r="A4723" t="str">
            <v>10504167</v>
          </cell>
          <cell r="B4723" t="str">
            <v>0422-10504167</v>
          </cell>
          <cell r="C4723">
            <v>3</v>
          </cell>
          <cell r="D4723">
            <v>0</v>
          </cell>
          <cell r="E4723" t="str">
            <v>tak</v>
          </cell>
        </row>
        <row r="4724">
          <cell r="A4724" t="str">
            <v>10504168</v>
          </cell>
          <cell r="B4724" t="str">
            <v>0422-10504168</v>
          </cell>
          <cell r="C4724">
            <v>3</v>
          </cell>
          <cell r="D4724">
            <v>0</v>
          </cell>
          <cell r="E4724" t="str">
            <v>tak</v>
          </cell>
        </row>
        <row r="4725">
          <cell r="A4725" t="str">
            <v>10504169</v>
          </cell>
          <cell r="B4725" t="str">
            <v>0422-10504169</v>
          </cell>
          <cell r="C4725">
            <v>3</v>
          </cell>
          <cell r="D4725">
            <v>0</v>
          </cell>
          <cell r="E4725" t="str">
            <v>tak</v>
          </cell>
        </row>
        <row r="4726">
          <cell r="A4726" t="str">
            <v>10504170</v>
          </cell>
          <cell r="B4726" t="str">
            <v>0422-10504170</v>
          </cell>
          <cell r="C4726">
            <v>3</v>
          </cell>
          <cell r="D4726">
            <v>0</v>
          </cell>
          <cell r="E4726" t="str">
            <v>tak</v>
          </cell>
        </row>
        <row r="4727">
          <cell r="A4727" t="str">
            <v>10504171</v>
          </cell>
          <cell r="B4727" t="str">
            <v>0422-10504171</v>
          </cell>
          <cell r="C4727">
            <v>3</v>
          </cell>
          <cell r="D4727">
            <v>0</v>
          </cell>
          <cell r="E4727" t="str">
            <v>tak</v>
          </cell>
        </row>
        <row r="4728">
          <cell r="A4728" t="str">
            <v>10504172</v>
          </cell>
          <cell r="B4728" t="str">
            <v>0422-10504172</v>
          </cell>
          <cell r="C4728">
            <v>3</v>
          </cell>
          <cell r="D4728">
            <v>0</v>
          </cell>
          <cell r="E4728" t="str">
            <v>tak</v>
          </cell>
        </row>
        <row r="4729">
          <cell r="A4729" t="str">
            <v>10504173</v>
          </cell>
          <cell r="B4729" t="str">
            <v>0422-10504173</v>
          </cell>
          <cell r="C4729">
            <v>3</v>
          </cell>
          <cell r="D4729">
            <v>0</v>
          </cell>
          <cell r="E4729" t="str">
            <v>tak</v>
          </cell>
        </row>
        <row r="4730">
          <cell r="A4730" t="str">
            <v>10504174</v>
          </cell>
          <cell r="B4730" t="str">
            <v>0422-10504174</v>
          </cell>
          <cell r="C4730">
            <v>3</v>
          </cell>
          <cell r="D4730">
            <v>0</v>
          </cell>
          <cell r="E4730" t="str">
            <v>tak</v>
          </cell>
        </row>
        <row r="4731">
          <cell r="A4731" t="str">
            <v>10504175</v>
          </cell>
          <cell r="B4731" t="str">
            <v>0422-10504175</v>
          </cell>
          <cell r="C4731">
            <v>3</v>
          </cell>
          <cell r="D4731">
            <v>0</v>
          </cell>
          <cell r="E4731" t="str">
            <v>tak</v>
          </cell>
        </row>
        <row r="4732">
          <cell r="A4732" t="str">
            <v>10504176</v>
          </cell>
          <cell r="B4732" t="str">
            <v>0422-10504176</v>
          </cell>
          <cell r="C4732">
            <v>3</v>
          </cell>
          <cell r="D4732">
            <v>0</v>
          </cell>
          <cell r="E4732" t="str">
            <v>tak</v>
          </cell>
        </row>
        <row r="4733">
          <cell r="A4733" t="str">
            <v>10504177</v>
          </cell>
          <cell r="B4733" t="str">
            <v>0422-10504177</v>
          </cell>
          <cell r="C4733">
            <v>3</v>
          </cell>
          <cell r="D4733">
            <v>0</v>
          </cell>
          <cell r="E4733" t="str">
            <v>tak</v>
          </cell>
        </row>
        <row r="4734">
          <cell r="A4734" t="str">
            <v>10504178</v>
          </cell>
          <cell r="B4734" t="str">
            <v>0422-10504178</v>
          </cell>
          <cell r="C4734">
            <v>3</v>
          </cell>
          <cell r="D4734">
            <v>0</v>
          </cell>
          <cell r="E4734" t="str">
            <v>tak</v>
          </cell>
        </row>
        <row r="4735">
          <cell r="A4735" t="str">
            <v>10504179</v>
          </cell>
          <cell r="B4735" t="str">
            <v>0422-10504179</v>
          </cell>
          <cell r="C4735">
            <v>3</v>
          </cell>
          <cell r="D4735">
            <v>0</v>
          </cell>
          <cell r="E4735" t="str">
            <v>tak</v>
          </cell>
        </row>
        <row r="4736">
          <cell r="A4736" t="str">
            <v>10504180</v>
          </cell>
          <cell r="B4736" t="str">
            <v>0422-10504180</v>
          </cell>
          <cell r="C4736">
            <v>3</v>
          </cell>
          <cell r="D4736">
            <v>0</v>
          </cell>
          <cell r="E4736" t="str">
            <v>tak</v>
          </cell>
        </row>
        <row r="4737">
          <cell r="A4737" t="str">
            <v>10504181</v>
          </cell>
          <cell r="B4737" t="str">
            <v>0422-10504181</v>
          </cell>
          <cell r="C4737">
            <v>3</v>
          </cell>
          <cell r="D4737">
            <v>0</v>
          </cell>
          <cell r="E4737" t="str">
            <v>tak</v>
          </cell>
        </row>
        <row r="4738">
          <cell r="A4738" t="str">
            <v>10504182</v>
          </cell>
          <cell r="B4738" t="str">
            <v>0422-10504182</v>
          </cell>
          <cell r="C4738">
            <v>3</v>
          </cell>
          <cell r="D4738">
            <v>0</v>
          </cell>
          <cell r="E4738" t="str">
            <v>tak</v>
          </cell>
        </row>
        <row r="4739">
          <cell r="A4739" t="str">
            <v>10504183</v>
          </cell>
          <cell r="B4739" t="str">
            <v>0422-10504183</v>
          </cell>
          <cell r="C4739">
            <v>3</v>
          </cell>
          <cell r="D4739">
            <v>0</v>
          </cell>
          <cell r="E4739" t="str">
            <v>tak</v>
          </cell>
        </row>
        <row r="4740">
          <cell r="A4740" t="str">
            <v>10504184</v>
          </cell>
          <cell r="B4740" t="str">
            <v>0422-10504184</v>
          </cell>
          <cell r="C4740">
            <v>3</v>
          </cell>
          <cell r="D4740">
            <v>0</v>
          </cell>
          <cell r="E4740" t="str">
            <v>tak</v>
          </cell>
        </row>
        <row r="4741">
          <cell r="A4741" t="str">
            <v>10504185</v>
          </cell>
          <cell r="B4741" t="str">
            <v>0422-10504185</v>
          </cell>
          <cell r="C4741">
            <v>3</v>
          </cell>
          <cell r="D4741">
            <v>0</v>
          </cell>
          <cell r="E4741" t="str">
            <v>tak</v>
          </cell>
        </row>
        <row r="4742">
          <cell r="A4742" t="str">
            <v>10504186</v>
          </cell>
          <cell r="B4742" t="str">
            <v>0422-10504186</v>
          </cell>
          <cell r="C4742">
            <v>3</v>
          </cell>
          <cell r="D4742">
            <v>0</v>
          </cell>
          <cell r="E4742" t="str">
            <v>tak</v>
          </cell>
        </row>
        <row r="4743">
          <cell r="A4743" t="str">
            <v>10504187</v>
          </cell>
          <cell r="B4743" t="str">
            <v>0422-10504187</v>
          </cell>
          <cell r="C4743">
            <v>3</v>
          </cell>
          <cell r="D4743">
            <v>0</v>
          </cell>
          <cell r="E4743" t="str">
            <v>tak</v>
          </cell>
        </row>
        <row r="4744">
          <cell r="A4744" t="str">
            <v>10504188</v>
          </cell>
          <cell r="B4744" t="str">
            <v>0422-10504188</v>
          </cell>
          <cell r="C4744">
            <v>3</v>
          </cell>
          <cell r="D4744">
            <v>0</v>
          </cell>
          <cell r="E4744" t="str">
            <v>tak</v>
          </cell>
        </row>
        <row r="4745">
          <cell r="A4745" t="str">
            <v>10504189</v>
          </cell>
          <cell r="B4745" t="str">
            <v>0422-10504189</v>
          </cell>
          <cell r="C4745">
            <v>3</v>
          </cell>
          <cell r="D4745">
            <v>0</v>
          </cell>
          <cell r="E4745" t="str">
            <v>tak</v>
          </cell>
        </row>
        <row r="4746">
          <cell r="A4746" t="str">
            <v>10504190</v>
          </cell>
          <cell r="B4746" t="str">
            <v>0422-10504190</v>
          </cell>
          <cell r="C4746">
            <v>3</v>
          </cell>
          <cell r="D4746">
            <v>0</v>
          </cell>
          <cell r="E4746" t="str">
            <v>tak</v>
          </cell>
        </row>
        <row r="4747">
          <cell r="A4747" t="str">
            <v>10504191</v>
          </cell>
          <cell r="B4747" t="str">
            <v>0422-10504191</v>
          </cell>
          <cell r="C4747">
            <v>3</v>
          </cell>
          <cell r="D4747">
            <v>0</v>
          </cell>
          <cell r="E4747" t="str">
            <v>tak</v>
          </cell>
        </row>
        <row r="4748">
          <cell r="A4748" t="str">
            <v>10504192</v>
          </cell>
          <cell r="B4748" t="str">
            <v>0422-10504192</v>
          </cell>
          <cell r="C4748">
            <v>3</v>
          </cell>
          <cell r="D4748">
            <v>0</v>
          </cell>
          <cell r="E4748" t="str">
            <v>tak</v>
          </cell>
        </row>
        <row r="4749">
          <cell r="A4749" t="str">
            <v>10504193</v>
          </cell>
          <cell r="B4749" t="str">
            <v>0422-10504193</v>
          </cell>
          <cell r="C4749">
            <v>3</v>
          </cell>
          <cell r="D4749">
            <v>0</v>
          </cell>
          <cell r="E4749" t="str">
            <v>tak</v>
          </cell>
        </row>
        <row r="4750">
          <cell r="A4750" t="str">
            <v>10504194</v>
          </cell>
          <cell r="B4750" t="str">
            <v>0422-10504194</v>
          </cell>
          <cell r="C4750">
            <v>3</v>
          </cell>
          <cell r="D4750">
            <v>0</v>
          </cell>
          <cell r="E4750" t="str">
            <v>tak</v>
          </cell>
        </row>
        <row r="4751">
          <cell r="A4751" t="str">
            <v>10504195</v>
          </cell>
          <cell r="B4751" t="str">
            <v>0422-10504195</v>
          </cell>
          <cell r="C4751">
            <v>3</v>
          </cell>
          <cell r="D4751">
            <v>0</v>
          </cell>
          <cell r="E4751" t="str">
            <v>tak</v>
          </cell>
        </row>
        <row r="4752">
          <cell r="A4752" t="str">
            <v>10504196</v>
          </cell>
          <cell r="B4752" t="str">
            <v>0422-10504196</v>
          </cell>
          <cell r="C4752">
            <v>3</v>
          </cell>
          <cell r="D4752">
            <v>0</v>
          </cell>
          <cell r="E4752" t="str">
            <v>tak</v>
          </cell>
        </row>
        <row r="4753">
          <cell r="A4753" t="str">
            <v>10504197</v>
          </cell>
          <cell r="B4753" t="str">
            <v>0422-10504197</v>
          </cell>
          <cell r="C4753">
            <v>3</v>
          </cell>
          <cell r="D4753">
            <v>0</v>
          </cell>
          <cell r="E4753" t="str">
            <v>tak</v>
          </cell>
        </row>
        <row r="4754">
          <cell r="A4754" t="str">
            <v>10504198</v>
          </cell>
          <cell r="B4754" t="str">
            <v>0422-10504198</v>
          </cell>
          <cell r="C4754">
            <v>3</v>
          </cell>
          <cell r="D4754">
            <v>0</v>
          </cell>
          <cell r="E4754" t="str">
            <v>tak</v>
          </cell>
        </row>
        <row r="4755">
          <cell r="A4755" t="str">
            <v>10504199</v>
          </cell>
          <cell r="B4755" t="str">
            <v>0422-10504199</v>
          </cell>
          <cell r="C4755">
            <v>3</v>
          </cell>
          <cell r="D4755">
            <v>0</v>
          </cell>
          <cell r="E4755" t="str">
            <v>tak</v>
          </cell>
        </row>
        <row r="4756">
          <cell r="A4756" t="str">
            <v>10504200</v>
          </cell>
          <cell r="B4756" t="str">
            <v>0422-10504200</v>
          </cell>
          <cell r="C4756">
            <v>3</v>
          </cell>
          <cell r="D4756">
            <v>0</v>
          </cell>
          <cell r="E4756" t="str">
            <v>tak</v>
          </cell>
        </row>
        <row r="4757">
          <cell r="A4757" t="str">
            <v>10504201</v>
          </cell>
          <cell r="B4757" t="str">
            <v>0422-10504201</v>
          </cell>
          <cell r="C4757">
            <v>3</v>
          </cell>
          <cell r="D4757">
            <v>0</v>
          </cell>
          <cell r="E4757" t="str">
            <v>tak</v>
          </cell>
        </row>
        <row r="4758">
          <cell r="A4758" t="str">
            <v>10504202</v>
          </cell>
          <cell r="B4758" t="str">
            <v>0422-10504202</v>
          </cell>
          <cell r="C4758">
            <v>3</v>
          </cell>
          <cell r="D4758">
            <v>0</v>
          </cell>
          <cell r="E4758" t="str">
            <v>tak</v>
          </cell>
        </row>
        <row r="4759">
          <cell r="A4759" t="str">
            <v>10504203</v>
          </cell>
          <cell r="B4759" t="str">
            <v>0422-10504203</v>
          </cell>
          <cell r="C4759">
            <v>3</v>
          </cell>
          <cell r="D4759">
            <v>0</v>
          </cell>
          <cell r="E4759" t="str">
            <v>tak</v>
          </cell>
        </row>
        <row r="4760">
          <cell r="A4760" t="str">
            <v>10504204</v>
          </cell>
          <cell r="B4760" t="str">
            <v>0422-10504204</v>
          </cell>
          <cell r="C4760">
            <v>3</v>
          </cell>
          <cell r="D4760">
            <v>0</v>
          </cell>
          <cell r="E4760" t="str">
            <v>tak</v>
          </cell>
        </row>
        <row r="4761">
          <cell r="A4761" t="str">
            <v>10504205</v>
          </cell>
          <cell r="B4761" t="str">
            <v>0422-10504205</v>
          </cell>
          <cell r="C4761">
            <v>3</v>
          </cell>
          <cell r="D4761">
            <v>0</v>
          </cell>
          <cell r="E4761" t="str">
            <v>tak</v>
          </cell>
        </row>
        <row r="4762">
          <cell r="A4762" t="str">
            <v>10504206</v>
          </cell>
          <cell r="B4762" t="str">
            <v>0422-10504206</v>
          </cell>
          <cell r="C4762">
            <v>3</v>
          </cell>
          <cell r="D4762">
            <v>0</v>
          </cell>
          <cell r="E4762" t="str">
            <v>tak</v>
          </cell>
        </row>
        <row r="4763">
          <cell r="A4763" t="str">
            <v>10504207</v>
          </cell>
          <cell r="B4763" t="str">
            <v>0422-10504207</v>
          </cell>
          <cell r="C4763">
            <v>3</v>
          </cell>
          <cell r="D4763">
            <v>0</v>
          </cell>
          <cell r="E4763" t="str">
            <v>tak</v>
          </cell>
        </row>
        <row r="4764">
          <cell r="A4764" t="str">
            <v>10504208</v>
          </cell>
          <cell r="B4764" t="str">
            <v>0422-10504208</v>
          </cell>
          <cell r="C4764">
            <v>3</v>
          </cell>
          <cell r="D4764">
            <v>0</v>
          </cell>
          <cell r="E4764" t="str">
            <v>tak</v>
          </cell>
        </row>
        <row r="4765">
          <cell r="A4765" t="str">
            <v>10504209</v>
          </cell>
          <cell r="B4765" t="str">
            <v>0422-10504209</v>
          </cell>
          <cell r="C4765">
            <v>3</v>
          </cell>
          <cell r="D4765">
            <v>0</v>
          </cell>
          <cell r="E4765" t="str">
            <v>tak</v>
          </cell>
        </row>
        <row r="4766">
          <cell r="A4766" t="str">
            <v>10504210</v>
          </cell>
          <cell r="B4766" t="str">
            <v>0422-10504210</v>
          </cell>
          <cell r="C4766">
            <v>3</v>
          </cell>
          <cell r="D4766">
            <v>0</v>
          </cell>
          <cell r="E4766" t="str">
            <v>tak</v>
          </cell>
        </row>
        <row r="4767">
          <cell r="A4767" t="str">
            <v>10504211</v>
          </cell>
          <cell r="B4767" t="str">
            <v>0422-10504211</v>
          </cell>
          <cell r="C4767">
            <v>3</v>
          </cell>
          <cell r="D4767">
            <v>0</v>
          </cell>
          <cell r="E4767" t="str">
            <v>tak</v>
          </cell>
        </row>
        <row r="4768">
          <cell r="A4768" t="str">
            <v>10504212</v>
          </cell>
          <cell r="B4768" t="str">
            <v>0422-10504212</v>
          </cell>
          <cell r="C4768">
            <v>3</v>
          </cell>
          <cell r="D4768">
            <v>0</v>
          </cell>
          <cell r="E4768" t="str">
            <v>tak</v>
          </cell>
        </row>
        <row r="4769">
          <cell r="A4769" t="str">
            <v>10504213</v>
          </cell>
          <cell r="B4769" t="str">
            <v>0422-10504213</v>
          </cell>
          <cell r="C4769">
            <v>3</v>
          </cell>
          <cell r="D4769">
            <v>0</v>
          </cell>
          <cell r="E4769" t="str">
            <v>tak</v>
          </cell>
        </row>
        <row r="4770">
          <cell r="A4770" t="str">
            <v>10504532</v>
          </cell>
          <cell r="B4770" t="str">
            <v>0422-10504532</v>
          </cell>
          <cell r="C4770">
            <v>3</v>
          </cell>
          <cell r="D4770">
            <v>0</v>
          </cell>
          <cell r="E4770" t="str">
            <v>tak</v>
          </cell>
        </row>
        <row r="4771">
          <cell r="A4771" t="str">
            <v>10504533</v>
          </cell>
          <cell r="B4771" t="str">
            <v>0422-10504533</v>
          </cell>
          <cell r="C4771">
            <v>3</v>
          </cell>
          <cell r="D4771">
            <v>0</v>
          </cell>
          <cell r="E4771" t="str">
            <v>tak</v>
          </cell>
        </row>
        <row r="4772">
          <cell r="A4772" t="str">
            <v>10504534</v>
          </cell>
          <cell r="B4772" t="str">
            <v>0422-10504534</v>
          </cell>
          <cell r="C4772">
            <v>3</v>
          </cell>
          <cell r="D4772">
            <v>0</v>
          </cell>
          <cell r="E4772" t="str">
            <v>tak</v>
          </cell>
        </row>
        <row r="4773">
          <cell r="A4773" t="str">
            <v>10504535</v>
          </cell>
          <cell r="B4773" t="str">
            <v>0422-10504535</v>
          </cell>
          <cell r="C4773">
            <v>3</v>
          </cell>
          <cell r="D4773">
            <v>0</v>
          </cell>
          <cell r="E4773" t="str">
            <v>tak</v>
          </cell>
        </row>
        <row r="4774">
          <cell r="A4774" t="str">
            <v>10504536</v>
          </cell>
          <cell r="B4774" t="str">
            <v>0422-10504536</v>
          </cell>
          <cell r="C4774">
            <v>3</v>
          </cell>
          <cell r="D4774">
            <v>0</v>
          </cell>
          <cell r="E4774" t="str">
            <v>tak</v>
          </cell>
        </row>
        <row r="4775">
          <cell r="A4775" t="str">
            <v>-01-MC07</v>
          </cell>
          <cell r="B4775" t="str">
            <v>0450-01-MC07</v>
          </cell>
          <cell r="C4775">
            <v>4</v>
          </cell>
          <cell r="D4775">
            <v>0</v>
          </cell>
          <cell r="E4775" t="str">
            <v>tak</v>
          </cell>
        </row>
        <row r="4776">
          <cell r="A4776" t="str">
            <v>1-MC07LS</v>
          </cell>
          <cell r="B4776" t="str">
            <v>0450-01-MC07LS</v>
          </cell>
          <cell r="C4776">
            <v>4</v>
          </cell>
          <cell r="D4776">
            <v>0</v>
          </cell>
          <cell r="E4776" t="str">
            <v>tak</v>
          </cell>
        </row>
        <row r="4777">
          <cell r="A4777" t="str">
            <v>83800232</v>
          </cell>
          <cell r="B4777" t="str">
            <v>0450-99-83800232</v>
          </cell>
          <cell r="C4777">
            <v>4</v>
          </cell>
          <cell r="D4777">
            <v>0</v>
          </cell>
          <cell r="E4777" t="str">
            <v>tak</v>
          </cell>
        </row>
        <row r="4778">
          <cell r="A4778" t="str">
            <v>MC070081</v>
          </cell>
          <cell r="B4778" t="str">
            <v>0450-99-MC070081</v>
          </cell>
          <cell r="C4778">
            <v>4</v>
          </cell>
          <cell r="D4778">
            <v>0</v>
          </cell>
          <cell r="E4778" t="str">
            <v>tak</v>
          </cell>
        </row>
        <row r="4779">
          <cell r="A4779" t="str">
            <v>-MC07010</v>
          </cell>
          <cell r="B4779" t="str">
            <v>0450-99-MC07010</v>
          </cell>
          <cell r="C4779">
            <v>4</v>
          </cell>
          <cell r="D4779">
            <v>0</v>
          </cell>
          <cell r="E4779" t="str">
            <v>tak</v>
          </cell>
        </row>
        <row r="4780">
          <cell r="A4780" t="str">
            <v>MC070141</v>
          </cell>
          <cell r="B4780" t="str">
            <v>0450-99-MC070141</v>
          </cell>
          <cell r="C4780">
            <v>4</v>
          </cell>
          <cell r="D4780">
            <v>0</v>
          </cell>
          <cell r="E4780" t="str">
            <v>tak</v>
          </cell>
        </row>
        <row r="4781">
          <cell r="A4781" t="str">
            <v>070191A2</v>
          </cell>
          <cell r="B4781" t="str">
            <v>0450-99-MC070191A2</v>
          </cell>
          <cell r="C4781">
            <v>4</v>
          </cell>
          <cell r="D4781">
            <v>0</v>
          </cell>
          <cell r="E4781" t="str">
            <v>tak</v>
          </cell>
        </row>
        <row r="4782">
          <cell r="A4782" t="str">
            <v>070201A2</v>
          </cell>
          <cell r="B4782" t="str">
            <v>0450-99-MC070201A2</v>
          </cell>
          <cell r="C4782">
            <v>4</v>
          </cell>
          <cell r="D4782">
            <v>0</v>
          </cell>
          <cell r="E4782" t="str">
            <v>tak</v>
          </cell>
        </row>
        <row r="4783">
          <cell r="A4783" t="str">
            <v>070281A1</v>
          </cell>
          <cell r="B4783" t="str">
            <v>0450-99-MC070281A1</v>
          </cell>
          <cell r="C4783">
            <v>4</v>
          </cell>
          <cell r="D4783">
            <v>0</v>
          </cell>
          <cell r="E4783" t="str">
            <v>tak</v>
          </cell>
        </row>
        <row r="4784">
          <cell r="A4784" t="str">
            <v>MC070482</v>
          </cell>
          <cell r="B4784" t="str">
            <v>0450-99-MC070482</v>
          </cell>
          <cell r="C4784">
            <v>4</v>
          </cell>
          <cell r="D4784">
            <v>0</v>
          </cell>
          <cell r="E4784" t="str">
            <v>tak</v>
          </cell>
        </row>
        <row r="4785">
          <cell r="A4785" t="str">
            <v>MC070551</v>
          </cell>
          <cell r="B4785" t="str">
            <v>0450-99-MC070551</v>
          </cell>
          <cell r="C4785">
            <v>4</v>
          </cell>
          <cell r="D4785">
            <v>0</v>
          </cell>
          <cell r="E4785" t="str">
            <v>tak</v>
          </cell>
        </row>
        <row r="4786">
          <cell r="A4786" t="str">
            <v>ERTARKA1</v>
          </cell>
          <cell r="B4786" t="str">
            <v>0450-WIERTARKA1</v>
          </cell>
          <cell r="C4786">
            <v>6</v>
          </cell>
          <cell r="D4786">
            <v>0</v>
          </cell>
          <cell r="E4786" t="str">
            <v>tak</v>
          </cell>
        </row>
        <row r="4787">
          <cell r="A4787" t="str">
            <v>ERTARKA2</v>
          </cell>
          <cell r="B4787" t="str">
            <v>0450-WIERTARKA2</v>
          </cell>
          <cell r="C4787">
            <v>6</v>
          </cell>
          <cell r="D4787">
            <v>0</v>
          </cell>
          <cell r="E4787" t="str">
            <v>tak</v>
          </cell>
        </row>
        <row r="4788">
          <cell r="A4788" t="str">
            <v>1-JT539T</v>
          </cell>
          <cell r="B4788" t="str">
            <v>0470-01-JT539T</v>
          </cell>
          <cell r="C4788">
            <v>1</v>
          </cell>
          <cell r="D4788">
            <v>0</v>
          </cell>
          <cell r="E4788" t="str">
            <v>tak</v>
          </cell>
        </row>
        <row r="4789">
          <cell r="A4789" t="str">
            <v>-01-JTH7</v>
          </cell>
          <cell r="B4789" t="str">
            <v>0470-01-JTH7</v>
          </cell>
          <cell r="C4789">
            <v>1</v>
          </cell>
          <cell r="D4789">
            <v>0</v>
          </cell>
          <cell r="E4789" t="str">
            <v>tak</v>
          </cell>
        </row>
        <row r="4790">
          <cell r="A4790" t="str">
            <v>-01-T757</v>
          </cell>
          <cell r="B4790" t="str">
            <v>0470-01-T757</v>
          </cell>
          <cell r="C4790">
            <v>4</v>
          </cell>
          <cell r="D4790">
            <v>0</v>
          </cell>
          <cell r="E4790" t="str">
            <v>tak</v>
          </cell>
        </row>
        <row r="4791">
          <cell r="A4791" t="str">
            <v>-TS4000T</v>
          </cell>
          <cell r="B4791" t="str">
            <v>0470-01-TS4000T</v>
          </cell>
          <cell r="C4791">
            <v>4</v>
          </cell>
          <cell r="D4791">
            <v>0</v>
          </cell>
          <cell r="E4791" t="str">
            <v>tak</v>
          </cell>
        </row>
        <row r="4792">
          <cell r="A4792" t="str">
            <v>-TS7000T</v>
          </cell>
          <cell r="B4792" t="str">
            <v>0470-01-TS7000T</v>
          </cell>
          <cell r="C4792">
            <v>1</v>
          </cell>
          <cell r="D4792">
            <v>0</v>
          </cell>
          <cell r="E4792" t="str">
            <v>tak</v>
          </cell>
        </row>
        <row r="4793">
          <cell r="A4793" t="str">
            <v>-BK2001K</v>
          </cell>
          <cell r="B4793" t="str">
            <v>0470-02-BK2001K</v>
          </cell>
          <cell r="C4793">
            <v>4</v>
          </cell>
          <cell r="D4793">
            <v>0</v>
          </cell>
          <cell r="E4793" t="str">
            <v>tak</v>
          </cell>
        </row>
        <row r="4794">
          <cell r="A4794" t="str">
            <v>-OM2750K</v>
          </cell>
          <cell r="B4794" t="str">
            <v>0470-02-OM2750K</v>
          </cell>
          <cell r="C4794">
            <v>4</v>
          </cell>
          <cell r="D4794">
            <v>0</v>
          </cell>
          <cell r="E4794" t="str">
            <v>tak</v>
          </cell>
        </row>
        <row r="4795">
          <cell r="A4795" t="str">
            <v>-OX2550K</v>
          </cell>
          <cell r="B4795" t="str">
            <v>0470-02-OX2550K</v>
          </cell>
          <cell r="C4795">
            <v>3</v>
          </cell>
          <cell r="D4795">
            <v>0</v>
          </cell>
          <cell r="E4795" t="str">
            <v>tak</v>
          </cell>
        </row>
        <row r="4796">
          <cell r="A4796" t="str">
            <v>-TS4000K</v>
          </cell>
          <cell r="B4796" t="str">
            <v>0470-02-TS4000K</v>
          </cell>
          <cell r="C4796">
            <v>4</v>
          </cell>
          <cell r="D4796">
            <v>0</v>
          </cell>
          <cell r="E4796" t="str">
            <v>tak</v>
          </cell>
        </row>
        <row r="4797">
          <cell r="A4797" t="str">
            <v>-TS7000K</v>
          </cell>
          <cell r="B4797" t="str">
            <v>0470-02-TS7000K</v>
          </cell>
          <cell r="C4797">
            <v>1</v>
          </cell>
          <cell r="D4797">
            <v>0</v>
          </cell>
          <cell r="E4797" t="str">
            <v>tak</v>
          </cell>
        </row>
        <row r="4798">
          <cell r="A4798" t="str">
            <v>03-JT680</v>
          </cell>
          <cell r="B4798" t="str">
            <v>0470-03-JT680</v>
          </cell>
          <cell r="C4798">
            <v>4</v>
          </cell>
          <cell r="D4798">
            <v>0</v>
          </cell>
          <cell r="E4798" t="str">
            <v>tak</v>
          </cell>
        </row>
        <row r="4799">
          <cell r="A4799" t="str">
            <v>03-JT681</v>
          </cell>
          <cell r="B4799" t="str">
            <v>0470-03-JT681</v>
          </cell>
          <cell r="C4799">
            <v>4</v>
          </cell>
          <cell r="D4799">
            <v>0</v>
          </cell>
          <cell r="E4799" t="str">
            <v>tak</v>
          </cell>
        </row>
        <row r="4800">
          <cell r="A4800" t="str">
            <v>-TS1500T</v>
          </cell>
          <cell r="B4800" t="str">
            <v>0470-03-TS1500T</v>
          </cell>
          <cell r="C4800">
            <v>4</v>
          </cell>
          <cell r="D4800">
            <v>0</v>
          </cell>
          <cell r="E4800" t="str">
            <v>tak</v>
          </cell>
        </row>
        <row r="4801">
          <cell r="A4801" t="str">
            <v>-TS2000T</v>
          </cell>
          <cell r="B4801" t="str">
            <v>0470-03-TS2000T</v>
          </cell>
          <cell r="C4801">
            <v>4</v>
          </cell>
          <cell r="D4801">
            <v>0</v>
          </cell>
          <cell r="E4801" t="str">
            <v>tak</v>
          </cell>
        </row>
        <row r="4802">
          <cell r="A4802" t="str">
            <v>-TS3000T</v>
          </cell>
          <cell r="B4802" t="str">
            <v>0470-03-TS3000T</v>
          </cell>
          <cell r="C4802">
            <v>3</v>
          </cell>
          <cell r="D4802">
            <v>0</v>
          </cell>
          <cell r="E4802" t="str">
            <v>tak</v>
          </cell>
        </row>
        <row r="4803">
          <cell r="A4803" t="str">
            <v>3-TS839T</v>
          </cell>
          <cell r="B4803" t="str">
            <v>0470-03-TS839T</v>
          </cell>
          <cell r="C4803">
            <v>3</v>
          </cell>
          <cell r="D4803">
            <v>0</v>
          </cell>
          <cell r="E4803" t="str">
            <v>tak</v>
          </cell>
        </row>
        <row r="4804">
          <cell r="A4804" t="str">
            <v>3-UL2317</v>
          </cell>
          <cell r="B4804" t="str">
            <v>0470-03-UL2317</v>
          </cell>
          <cell r="C4804">
            <v>4</v>
          </cell>
          <cell r="D4804">
            <v>0</v>
          </cell>
          <cell r="E4804" t="str">
            <v>tak</v>
          </cell>
        </row>
        <row r="4805">
          <cell r="A4805" t="str">
            <v>-04-JT25</v>
          </cell>
          <cell r="B4805" t="str">
            <v>0470-04-JT25</v>
          </cell>
          <cell r="C4805">
            <v>4</v>
          </cell>
          <cell r="D4805">
            <v>0</v>
          </cell>
          <cell r="E4805" t="str">
            <v>tak</v>
          </cell>
        </row>
        <row r="4806">
          <cell r="A4806" t="str">
            <v>-PK1001K</v>
          </cell>
          <cell r="B4806" t="str">
            <v>0470-04-PK1001K</v>
          </cell>
          <cell r="C4806">
            <v>4</v>
          </cell>
          <cell r="D4806">
            <v>0</v>
          </cell>
          <cell r="E4806" t="str">
            <v>tak</v>
          </cell>
        </row>
        <row r="4807">
          <cell r="A4807" t="str">
            <v>-TS2000K</v>
          </cell>
          <cell r="B4807" t="str">
            <v>0470-04-TS2000K</v>
          </cell>
          <cell r="C4807">
            <v>4</v>
          </cell>
          <cell r="D4807">
            <v>0</v>
          </cell>
          <cell r="E4807" t="str">
            <v>tak</v>
          </cell>
        </row>
        <row r="4808">
          <cell r="A4808" t="str">
            <v>-TS3000K</v>
          </cell>
          <cell r="B4808" t="str">
            <v>0470-04-TS3000K</v>
          </cell>
          <cell r="C4808">
            <v>3</v>
          </cell>
          <cell r="D4808">
            <v>0</v>
          </cell>
          <cell r="E4808" t="str">
            <v>tak</v>
          </cell>
        </row>
        <row r="4809">
          <cell r="A4809" t="str">
            <v>4-UL100K</v>
          </cell>
          <cell r="B4809" t="str">
            <v>0470-04-UL100K</v>
          </cell>
          <cell r="C4809">
            <v>2</v>
          </cell>
          <cell r="D4809">
            <v>0</v>
          </cell>
          <cell r="E4809" t="str">
            <v>tak</v>
          </cell>
        </row>
        <row r="4810">
          <cell r="A4810" t="str">
            <v>10501663</v>
          </cell>
          <cell r="B4810" t="str">
            <v>0470-10501663</v>
          </cell>
          <cell r="C4810">
            <v>3</v>
          </cell>
          <cell r="D4810">
            <v>0</v>
          </cell>
          <cell r="E4810" t="str">
            <v>tak</v>
          </cell>
        </row>
        <row r="4811">
          <cell r="A4811" t="str">
            <v>10501669</v>
          </cell>
          <cell r="B4811" t="str">
            <v>0470-10501669</v>
          </cell>
          <cell r="C4811">
            <v>3</v>
          </cell>
          <cell r="D4811">
            <v>0</v>
          </cell>
          <cell r="E4811" t="str">
            <v>tak</v>
          </cell>
        </row>
        <row r="4812">
          <cell r="A4812" t="str">
            <v>10503501</v>
          </cell>
          <cell r="B4812" t="str">
            <v>0471-10503501</v>
          </cell>
          <cell r="C4812">
            <v>3</v>
          </cell>
          <cell r="D4812">
            <v>0</v>
          </cell>
          <cell r="E4812" t="str">
            <v>tak</v>
          </cell>
        </row>
        <row r="4813">
          <cell r="A4813" t="str">
            <v>10503502</v>
          </cell>
          <cell r="B4813" t="str">
            <v>0471-10503502</v>
          </cell>
          <cell r="C4813">
            <v>3</v>
          </cell>
          <cell r="D4813">
            <v>0</v>
          </cell>
          <cell r="E4813" t="str">
            <v>tak</v>
          </cell>
        </row>
        <row r="4814">
          <cell r="A4814" t="str">
            <v>10503503</v>
          </cell>
          <cell r="B4814" t="str">
            <v>0471-10503503</v>
          </cell>
          <cell r="C4814">
            <v>3</v>
          </cell>
          <cell r="D4814">
            <v>0</v>
          </cell>
          <cell r="E4814" t="str">
            <v>tak</v>
          </cell>
        </row>
        <row r="4815">
          <cell r="A4815" t="str">
            <v>10503504</v>
          </cell>
          <cell r="B4815" t="str">
            <v>0471-10503504</v>
          </cell>
          <cell r="C4815">
            <v>3</v>
          </cell>
          <cell r="D4815">
            <v>0</v>
          </cell>
          <cell r="E4815" t="str">
            <v>tak</v>
          </cell>
        </row>
        <row r="4816">
          <cell r="A4816" t="str">
            <v>10503508</v>
          </cell>
          <cell r="B4816" t="str">
            <v>0471-10503508</v>
          </cell>
          <cell r="C4816">
            <v>3</v>
          </cell>
          <cell r="D4816">
            <v>0</v>
          </cell>
          <cell r="E4816" t="str">
            <v>tak</v>
          </cell>
        </row>
        <row r="4817">
          <cell r="A4817" t="str">
            <v>01-PS100</v>
          </cell>
          <cell r="B4817" t="str">
            <v>0475-01-PS100</v>
          </cell>
          <cell r="C4817">
            <v>2</v>
          </cell>
          <cell r="D4817">
            <v>0</v>
          </cell>
          <cell r="E4817" t="str">
            <v>tak</v>
          </cell>
        </row>
        <row r="4818">
          <cell r="A4818" t="str">
            <v>01-PS135</v>
          </cell>
          <cell r="B4818" t="str">
            <v>0475-01-PS135</v>
          </cell>
          <cell r="C4818">
            <v>1</v>
          </cell>
          <cell r="D4818">
            <v>0</v>
          </cell>
          <cell r="E4818" t="str">
            <v>tak</v>
          </cell>
        </row>
        <row r="4819">
          <cell r="A4819" t="str">
            <v>1-ST100T</v>
          </cell>
          <cell r="B4819" t="str">
            <v>0475-01-ST100T</v>
          </cell>
          <cell r="C4819">
            <v>1</v>
          </cell>
          <cell r="D4819">
            <v>0</v>
          </cell>
          <cell r="E4819" t="str">
            <v>tak</v>
          </cell>
        </row>
        <row r="4820">
          <cell r="A4820" t="str">
            <v>ST1100TS</v>
          </cell>
          <cell r="B4820" t="str">
            <v>0475-01-ST1100TS</v>
          </cell>
          <cell r="C4820">
            <v>1</v>
          </cell>
          <cell r="D4820">
            <v>0</v>
          </cell>
          <cell r="E4820" t="str">
            <v>tak</v>
          </cell>
        </row>
        <row r="4821">
          <cell r="A4821" t="str">
            <v>1-ST900S</v>
          </cell>
          <cell r="B4821" t="str">
            <v>0475-01-ST900S</v>
          </cell>
          <cell r="C4821">
            <v>3</v>
          </cell>
          <cell r="D4821">
            <v>0</v>
          </cell>
          <cell r="E4821" t="str">
            <v>tak</v>
          </cell>
        </row>
        <row r="4822">
          <cell r="A4822" t="str">
            <v>2-PS100K</v>
          </cell>
          <cell r="B4822" t="str">
            <v>0475-02-PS100K</v>
          </cell>
          <cell r="C4822">
            <v>4</v>
          </cell>
          <cell r="D4822">
            <v>0</v>
          </cell>
          <cell r="E4822" t="str">
            <v>tak</v>
          </cell>
        </row>
        <row r="4823">
          <cell r="A4823" t="str">
            <v>2-PS135K</v>
          </cell>
          <cell r="B4823" t="str">
            <v>0475-02-PS135K</v>
          </cell>
          <cell r="C4823">
            <v>4</v>
          </cell>
          <cell r="D4823">
            <v>0</v>
          </cell>
          <cell r="E4823" t="str">
            <v>tak</v>
          </cell>
        </row>
        <row r="4824">
          <cell r="A4824" t="str">
            <v>02-PS900</v>
          </cell>
          <cell r="B4824" t="str">
            <v>0475-02-PS900</v>
          </cell>
          <cell r="C4824">
            <v>4</v>
          </cell>
          <cell r="D4824">
            <v>0</v>
          </cell>
          <cell r="E4824" t="str">
            <v>tak</v>
          </cell>
        </row>
        <row r="4825">
          <cell r="A4825" t="str">
            <v>02-PS935</v>
          </cell>
          <cell r="B4825" t="str">
            <v>0475-02-PS935</v>
          </cell>
          <cell r="C4825">
            <v>4</v>
          </cell>
          <cell r="D4825">
            <v>0</v>
          </cell>
          <cell r="E4825" t="str">
            <v>tak</v>
          </cell>
        </row>
        <row r="4826">
          <cell r="A4826" t="str">
            <v>2-ST150K</v>
          </cell>
          <cell r="B4826" t="str">
            <v>0475-02-ST150K</v>
          </cell>
          <cell r="C4826">
            <v>1</v>
          </cell>
          <cell r="D4826">
            <v>0</v>
          </cell>
          <cell r="E4826" t="str">
            <v>tak</v>
          </cell>
        </row>
        <row r="4827">
          <cell r="A4827" t="str">
            <v>2-ST9009</v>
          </cell>
          <cell r="B4827" t="str">
            <v>0475-02-ST9009</v>
          </cell>
          <cell r="C4827">
            <v>4</v>
          </cell>
          <cell r="D4827">
            <v>0</v>
          </cell>
          <cell r="E4827" t="str">
            <v>tak</v>
          </cell>
        </row>
        <row r="4828">
          <cell r="A4828" t="str">
            <v>10503509</v>
          </cell>
          <cell r="B4828" t="str">
            <v>0475-10503509</v>
          </cell>
          <cell r="C4828">
            <v>3</v>
          </cell>
          <cell r="D4828">
            <v>0</v>
          </cell>
          <cell r="E4828" t="str">
            <v>tak</v>
          </cell>
        </row>
        <row r="4829">
          <cell r="A4829" t="str">
            <v>10503510</v>
          </cell>
          <cell r="B4829" t="str">
            <v>0475-10503510</v>
          </cell>
          <cell r="C4829">
            <v>3</v>
          </cell>
          <cell r="D4829">
            <v>0</v>
          </cell>
          <cell r="E4829" t="str">
            <v>tak</v>
          </cell>
        </row>
        <row r="4830">
          <cell r="A4830" t="str">
            <v>10503511</v>
          </cell>
          <cell r="B4830" t="str">
            <v>0475-10503511</v>
          </cell>
          <cell r="C4830">
            <v>3</v>
          </cell>
          <cell r="D4830">
            <v>0</v>
          </cell>
          <cell r="E4830" t="str">
            <v>tak</v>
          </cell>
        </row>
        <row r="4831">
          <cell r="A4831" t="str">
            <v>10503512</v>
          </cell>
          <cell r="B4831" t="str">
            <v>0475-10503512</v>
          </cell>
          <cell r="C4831">
            <v>3</v>
          </cell>
          <cell r="D4831">
            <v>0</v>
          </cell>
          <cell r="E4831" t="str">
            <v>tak</v>
          </cell>
        </row>
        <row r="4832">
          <cell r="A4832" t="str">
            <v>10503513</v>
          </cell>
          <cell r="B4832" t="str">
            <v>0475-10503513</v>
          </cell>
          <cell r="C4832">
            <v>3</v>
          </cell>
          <cell r="D4832">
            <v>0</v>
          </cell>
          <cell r="E4832" t="str">
            <v>tak</v>
          </cell>
        </row>
        <row r="4833">
          <cell r="A4833" t="str">
            <v>0-01-650</v>
          </cell>
          <cell r="B4833" t="str">
            <v>0480-01-650</v>
          </cell>
          <cell r="C4833">
            <v>4</v>
          </cell>
          <cell r="D4833">
            <v>0</v>
          </cell>
          <cell r="E4833" t="str">
            <v>tak</v>
          </cell>
        </row>
        <row r="4834">
          <cell r="A4834" t="str">
            <v>1-BT4756</v>
          </cell>
          <cell r="B4834" t="str">
            <v>0480-01-BT4756</v>
          </cell>
          <cell r="C4834">
            <v>4</v>
          </cell>
          <cell r="D4834">
            <v>0</v>
          </cell>
          <cell r="E4834" t="str">
            <v>tak</v>
          </cell>
        </row>
        <row r="4835">
          <cell r="A4835" t="str">
            <v>01-JT700</v>
          </cell>
          <cell r="B4835" t="str">
            <v>0480-01-JT700</v>
          </cell>
          <cell r="C4835">
            <v>4</v>
          </cell>
          <cell r="D4835">
            <v>0</v>
          </cell>
          <cell r="E4835" t="str">
            <v>tak</v>
          </cell>
        </row>
        <row r="4836">
          <cell r="A4836" t="str">
            <v>1-OT4757</v>
          </cell>
          <cell r="B4836" t="str">
            <v>0480-01-OT4757</v>
          </cell>
          <cell r="C4836">
            <v>2</v>
          </cell>
          <cell r="D4836">
            <v>0</v>
          </cell>
          <cell r="E4836" t="str">
            <v>tak</v>
          </cell>
        </row>
        <row r="4837">
          <cell r="A4837" t="str">
            <v>1-OT4758</v>
          </cell>
          <cell r="B4837" t="str">
            <v>0480-01-OT4758</v>
          </cell>
          <cell r="C4837">
            <v>4</v>
          </cell>
          <cell r="D4837">
            <v>0</v>
          </cell>
          <cell r="E4837" t="str">
            <v>tak</v>
          </cell>
        </row>
        <row r="4838">
          <cell r="A4838" t="str">
            <v>1-OT4759</v>
          </cell>
          <cell r="B4838" t="str">
            <v>0480-01-OT4759</v>
          </cell>
          <cell r="C4838">
            <v>4</v>
          </cell>
          <cell r="D4838">
            <v>0</v>
          </cell>
          <cell r="E4838" t="str">
            <v>tak</v>
          </cell>
        </row>
        <row r="4839">
          <cell r="A4839" t="str">
            <v>-01-T757</v>
          </cell>
          <cell r="B4839" t="str">
            <v>0480-01-T757</v>
          </cell>
          <cell r="C4839">
            <v>3</v>
          </cell>
          <cell r="D4839">
            <v>0</v>
          </cell>
          <cell r="E4839" t="str">
            <v>tak</v>
          </cell>
        </row>
        <row r="4840">
          <cell r="A4840" t="str">
            <v>0-02-810</v>
          </cell>
          <cell r="B4840" t="str">
            <v>0480-02-810</v>
          </cell>
          <cell r="C4840">
            <v>2</v>
          </cell>
          <cell r="D4840">
            <v>0</v>
          </cell>
          <cell r="E4840" t="str">
            <v>tak</v>
          </cell>
        </row>
        <row r="4841">
          <cell r="A4841" t="str">
            <v>0-02-820</v>
          </cell>
          <cell r="B4841" t="str">
            <v>0480-02-820</v>
          </cell>
          <cell r="C4841">
            <v>4</v>
          </cell>
          <cell r="D4841">
            <v>0</v>
          </cell>
          <cell r="E4841" t="str">
            <v>tak</v>
          </cell>
        </row>
        <row r="4842">
          <cell r="A4842" t="str">
            <v>02-JT689</v>
          </cell>
          <cell r="B4842" t="str">
            <v>0480-02-JT689</v>
          </cell>
          <cell r="C4842">
            <v>4</v>
          </cell>
          <cell r="D4842">
            <v>0</v>
          </cell>
          <cell r="E4842" t="str">
            <v>tak</v>
          </cell>
        </row>
        <row r="4843">
          <cell r="A4843" t="str">
            <v>3-098782</v>
          </cell>
          <cell r="B4843" t="str">
            <v>0480-03-098782</v>
          </cell>
          <cell r="C4843">
            <v>4</v>
          </cell>
          <cell r="D4843">
            <v>0</v>
          </cell>
          <cell r="E4843" t="str">
            <v>tak</v>
          </cell>
        </row>
        <row r="4844">
          <cell r="A4844" t="str">
            <v>3-GM110T</v>
          </cell>
          <cell r="B4844" t="str">
            <v>0480-03-GM110T</v>
          </cell>
          <cell r="C4844">
            <v>4</v>
          </cell>
          <cell r="D4844">
            <v>0</v>
          </cell>
          <cell r="E4844" t="str">
            <v>tak</v>
          </cell>
        </row>
        <row r="4845">
          <cell r="A4845" t="str">
            <v>03-TX405</v>
          </cell>
          <cell r="B4845" t="str">
            <v>0480-03-TX405</v>
          </cell>
          <cell r="C4845">
            <v>4</v>
          </cell>
          <cell r="D4845">
            <v>0</v>
          </cell>
          <cell r="E4845" t="str">
            <v>tak</v>
          </cell>
        </row>
        <row r="4846">
          <cell r="A4846" t="str">
            <v>03-TX406</v>
          </cell>
          <cell r="B4846" t="str">
            <v>0480-03-TX406</v>
          </cell>
          <cell r="C4846">
            <v>4</v>
          </cell>
          <cell r="D4846">
            <v>0</v>
          </cell>
          <cell r="E4846" t="str">
            <v>tak</v>
          </cell>
        </row>
        <row r="4847">
          <cell r="A4847" t="str">
            <v>0-04-AL3</v>
          </cell>
          <cell r="B4847" t="str">
            <v>0480-04-AL3</v>
          </cell>
          <cell r="C4847">
            <v>2</v>
          </cell>
          <cell r="D4847">
            <v>0</v>
          </cell>
          <cell r="E4847" t="str">
            <v>tak</v>
          </cell>
        </row>
        <row r="4848">
          <cell r="A4848" t="str">
            <v>0-04-NS3</v>
          </cell>
          <cell r="B4848" t="str">
            <v>0480-04-NS3</v>
          </cell>
          <cell r="C4848">
            <v>2</v>
          </cell>
          <cell r="D4848">
            <v>0</v>
          </cell>
          <cell r="E4848" t="str">
            <v>tak</v>
          </cell>
        </row>
        <row r="4849">
          <cell r="A4849" t="str">
            <v>0-04-PC3</v>
          </cell>
          <cell r="B4849" t="str">
            <v>0480-04-PC3</v>
          </cell>
          <cell r="C4849">
            <v>2</v>
          </cell>
          <cell r="D4849">
            <v>0</v>
          </cell>
          <cell r="E4849" t="str">
            <v>tak</v>
          </cell>
        </row>
        <row r="4850">
          <cell r="A4850" t="str">
            <v>0-04-WB5</v>
          </cell>
          <cell r="B4850" t="str">
            <v>0480-04-WB5</v>
          </cell>
          <cell r="C4850">
            <v>2</v>
          </cell>
          <cell r="D4850">
            <v>0</v>
          </cell>
          <cell r="E4850" t="str">
            <v>tak</v>
          </cell>
        </row>
        <row r="4851">
          <cell r="A4851" t="str">
            <v>5-SSW075</v>
          </cell>
          <cell r="B4851" t="str">
            <v>0480-05-SSW075</v>
          </cell>
          <cell r="C4851">
            <v>4</v>
          </cell>
          <cell r="D4851">
            <v>0</v>
          </cell>
          <cell r="E4851" t="str">
            <v>tak</v>
          </cell>
        </row>
        <row r="4852">
          <cell r="A4852" t="str">
            <v>5-SSW300</v>
          </cell>
          <cell r="B4852" t="str">
            <v>0480-05-SSW300</v>
          </cell>
          <cell r="C4852">
            <v>2</v>
          </cell>
          <cell r="D4852">
            <v>0</v>
          </cell>
          <cell r="E4852" t="str">
            <v>tak</v>
          </cell>
        </row>
        <row r="4853">
          <cell r="A4853" t="str">
            <v>5-SSW800</v>
          </cell>
          <cell r="B4853" t="str">
            <v>0480-05-SSW800</v>
          </cell>
          <cell r="C4853">
            <v>4</v>
          </cell>
          <cell r="D4853">
            <v>0</v>
          </cell>
          <cell r="E4853" t="str">
            <v>tak</v>
          </cell>
        </row>
        <row r="4854">
          <cell r="A4854" t="str">
            <v>6-SRC075</v>
          </cell>
          <cell r="B4854" t="str">
            <v>0480-06-SRC075</v>
          </cell>
          <cell r="C4854">
            <v>4</v>
          </cell>
          <cell r="D4854">
            <v>0</v>
          </cell>
          <cell r="E4854" t="str">
            <v>tak</v>
          </cell>
        </row>
        <row r="4855">
          <cell r="A4855" t="str">
            <v>6-SRC300</v>
          </cell>
          <cell r="B4855" t="str">
            <v>0480-06-SRC300</v>
          </cell>
          <cell r="C4855">
            <v>2</v>
          </cell>
          <cell r="D4855">
            <v>0</v>
          </cell>
          <cell r="E4855" t="str">
            <v>tak</v>
          </cell>
        </row>
        <row r="4856">
          <cell r="A4856" t="str">
            <v>6-SRC800</v>
          </cell>
          <cell r="B4856" t="str">
            <v>0480-06-SRC800</v>
          </cell>
          <cell r="C4856">
            <v>4</v>
          </cell>
          <cell r="D4856">
            <v>0</v>
          </cell>
          <cell r="E4856" t="str">
            <v>tak</v>
          </cell>
        </row>
        <row r="4857">
          <cell r="A4857" t="str">
            <v>7-SAC075</v>
          </cell>
          <cell r="B4857" t="str">
            <v>0480-07-SAC075</v>
          </cell>
          <cell r="C4857">
            <v>4</v>
          </cell>
          <cell r="D4857">
            <v>0</v>
          </cell>
          <cell r="E4857" t="str">
            <v>tak</v>
          </cell>
        </row>
        <row r="4858">
          <cell r="A4858" t="str">
            <v>7-SAC300</v>
          </cell>
          <cell r="B4858" t="str">
            <v>0480-07-SAC300</v>
          </cell>
          <cell r="C4858">
            <v>2</v>
          </cell>
          <cell r="D4858">
            <v>0</v>
          </cell>
          <cell r="E4858" t="str">
            <v>tak</v>
          </cell>
        </row>
        <row r="4859">
          <cell r="A4859" t="str">
            <v>7-SAC800</v>
          </cell>
          <cell r="B4859" t="str">
            <v>0480-07-SAC800</v>
          </cell>
          <cell r="C4859">
            <v>4</v>
          </cell>
          <cell r="D4859">
            <v>0</v>
          </cell>
          <cell r="E4859" t="str">
            <v>tak</v>
          </cell>
        </row>
        <row r="4860">
          <cell r="A4860" t="str">
            <v>T260NAPA</v>
          </cell>
          <cell r="B4860" t="str">
            <v>0480-07-T260NAPA</v>
          </cell>
          <cell r="C4860">
            <v>4</v>
          </cell>
          <cell r="D4860">
            <v>0</v>
          </cell>
          <cell r="E4860" t="str">
            <v>tak</v>
          </cell>
        </row>
        <row r="4861">
          <cell r="A4861" t="str">
            <v>-SWSF100</v>
          </cell>
          <cell r="B4861" t="str">
            <v>0480-08-SWSF100</v>
          </cell>
          <cell r="C4861">
            <v>2</v>
          </cell>
          <cell r="D4861">
            <v>0</v>
          </cell>
          <cell r="E4861" t="str">
            <v>tak</v>
          </cell>
        </row>
        <row r="4862">
          <cell r="A4862" t="str">
            <v>09-S4N1B</v>
          </cell>
          <cell r="B4862" t="str">
            <v>0480-09-S4N1B</v>
          </cell>
          <cell r="C4862">
            <v>4</v>
          </cell>
          <cell r="D4862">
            <v>0</v>
          </cell>
          <cell r="E4862" t="str">
            <v>tak</v>
          </cell>
        </row>
        <row r="4863">
          <cell r="A4863" t="str">
            <v>9-SFB400</v>
          </cell>
          <cell r="B4863" t="str">
            <v>0480-09-SFB400</v>
          </cell>
          <cell r="C4863">
            <v>2</v>
          </cell>
          <cell r="D4863">
            <v>0</v>
          </cell>
          <cell r="E4863" t="str">
            <v>tak</v>
          </cell>
        </row>
        <row r="4864">
          <cell r="A4864" t="str">
            <v>SSW300PK</v>
          </cell>
          <cell r="B4864" t="str">
            <v>0480-10-SSW300PK</v>
          </cell>
          <cell r="C4864">
            <v>2</v>
          </cell>
          <cell r="D4864">
            <v>0</v>
          </cell>
          <cell r="E4864" t="str">
            <v>tak</v>
          </cell>
        </row>
        <row r="4865">
          <cell r="A4865" t="str">
            <v>10503480</v>
          </cell>
          <cell r="B4865" t="str">
            <v>0480-10503480</v>
          </cell>
          <cell r="C4865">
            <v>3</v>
          </cell>
          <cell r="D4865">
            <v>0</v>
          </cell>
          <cell r="E4865" t="str">
            <v>tak</v>
          </cell>
        </row>
        <row r="4866">
          <cell r="A4866" t="str">
            <v>10503481</v>
          </cell>
          <cell r="B4866" t="str">
            <v>0480-10503481</v>
          </cell>
          <cell r="C4866">
            <v>3</v>
          </cell>
          <cell r="D4866">
            <v>0</v>
          </cell>
          <cell r="E4866" t="str">
            <v>tak</v>
          </cell>
        </row>
        <row r="4867">
          <cell r="A4867" t="str">
            <v>10503482</v>
          </cell>
          <cell r="B4867" t="str">
            <v>0480-10503482</v>
          </cell>
          <cell r="C4867">
            <v>2</v>
          </cell>
          <cell r="D4867">
            <v>0</v>
          </cell>
          <cell r="E4867" t="str">
            <v>tak</v>
          </cell>
        </row>
        <row r="4868">
          <cell r="A4868" t="str">
            <v>10503483</v>
          </cell>
          <cell r="B4868" t="str">
            <v>0480-10503483</v>
          </cell>
          <cell r="C4868">
            <v>3</v>
          </cell>
          <cell r="D4868">
            <v>0</v>
          </cell>
          <cell r="E4868" t="str">
            <v>tak</v>
          </cell>
        </row>
        <row r="4869">
          <cell r="A4869" t="str">
            <v>10503484</v>
          </cell>
          <cell r="B4869" t="str">
            <v>0480-10503484</v>
          </cell>
          <cell r="C4869">
            <v>2</v>
          </cell>
          <cell r="D4869">
            <v>0</v>
          </cell>
          <cell r="E4869" t="str">
            <v>tak</v>
          </cell>
        </row>
        <row r="4870">
          <cell r="A4870" t="str">
            <v>10503485</v>
          </cell>
          <cell r="B4870" t="str">
            <v>0480-10503485</v>
          </cell>
          <cell r="C4870">
            <v>3</v>
          </cell>
          <cell r="D4870">
            <v>0</v>
          </cell>
          <cell r="E4870" t="str">
            <v>tak</v>
          </cell>
        </row>
        <row r="4871">
          <cell r="A4871" t="str">
            <v>10503486</v>
          </cell>
          <cell r="B4871" t="str">
            <v>0480-10503486</v>
          </cell>
          <cell r="C4871">
            <v>3</v>
          </cell>
          <cell r="D4871">
            <v>0</v>
          </cell>
          <cell r="E4871" t="str">
            <v>tak</v>
          </cell>
        </row>
        <row r="4872">
          <cell r="A4872" t="str">
            <v>10503489</v>
          </cell>
          <cell r="B4872" t="str">
            <v>0480-10503489</v>
          </cell>
          <cell r="C4872">
            <v>2</v>
          </cell>
          <cell r="D4872">
            <v>0</v>
          </cell>
          <cell r="E4872" t="str">
            <v>tak</v>
          </cell>
        </row>
        <row r="4873">
          <cell r="A4873" t="str">
            <v>10503493</v>
          </cell>
          <cell r="B4873" t="str">
            <v>0480-10503493</v>
          </cell>
          <cell r="C4873">
            <v>3</v>
          </cell>
          <cell r="D4873">
            <v>0</v>
          </cell>
          <cell r="E4873" t="str">
            <v>tak</v>
          </cell>
        </row>
        <row r="4874">
          <cell r="A4874" t="str">
            <v>5-01-BF9</v>
          </cell>
          <cell r="B4874" t="str">
            <v>0485-01-BF9</v>
          </cell>
          <cell r="C4874">
            <v>2</v>
          </cell>
          <cell r="D4874">
            <v>0</v>
          </cell>
          <cell r="E4874" t="str">
            <v>tak</v>
          </cell>
        </row>
        <row r="4875">
          <cell r="A4875" t="str">
            <v>5-01-MG9</v>
          </cell>
          <cell r="B4875" t="str">
            <v>0485-01-MG9</v>
          </cell>
          <cell r="C4875">
            <v>1</v>
          </cell>
          <cell r="D4875">
            <v>0</v>
          </cell>
          <cell r="E4875" t="str">
            <v>tak</v>
          </cell>
        </row>
        <row r="4876">
          <cell r="A4876" t="str">
            <v>5-01-OX9</v>
          </cell>
          <cell r="B4876" t="str">
            <v>0485-01-OX9</v>
          </cell>
          <cell r="C4876">
            <v>3</v>
          </cell>
          <cell r="D4876">
            <v>0</v>
          </cell>
          <cell r="E4876" t="str">
            <v>tak</v>
          </cell>
        </row>
        <row r="4877">
          <cell r="A4877" t="str">
            <v>5-01-TX9</v>
          </cell>
          <cell r="B4877" t="str">
            <v>0485-01-TX9</v>
          </cell>
          <cell r="C4877">
            <v>1</v>
          </cell>
          <cell r="D4877">
            <v>0</v>
          </cell>
          <cell r="E4877" t="str">
            <v>tak</v>
          </cell>
        </row>
        <row r="4878">
          <cell r="A4878" t="str">
            <v>10503514</v>
          </cell>
          <cell r="B4878" t="str">
            <v>0485-10503514</v>
          </cell>
          <cell r="C4878">
            <v>3</v>
          </cell>
          <cell r="D4878">
            <v>0</v>
          </cell>
          <cell r="E4878" t="str">
            <v>tak</v>
          </cell>
        </row>
        <row r="4879">
          <cell r="A4879" t="str">
            <v>10504276</v>
          </cell>
          <cell r="B4879" t="str">
            <v>0485-10504276</v>
          </cell>
          <cell r="C4879">
            <v>3</v>
          </cell>
          <cell r="D4879">
            <v>0</v>
          </cell>
          <cell r="E4879" t="str">
            <v>tak</v>
          </cell>
        </row>
        <row r="4880">
          <cell r="A4880" t="str">
            <v>10504277</v>
          </cell>
          <cell r="B4880" t="str">
            <v>0485-10504277</v>
          </cell>
          <cell r="C4880">
            <v>3</v>
          </cell>
          <cell r="D4880">
            <v>0</v>
          </cell>
          <cell r="E4880" t="str">
            <v>tak</v>
          </cell>
        </row>
        <row r="4881">
          <cell r="A4881" t="str">
            <v>10503496</v>
          </cell>
          <cell r="B4881" t="str">
            <v>0486-10503496</v>
          </cell>
          <cell r="C4881">
            <v>3</v>
          </cell>
          <cell r="D4881">
            <v>0</v>
          </cell>
          <cell r="E4881" t="str">
            <v>tak</v>
          </cell>
        </row>
        <row r="4882">
          <cell r="A4882" t="str">
            <v>10503497</v>
          </cell>
          <cell r="B4882" t="str">
            <v>0486-10503497</v>
          </cell>
          <cell r="C4882">
            <v>3</v>
          </cell>
          <cell r="D4882">
            <v>0</v>
          </cell>
          <cell r="E4882" t="str">
            <v>tak</v>
          </cell>
        </row>
        <row r="4883">
          <cell r="A4883" t="str">
            <v>10503498</v>
          </cell>
          <cell r="B4883" t="str">
            <v>0486-10503498</v>
          </cell>
          <cell r="C4883">
            <v>3</v>
          </cell>
          <cell r="D4883">
            <v>0</v>
          </cell>
          <cell r="E4883" t="str">
            <v>tak</v>
          </cell>
        </row>
        <row r="4884">
          <cell r="A4884" t="str">
            <v>10503499</v>
          </cell>
          <cell r="B4884" t="str">
            <v>0486-10503499</v>
          </cell>
          <cell r="C4884">
            <v>3</v>
          </cell>
          <cell r="D4884">
            <v>0</v>
          </cell>
          <cell r="E4884" t="str">
            <v>tak</v>
          </cell>
        </row>
        <row r="4885">
          <cell r="A4885" t="str">
            <v>10503500</v>
          </cell>
          <cell r="B4885" t="str">
            <v>0486-10503500</v>
          </cell>
          <cell r="C4885">
            <v>3</v>
          </cell>
          <cell r="D4885">
            <v>0</v>
          </cell>
          <cell r="E4885" t="str">
            <v>tak</v>
          </cell>
        </row>
        <row r="4886">
          <cell r="A4886" t="str">
            <v>01-JT850</v>
          </cell>
          <cell r="B4886" t="str">
            <v>0490-01-JT850</v>
          </cell>
          <cell r="C4886">
            <v>4</v>
          </cell>
          <cell r="D4886">
            <v>0</v>
          </cell>
          <cell r="E4886" t="str">
            <v>tak</v>
          </cell>
        </row>
        <row r="4887">
          <cell r="A4887" t="str">
            <v>02-PT200</v>
          </cell>
          <cell r="B4887" t="str">
            <v>0490-02-PT200</v>
          </cell>
          <cell r="C4887">
            <v>4</v>
          </cell>
          <cell r="D4887">
            <v>0</v>
          </cell>
          <cell r="E4887" t="str">
            <v>tak</v>
          </cell>
        </row>
        <row r="4888">
          <cell r="A4888" t="str">
            <v>0-03-CF9</v>
          </cell>
          <cell r="B4888" t="str">
            <v>0490-03-CF9</v>
          </cell>
          <cell r="C4888">
            <v>4</v>
          </cell>
          <cell r="D4888">
            <v>0</v>
          </cell>
          <cell r="E4888" t="str">
            <v>tak</v>
          </cell>
        </row>
        <row r="4889">
          <cell r="A4889" t="str">
            <v>3_04_115</v>
          </cell>
          <cell r="B4889" t="str">
            <v>0510-103_04_115</v>
          </cell>
          <cell r="C4889">
            <v>4</v>
          </cell>
          <cell r="D4889">
            <v>0</v>
          </cell>
          <cell r="E4889" t="str">
            <v>tak</v>
          </cell>
        </row>
        <row r="4890">
          <cell r="A4890" t="str">
            <v>3_04_125</v>
          </cell>
          <cell r="B4890" t="str">
            <v>0510-103_04_125</v>
          </cell>
          <cell r="C4890">
            <v>4</v>
          </cell>
          <cell r="D4890">
            <v>0</v>
          </cell>
          <cell r="E4890" t="str">
            <v>tak</v>
          </cell>
        </row>
        <row r="4891">
          <cell r="A4891" t="str">
            <v>3_04_180</v>
          </cell>
          <cell r="B4891" t="str">
            <v>0510-103_04_180</v>
          </cell>
          <cell r="C4891">
            <v>4</v>
          </cell>
          <cell r="D4891">
            <v>0</v>
          </cell>
          <cell r="E4891" t="str">
            <v>tak</v>
          </cell>
        </row>
        <row r="4892">
          <cell r="A4892" t="str">
            <v>3_04_230</v>
          </cell>
          <cell r="B4892" t="str">
            <v>0510-103_04_230</v>
          </cell>
          <cell r="C4892">
            <v>4</v>
          </cell>
          <cell r="D4892">
            <v>0</v>
          </cell>
          <cell r="E4892" t="str">
            <v>tak</v>
          </cell>
        </row>
        <row r="4893">
          <cell r="A4893" t="str">
            <v>4_04_115</v>
          </cell>
          <cell r="B4893" t="str">
            <v>0510-104_04_115</v>
          </cell>
          <cell r="C4893">
            <v>4</v>
          </cell>
          <cell r="D4893">
            <v>0</v>
          </cell>
          <cell r="E4893" t="str">
            <v>tak</v>
          </cell>
        </row>
        <row r="4894">
          <cell r="A4894" t="str">
            <v>4_04_125</v>
          </cell>
          <cell r="B4894" t="str">
            <v>0510-104_04_125</v>
          </cell>
          <cell r="C4894">
            <v>4</v>
          </cell>
          <cell r="D4894">
            <v>0</v>
          </cell>
          <cell r="E4894" t="str">
            <v>tak</v>
          </cell>
        </row>
        <row r="4895">
          <cell r="A4895" t="str">
            <v>4_04_180</v>
          </cell>
          <cell r="B4895" t="str">
            <v>0510-104_04_180</v>
          </cell>
          <cell r="C4895">
            <v>4</v>
          </cell>
          <cell r="D4895">
            <v>0</v>
          </cell>
          <cell r="E4895" t="str">
            <v>tak</v>
          </cell>
        </row>
        <row r="4896">
          <cell r="A4896" t="str">
            <v>4_04_230</v>
          </cell>
          <cell r="B4896" t="str">
            <v>0510-104_04_230</v>
          </cell>
          <cell r="C4896">
            <v>4</v>
          </cell>
          <cell r="D4896">
            <v>0</v>
          </cell>
          <cell r="E4896" t="str">
            <v>tak</v>
          </cell>
        </row>
        <row r="4897">
          <cell r="A4897" t="str">
            <v>7_04_115</v>
          </cell>
          <cell r="B4897" t="str">
            <v>0510-107_04_115</v>
          </cell>
          <cell r="C4897">
            <v>4</v>
          </cell>
          <cell r="D4897">
            <v>0</v>
          </cell>
          <cell r="E4897" t="str">
            <v>tak</v>
          </cell>
        </row>
        <row r="4898">
          <cell r="A4898" t="str">
            <v>7_04_125</v>
          </cell>
          <cell r="B4898" t="str">
            <v>0510-107_04_125</v>
          </cell>
          <cell r="C4898">
            <v>4</v>
          </cell>
          <cell r="D4898">
            <v>0</v>
          </cell>
          <cell r="E4898" t="str">
            <v>tak</v>
          </cell>
        </row>
        <row r="4899">
          <cell r="A4899" t="str">
            <v>7_04_180</v>
          </cell>
          <cell r="B4899" t="str">
            <v>0510-107_04_180</v>
          </cell>
          <cell r="C4899">
            <v>4</v>
          </cell>
          <cell r="D4899">
            <v>0</v>
          </cell>
          <cell r="E4899" t="str">
            <v>tak</v>
          </cell>
        </row>
        <row r="4900">
          <cell r="A4900" t="str">
            <v>7_04_230</v>
          </cell>
          <cell r="B4900" t="str">
            <v>0510-107_04_230</v>
          </cell>
          <cell r="C4900">
            <v>4</v>
          </cell>
          <cell r="D4900">
            <v>0</v>
          </cell>
          <cell r="E4900" t="str">
            <v>tak</v>
          </cell>
        </row>
        <row r="4901">
          <cell r="A4901" t="str">
            <v>8_02_115</v>
          </cell>
          <cell r="B4901" t="str">
            <v>0510-108_02_115</v>
          </cell>
          <cell r="C4901">
            <v>4</v>
          </cell>
          <cell r="D4901">
            <v>0</v>
          </cell>
          <cell r="E4901" t="str">
            <v>tak</v>
          </cell>
        </row>
        <row r="4902">
          <cell r="A4902" t="str">
            <v>8_02_125</v>
          </cell>
          <cell r="B4902" t="str">
            <v>0510-108_02_125</v>
          </cell>
          <cell r="C4902">
            <v>4</v>
          </cell>
          <cell r="D4902">
            <v>0</v>
          </cell>
          <cell r="E4902" t="str">
            <v>tak</v>
          </cell>
        </row>
        <row r="4903">
          <cell r="A4903" t="str">
            <v>8_02_180</v>
          </cell>
          <cell r="B4903" t="str">
            <v>0510-108_02_180</v>
          </cell>
          <cell r="C4903">
            <v>4</v>
          </cell>
          <cell r="D4903">
            <v>0</v>
          </cell>
          <cell r="E4903" t="str">
            <v>tak</v>
          </cell>
        </row>
        <row r="4904">
          <cell r="A4904" t="str">
            <v>8_02_230</v>
          </cell>
          <cell r="B4904" t="str">
            <v>0510-108_02_230</v>
          </cell>
          <cell r="C4904">
            <v>4</v>
          </cell>
          <cell r="D4904">
            <v>0</v>
          </cell>
          <cell r="E4904" t="str">
            <v>tak</v>
          </cell>
        </row>
        <row r="4905">
          <cell r="A4905" t="str">
            <v>3_03_115</v>
          </cell>
          <cell r="B4905" t="str">
            <v>0510-123_03_115</v>
          </cell>
          <cell r="C4905">
            <v>4</v>
          </cell>
          <cell r="D4905">
            <v>0</v>
          </cell>
          <cell r="E4905" t="str">
            <v>tak</v>
          </cell>
        </row>
        <row r="4906">
          <cell r="A4906" t="str">
            <v>3_03_125</v>
          </cell>
          <cell r="B4906" t="str">
            <v>0510-123_03_125</v>
          </cell>
          <cell r="C4906">
            <v>4</v>
          </cell>
          <cell r="D4906">
            <v>0</v>
          </cell>
          <cell r="E4906" t="str">
            <v>tak</v>
          </cell>
        </row>
        <row r="4907">
          <cell r="A4907" t="str">
            <v>3_03_230</v>
          </cell>
          <cell r="B4907" t="str">
            <v>0510-123_03_230</v>
          </cell>
          <cell r="C4907">
            <v>4</v>
          </cell>
          <cell r="D4907">
            <v>0</v>
          </cell>
          <cell r="E4907" t="str">
            <v>tak</v>
          </cell>
        </row>
        <row r="4908">
          <cell r="A4908" t="str">
            <v>8_03_115</v>
          </cell>
          <cell r="B4908" t="str">
            <v>0510-128_03_115</v>
          </cell>
          <cell r="C4908">
            <v>4</v>
          </cell>
          <cell r="D4908">
            <v>0</v>
          </cell>
          <cell r="E4908" t="str">
            <v>tak</v>
          </cell>
        </row>
        <row r="4909">
          <cell r="A4909" t="str">
            <v>8_03_125</v>
          </cell>
          <cell r="B4909" t="str">
            <v>0510-128_03_125</v>
          </cell>
          <cell r="C4909">
            <v>4</v>
          </cell>
          <cell r="D4909">
            <v>0</v>
          </cell>
          <cell r="E4909" t="str">
            <v>tak</v>
          </cell>
        </row>
        <row r="4910">
          <cell r="A4910" t="str">
            <v>8_03_180</v>
          </cell>
          <cell r="B4910" t="str">
            <v>0510-128_03_180</v>
          </cell>
          <cell r="C4910">
            <v>4</v>
          </cell>
          <cell r="D4910">
            <v>0</v>
          </cell>
          <cell r="E4910" t="str">
            <v>tak</v>
          </cell>
        </row>
        <row r="4911">
          <cell r="A4911" t="str">
            <v>8_03_230</v>
          </cell>
          <cell r="B4911" t="str">
            <v>0510-128_03_230</v>
          </cell>
          <cell r="C4911">
            <v>4</v>
          </cell>
          <cell r="D4911">
            <v>0</v>
          </cell>
          <cell r="E4911" t="str">
            <v>tak</v>
          </cell>
        </row>
        <row r="4912">
          <cell r="A4912" t="str">
            <v>3_03_115</v>
          </cell>
          <cell r="B4912" t="str">
            <v>0510-133_03_115</v>
          </cell>
          <cell r="C4912">
            <v>4</v>
          </cell>
          <cell r="D4912">
            <v>0</v>
          </cell>
          <cell r="E4912" t="str">
            <v>tak</v>
          </cell>
        </row>
        <row r="4913">
          <cell r="A4913" t="str">
            <v>3_03_125</v>
          </cell>
          <cell r="B4913" t="str">
            <v>0510-133_03_125</v>
          </cell>
          <cell r="C4913">
            <v>4</v>
          </cell>
          <cell r="D4913">
            <v>0</v>
          </cell>
          <cell r="E4913" t="str">
            <v>tak</v>
          </cell>
        </row>
        <row r="4914">
          <cell r="A4914" t="str">
            <v>3_03_180</v>
          </cell>
          <cell r="B4914" t="str">
            <v>0510-133_03_180</v>
          </cell>
          <cell r="C4914">
            <v>4</v>
          </cell>
          <cell r="D4914">
            <v>0</v>
          </cell>
          <cell r="E4914" t="str">
            <v>tak</v>
          </cell>
        </row>
        <row r="4915">
          <cell r="A4915" t="str">
            <v>3_03_230</v>
          </cell>
          <cell r="B4915" t="str">
            <v>0510-133_03_230</v>
          </cell>
          <cell r="C4915">
            <v>4</v>
          </cell>
          <cell r="D4915">
            <v>0</v>
          </cell>
          <cell r="E4915" t="str">
            <v>tak</v>
          </cell>
        </row>
        <row r="4916">
          <cell r="A4916" t="str">
            <v>3_06_180</v>
          </cell>
          <cell r="B4916" t="str">
            <v>0510-133_06_180</v>
          </cell>
          <cell r="C4916">
            <v>4</v>
          </cell>
          <cell r="D4916">
            <v>0</v>
          </cell>
          <cell r="E4916" t="str">
            <v>tak</v>
          </cell>
        </row>
        <row r="4917">
          <cell r="A4917" t="str">
            <v>3_06_230</v>
          </cell>
          <cell r="B4917" t="str">
            <v>0510-133_06_230</v>
          </cell>
          <cell r="C4917">
            <v>4</v>
          </cell>
          <cell r="D4917">
            <v>0</v>
          </cell>
          <cell r="E4917" t="str">
            <v>tak</v>
          </cell>
        </row>
        <row r="4918">
          <cell r="A4918" t="str">
            <v>4_03_115</v>
          </cell>
          <cell r="B4918" t="str">
            <v>0510-134_03_115</v>
          </cell>
          <cell r="C4918">
            <v>4</v>
          </cell>
          <cell r="D4918">
            <v>0</v>
          </cell>
          <cell r="E4918" t="str">
            <v>tak</v>
          </cell>
        </row>
        <row r="4919">
          <cell r="A4919" t="str">
            <v>4_03_125</v>
          </cell>
          <cell r="B4919" t="str">
            <v>0510-134_03_125</v>
          </cell>
          <cell r="C4919">
            <v>4</v>
          </cell>
          <cell r="D4919">
            <v>0</v>
          </cell>
          <cell r="E4919" t="str">
            <v>tak</v>
          </cell>
        </row>
        <row r="4920">
          <cell r="A4920" t="str">
            <v>4_03_180</v>
          </cell>
          <cell r="B4920" t="str">
            <v>0510-134_03_180</v>
          </cell>
          <cell r="C4920">
            <v>4</v>
          </cell>
          <cell r="D4920">
            <v>0</v>
          </cell>
          <cell r="E4920" t="str">
            <v>tak</v>
          </cell>
        </row>
        <row r="4921">
          <cell r="A4921" t="str">
            <v>4_03_230</v>
          </cell>
          <cell r="B4921" t="str">
            <v>0510-134_03_230</v>
          </cell>
          <cell r="C4921">
            <v>4</v>
          </cell>
          <cell r="D4921">
            <v>0</v>
          </cell>
          <cell r="E4921" t="str">
            <v>tak</v>
          </cell>
        </row>
        <row r="4922">
          <cell r="A4922" t="str">
            <v>4_06_180</v>
          </cell>
          <cell r="B4922" t="str">
            <v>0510-134_06_180</v>
          </cell>
          <cell r="C4922">
            <v>4</v>
          </cell>
          <cell r="D4922">
            <v>0</v>
          </cell>
          <cell r="E4922" t="str">
            <v>tak</v>
          </cell>
        </row>
        <row r="4923">
          <cell r="A4923" t="str">
            <v>4_06_230</v>
          </cell>
          <cell r="B4923" t="str">
            <v>0510-134_06_230</v>
          </cell>
          <cell r="C4923">
            <v>4</v>
          </cell>
          <cell r="D4923">
            <v>0</v>
          </cell>
          <cell r="E4923" t="str">
            <v>tak</v>
          </cell>
        </row>
        <row r="4924">
          <cell r="A4924" t="str">
            <v>7_03_115</v>
          </cell>
          <cell r="B4924" t="str">
            <v>0510-137_03_115</v>
          </cell>
          <cell r="C4924">
            <v>4</v>
          </cell>
          <cell r="D4924">
            <v>0</v>
          </cell>
          <cell r="E4924" t="str">
            <v>tak</v>
          </cell>
        </row>
        <row r="4925">
          <cell r="A4925" t="str">
            <v>7_03_125</v>
          </cell>
          <cell r="B4925" t="str">
            <v>0510-137_03_125</v>
          </cell>
          <cell r="C4925">
            <v>4</v>
          </cell>
          <cell r="D4925">
            <v>0</v>
          </cell>
          <cell r="E4925" t="str">
            <v>tak</v>
          </cell>
        </row>
        <row r="4926">
          <cell r="A4926" t="str">
            <v>7_03_180</v>
          </cell>
          <cell r="B4926" t="str">
            <v>0510-137_03_180</v>
          </cell>
          <cell r="C4926">
            <v>4</v>
          </cell>
          <cell r="D4926">
            <v>0</v>
          </cell>
          <cell r="E4926" t="str">
            <v>tak</v>
          </cell>
        </row>
        <row r="4927">
          <cell r="A4927" t="str">
            <v>7_03_230</v>
          </cell>
          <cell r="B4927" t="str">
            <v>0510-137_03_230</v>
          </cell>
          <cell r="C4927">
            <v>4</v>
          </cell>
          <cell r="D4927">
            <v>0</v>
          </cell>
          <cell r="E4927" t="str">
            <v>tak</v>
          </cell>
        </row>
        <row r="4928">
          <cell r="A4928" t="str">
            <v>7_00_115</v>
          </cell>
          <cell r="B4928" t="str">
            <v>0510-157_00_115</v>
          </cell>
          <cell r="C4928">
            <v>4</v>
          </cell>
          <cell r="D4928">
            <v>0</v>
          </cell>
          <cell r="E4928" t="str">
            <v>tak</v>
          </cell>
        </row>
        <row r="4929">
          <cell r="A4929" t="str">
            <v>7_00_125</v>
          </cell>
          <cell r="B4929" t="str">
            <v>0510-157_00_125</v>
          </cell>
          <cell r="C4929">
            <v>4</v>
          </cell>
          <cell r="D4929">
            <v>0</v>
          </cell>
          <cell r="E4929" t="str">
            <v>tak</v>
          </cell>
        </row>
        <row r="4930">
          <cell r="A4930" t="str">
            <v>0_19_150</v>
          </cell>
          <cell r="B4930" t="str">
            <v>0510-180_19_150</v>
          </cell>
          <cell r="C4930">
            <v>4</v>
          </cell>
          <cell r="D4930">
            <v>0</v>
          </cell>
          <cell r="E4930" t="str">
            <v>tak</v>
          </cell>
        </row>
        <row r="4931">
          <cell r="A4931" t="str">
            <v>3_00_115</v>
          </cell>
          <cell r="B4931" t="str">
            <v>0510-STAR_103_00_115</v>
          </cell>
          <cell r="C4931">
            <v>4</v>
          </cell>
          <cell r="D4931">
            <v>0</v>
          </cell>
          <cell r="E4931" t="str">
            <v>tak</v>
          </cell>
        </row>
        <row r="4932">
          <cell r="A4932" t="str">
            <v>3_00_180</v>
          </cell>
          <cell r="B4932" t="str">
            <v>0510-STAR_103_00_180</v>
          </cell>
          <cell r="C4932">
            <v>4</v>
          </cell>
          <cell r="D4932">
            <v>0</v>
          </cell>
          <cell r="E4932" t="str">
            <v>tak</v>
          </cell>
        </row>
        <row r="4933">
          <cell r="A4933" t="str">
            <v>3_00_125</v>
          </cell>
          <cell r="B4933" t="str">
            <v>0510-STAR_113_00_125</v>
          </cell>
          <cell r="C4933">
            <v>4</v>
          </cell>
          <cell r="D4933">
            <v>0</v>
          </cell>
          <cell r="E4933" t="str">
            <v>tak</v>
          </cell>
        </row>
        <row r="4934">
          <cell r="A4934" t="str">
            <v>3_00_180</v>
          </cell>
          <cell r="B4934" t="str">
            <v>0510-STAR_113_00_180</v>
          </cell>
          <cell r="C4934">
            <v>4</v>
          </cell>
          <cell r="D4934">
            <v>0</v>
          </cell>
          <cell r="E4934" t="str">
            <v>tak</v>
          </cell>
        </row>
        <row r="4935">
          <cell r="A4935" t="str">
            <v>2_00_180</v>
          </cell>
          <cell r="B4935" t="str">
            <v>0510-STAR_122_00_180</v>
          </cell>
          <cell r="C4935">
            <v>4</v>
          </cell>
          <cell r="D4935">
            <v>0</v>
          </cell>
          <cell r="E4935" t="str">
            <v>tak</v>
          </cell>
        </row>
        <row r="4936">
          <cell r="A4936" t="str">
            <v>115_0222</v>
          </cell>
          <cell r="B4936" t="str">
            <v>0515-200_00_115_0222</v>
          </cell>
          <cell r="C4936">
            <v>4</v>
          </cell>
          <cell r="D4936">
            <v>0</v>
          </cell>
          <cell r="E4936" t="str">
            <v>tak</v>
          </cell>
        </row>
        <row r="4937">
          <cell r="A4937" t="str">
            <v>125_0222</v>
          </cell>
          <cell r="B4937" t="str">
            <v>0515-200_00_125_0222</v>
          </cell>
          <cell r="C4937">
            <v>4</v>
          </cell>
          <cell r="D4937">
            <v>0</v>
          </cell>
          <cell r="E4937" t="str">
            <v>tak</v>
          </cell>
        </row>
        <row r="4938">
          <cell r="A4938" t="str">
            <v>150_0222</v>
          </cell>
          <cell r="B4938" t="str">
            <v>0515-200_00_150_0222</v>
          </cell>
          <cell r="C4938">
            <v>4</v>
          </cell>
          <cell r="D4938">
            <v>0</v>
          </cell>
          <cell r="E4938" t="str">
            <v>tak</v>
          </cell>
        </row>
        <row r="4939">
          <cell r="A4939" t="str">
            <v>180_0222</v>
          </cell>
          <cell r="B4939" t="str">
            <v>0515-200_00_180_0222</v>
          </cell>
          <cell r="C4939">
            <v>4</v>
          </cell>
          <cell r="D4939">
            <v>0</v>
          </cell>
          <cell r="E4939" t="str">
            <v>tak</v>
          </cell>
        </row>
        <row r="4940">
          <cell r="A4940" t="str">
            <v>200_0222</v>
          </cell>
          <cell r="B4940" t="str">
            <v>0515-200_00_200_0222</v>
          </cell>
          <cell r="C4940">
            <v>4</v>
          </cell>
          <cell r="D4940">
            <v>0</v>
          </cell>
          <cell r="E4940" t="str">
            <v>tak</v>
          </cell>
        </row>
        <row r="4941">
          <cell r="A4941" t="str">
            <v>230_0300</v>
          </cell>
          <cell r="B4941" t="str">
            <v>0515-200_00_230_0300</v>
          </cell>
          <cell r="C4941">
            <v>4</v>
          </cell>
          <cell r="D4941">
            <v>0</v>
          </cell>
          <cell r="E4941" t="str">
            <v>tak</v>
          </cell>
        </row>
        <row r="4942">
          <cell r="A4942" t="str">
            <v>300_0254</v>
          </cell>
          <cell r="B4942" t="str">
            <v>0515-200_00_300_0254</v>
          </cell>
          <cell r="C4942">
            <v>4</v>
          </cell>
          <cell r="D4942">
            <v>0</v>
          </cell>
          <cell r="E4942" t="str">
            <v>tak</v>
          </cell>
        </row>
        <row r="4943">
          <cell r="A4943" t="str">
            <v>350_0254</v>
          </cell>
          <cell r="B4943" t="str">
            <v>0515-200_00_350_0254</v>
          </cell>
          <cell r="C4943">
            <v>4</v>
          </cell>
          <cell r="D4943">
            <v>0</v>
          </cell>
          <cell r="E4943" t="str">
            <v>tak</v>
          </cell>
        </row>
        <row r="4944">
          <cell r="A4944" t="str">
            <v>300_0254</v>
          </cell>
          <cell r="B4944" t="str">
            <v>0515-234_02_300_0254</v>
          </cell>
          <cell r="C4944">
            <v>4</v>
          </cell>
          <cell r="D4944">
            <v>0</v>
          </cell>
          <cell r="E4944" t="str">
            <v>tak</v>
          </cell>
        </row>
        <row r="4945">
          <cell r="A4945" t="str">
            <v>300_0320</v>
          </cell>
          <cell r="B4945" t="str">
            <v>0515-234_02_300_0320</v>
          </cell>
          <cell r="C4945">
            <v>4</v>
          </cell>
          <cell r="D4945">
            <v>0</v>
          </cell>
          <cell r="E4945" t="str">
            <v>tak</v>
          </cell>
        </row>
        <row r="4946">
          <cell r="A4946" t="str">
            <v>350_0254</v>
          </cell>
          <cell r="B4946" t="str">
            <v>0515-234_02_350_0254</v>
          </cell>
          <cell r="C4946">
            <v>4</v>
          </cell>
          <cell r="D4946">
            <v>0</v>
          </cell>
          <cell r="E4946" t="str">
            <v>tak</v>
          </cell>
        </row>
        <row r="4947">
          <cell r="A4947" t="str">
            <v>350_0320</v>
          </cell>
          <cell r="B4947" t="str">
            <v>0515-234_02_350_0320</v>
          </cell>
          <cell r="C4947">
            <v>4</v>
          </cell>
          <cell r="D4947">
            <v>0</v>
          </cell>
          <cell r="E4947" t="str">
            <v>tak</v>
          </cell>
        </row>
        <row r="4948">
          <cell r="A4948" t="str">
            <v>300_0254</v>
          </cell>
          <cell r="B4948" t="str">
            <v>0515-235_02_300_0254</v>
          </cell>
          <cell r="C4948">
            <v>4</v>
          </cell>
          <cell r="D4948">
            <v>0</v>
          </cell>
          <cell r="E4948" t="str">
            <v>tak</v>
          </cell>
        </row>
        <row r="4949">
          <cell r="A4949" t="str">
            <v>350_0254</v>
          </cell>
          <cell r="B4949" t="str">
            <v>0515-235_02_350_0254</v>
          </cell>
          <cell r="C4949">
            <v>4</v>
          </cell>
          <cell r="D4949">
            <v>0</v>
          </cell>
          <cell r="E4949" t="str">
            <v>tak</v>
          </cell>
        </row>
        <row r="4950">
          <cell r="A4950" t="str">
            <v>300_0254</v>
          </cell>
          <cell r="B4950" t="str">
            <v>0515-237_13_300_0254</v>
          </cell>
          <cell r="C4950">
            <v>4</v>
          </cell>
          <cell r="D4950">
            <v>0</v>
          </cell>
          <cell r="E4950" t="str">
            <v>tak</v>
          </cell>
        </row>
        <row r="4951">
          <cell r="A4951" t="str">
            <v>350_0254</v>
          </cell>
          <cell r="B4951" t="str">
            <v>0515-237_13_350_0254</v>
          </cell>
          <cell r="C4951">
            <v>4</v>
          </cell>
          <cell r="D4951">
            <v>0</v>
          </cell>
          <cell r="E4951" t="str">
            <v>tak</v>
          </cell>
        </row>
        <row r="4952">
          <cell r="A4952" t="str">
            <v>300_0254</v>
          </cell>
          <cell r="B4952" t="str">
            <v>0515-237_23_300_0254</v>
          </cell>
          <cell r="C4952">
            <v>4</v>
          </cell>
          <cell r="D4952">
            <v>0</v>
          </cell>
          <cell r="E4952" t="str">
            <v>tak</v>
          </cell>
        </row>
        <row r="4953">
          <cell r="A4953" t="str">
            <v>350_0254</v>
          </cell>
          <cell r="B4953" t="str">
            <v>0515-237_23_350_0254</v>
          </cell>
          <cell r="C4953">
            <v>4</v>
          </cell>
          <cell r="D4953">
            <v>0</v>
          </cell>
          <cell r="E4953" t="str">
            <v>tak</v>
          </cell>
        </row>
        <row r="4954">
          <cell r="A4954" t="str">
            <v>350_0254</v>
          </cell>
          <cell r="B4954" t="str">
            <v>0515-238_03_350_0254</v>
          </cell>
          <cell r="C4954">
            <v>4</v>
          </cell>
          <cell r="D4954">
            <v>0</v>
          </cell>
          <cell r="E4954" t="str">
            <v>tak</v>
          </cell>
        </row>
        <row r="4955">
          <cell r="A4955" t="str">
            <v>300_0254</v>
          </cell>
          <cell r="B4955" t="str">
            <v>0515-246_03_300_0254</v>
          </cell>
          <cell r="C4955">
            <v>4</v>
          </cell>
          <cell r="D4955">
            <v>0</v>
          </cell>
          <cell r="E4955" t="str">
            <v>tak</v>
          </cell>
        </row>
        <row r="4956">
          <cell r="A4956" t="str">
            <v>350_0320</v>
          </cell>
          <cell r="B4956" t="str">
            <v>0515-246_03_350_0320</v>
          </cell>
          <cell r="C4956">
            <v>4</v>
          </cell>
          <cell r="D4956">
            <v>0</v>
          </cell>
          <cell r="E4956" t="str">
            <v>tak</v>
          </cell>
        </row>
        <row r="4957">
          <cell r="A4957" t="str">
            <v>300_0254</v>
          </cell>
          <cell r="B4957" t="str">
            <v>0515-247_03_300_0254</v>
          </cell>
          <cell r="C4957">
            <v>4</v>
          </cell>
          <cell r="D4957">
            <v>0</v>
          </cell>
          <cell r="E4957" t="str">
            <v>tak</v>
          </cell>
        </row>
        <row r="4958">
          <cell r="A4958" t="str">
            <v>350_0254</v>
          </cell>
          <cell r="B4958" t="str">
            <v>0515-247_03_350_0254</v>
          </cell>
          <cell r="C4958">
            <v>4</v>
          </cell>
          <cell r="D4958">
            <v>0</v>
          </cell>
          <cell r="E4958" t="str">
            <v>tak</v>
          </cell>
        </row>
        <row r="4959">
          <cell r="A4959" t="str">
            <v>300_0254</v>
          </cell>
          <cell r="B4959" t="str">
            <v>0515-248_03_300_0254</v>
          </cell>
          <cell r="C4959">
            <v>4</v>
          </cell>
          <cell r="D4959">
            <v>0</v>
          </cell>
          <cell r="E4959" t="str">
            <v>tak</v>
          </cell>
        </row>
        <row r="4960">
          <cell r="A4960" t="str">
            <v>350_0254</v>
          </cell>
          <cell r="B4960" t="str">
            <v>0515-248_03_350_0254</v>
          </cell>
          <cell r="C4960">
            <v>4</v>
          </cell>
          <cell r="D4960">
            <v>0</v>
          </cell>
          <cell r="E4960" t="str">
            <v>tak</v>
          </cell>
        </row>
        <row r="4961">
          <cell r="A4961" t="str">
            <v>400_0320</v>
          </cell>
          <cell r="B4961" t="str">
            <v>0515-248_03_400_0320</v>
          </cell>
          <cell r="C4961">
            <v>4</v>
          </cell>
          <cell r="D4961">
            <v>0</v>
          </cell>
          <cell r="E4961" t="str">
            <v>tak</v>
          </cell>
        </row>
        <row r="4962">
          <cell r="A4962" t="str">
            <v>450_0320</v>
          </cell>
          <cell r="B4962" t="str">
            <v>0515-248_03_450_0320</v>
          </cell>
          <cell r="C4962">
            <v>4</v>
          </cell>
          <cell r="D4962">
            <v>0</v>
          </cell>
          <cell r="E4962" t="str">
            <v>tak</v>
          </cell>
        </row>
        <row r="4963">
          <cell r="A4963" t="str">
            <v>500_0320</v>
          </cell>
          <cell r="B4963" t="str">
            <v>0515-248_03_500_0320</v>
          </cell>
          <cell r="C4963">
            <v>4</v>
          </cell>
          <cell r="D4963">
            <v>0</v>
          </cell>
          <cell r="E4963" t="str">
            <v>tak</v>
          </cell>
        </row>
        <row r="4964">
          <cell r="A4964" t="str">
            <v>600_0254</v>
          </cell>
          <cell r="B4964" t="str">
            <v>0515-248_03_600_0254</v>
          </cell>
          <cell r="C4964">
            <v>4</v>
          </cell>
          <cell r="D4964">
            <v>0</v>
          </cell>
          <cell r="E4964" t="str">
            <v>tak</v>
          </cell>
        </row>
        <row r="4965">
          <cell r="A4965" t="str">
            <v>4_00_300</v>
          </cell>
          <cell r="B4965" t="str">
            <v>0515-STAR_214_00_300</v>
          </cell>
          <cell r="C4965">
            <v>4</v>
          </cell>
          <cell r="D4965">
            <v>0</v>
          </cell>
          <cell r="E4965" t="str">
            <v>tak</v>
          </cell>
        </row>
        <row r="4966">
          <cell r="A4966" t="str">
            <v>3_00_300</v>
          </cell>
          <cell r="B4966" t="str">
            <v>0515-STAR_223_00_300</v>
          </cell>
          <cell r="C4966">
            <v>4</v>
          </cell>
          <cell r="D4966">
            <v>0</v>
          </cell>
          <cell r="E4966" t="str">
            <v>tak</v>
          </cell>
        </row>
        <row r="4967">
          <cell r="A4967" t="str">
            <v>4_00_300</v>
          </cell>
          <cell r="B4967" t="str">
            <v>0515-STAR_224_00_300</v>
          </cell>
          <cell r="C4967">
            <v>4</v>
          </cell>
          <cell r="D4967">
            <v>0</v>
          </cell>
          <cell r="E4967" t="str">
            <v>tak</v>
          </cell>
        </row>
        <row r="4968">
          <cell r="A4968" t="str">
            <v>1_03_002</v>
          </cell>
          <cell r="B4968" t="str">
            <v>0515-STAR_311_03_002</v>
          </cell>
          <cell r="C4968">
            <v>4</v>
          </cell>
          <cell r="D4968">
            <v>0</v>
          </cell>
          <cell r="E4968" t="str">
            <v>tak</v>
          </cell>
        </row>
        <row r="4969">
          <cell r="A4969" t="str">
            <v>2_03_350</v>
          </cell>
          <cell r="B4969" t="str">
            <v>0515-STAR_382_03_350</v>
          </cell>
          <cell r="C4969">
            <v>4</v>
          </cell>
          <cell r="D4969">
            <v>0</v>
          </cell>
          <cell r="E4969" t="str">
            <v>tak</v>
          </cell>
        </row>
        <row r="4970">
          <cell r="A4970" t="str">
            <v>4_00_070</v>
          </cell>
          <cell r="B4970" t="str">
            <v>0520-STAR_424_00_070</v>
          </cell>
          <cell r="C4970">
            <v>4</v>
          </cell>
          <cell r="D4970">
            <v>0</v>
          </cell>
          <cell r="E4970" t="str">
            <v>tak</v>
          </cell>
        </row>
        <row r="4971">
          <cell r="A4971" t="str">
            <v>0_07_000</v>
          </cell>
          <cell r="B4971" t="str">
            <v>0525-STAR_510_07_000</v>
          </cell>
          <cell r="C4971">
            <v>4</v>
          </cell>
          <cell r="D4971">
            <v>0</v>
          </cell>
          <cell r="E4971" t="str">
            <v>tak</v>
          </cell>
        </row>
        <row r="4972">
          <cell r="A4972" t="str">
            <v>1_10_001</v>
          </cell>
          <cell r="B4972" t="str">
            <v>0530-STAR_531_10_001</v>
          </cell>
          <cell r="C4972">
            <v>4</v>
          </cell>
          <cell r="D4972">
            <v>0</v>
          </cell>
          <cell r="E4972" t="str">
            <v>tak</v>
          </cell>
        </row>
        <row r="4973">
          <cell r="A4973" t="str">
            <v>1_10_004</v>
          </cell>
          <cell r="B4973" t="str">
            <v>0530-STAR_531_10_004</v>
          </cell>
          <cell r="C4973">
            <v>4</v>
          </cell>
          <cell r="D4973">
            <v>0</v>
          </cell>
          <cell r="E4973" t="str">
            <v>tak</v>
          </cell>
        </row>
        <row r="4974">
          <cell r="A4974" t="str">
            <v>5_1_8001</v>
          </cell>
          <cell r="B4974" t="str">
            <v>0550-1_115_1_8001</v>
          </cell>
          <cell r="C4974">
            <v>4</v>
          </cell>
          <cell r="D4974">
            <v>0</v>
          </cell>
          <cell r="E4974" t="str">
            <v>tak</v>
          </cell>
        </row>
        <row r="4975">
          <cell r="A4975" t="str">
            <v>5_2_1001</v>
          </cell>
          <cell r="B4975" t="str">
            <v>0550-1_115_2_1001</v>
          </cell>
          <cell r="C4975">
            <v>4</v>
          </cell>
          <cell r="D4975">
            <v>0</v>
          </cell>
          <cell r="E4975" t="str">
            <v>tak</v>
          </cell>
        </row>
        <row r="4976">
          <cell r="A4976" t="str">
            <v>5_1_8002</v>
          </cell>
          <cell r="B4976" t="str">
            <v>0550-1_125_1_8002</v>
          </cell>
          <cell r="C4976">
            <v>4</v>
          </cell>
          <cell r="D4976">
            <v>0</v>
          </cell>
          <cell r="E4976" t="str">
            <v>tak</v>
          </cell>
        </row>
        <row r="4977">
          <cell r="A4977" t="str">
            <v>5_2_1002</v>
          </cell>
          <cell r="B4977" t="str">
            <v>0550-1_125_2_1002</v>
          </cell>
          <cell r="C4977">
            <v>4</v>
          </cell>
          <cell r="D4977">
            <v>0</v>
          </cell>
          <cell r="E4977" t="str">
            <v>tak</v>
          </cell>
        </row>
        <row r="4978">
          <cell r="A4978" t="str">
            <v>0_1_1003</v>
          </cell>
          <cell r="B4978" t="str">
            <v>0550-1_180_1_1003</v>
          </cell>
          <cell r="C4978">
            <v>4</v>
          </cell>
          <cell r="D4978">
            <v>0</v>
          </cell>
          <cell r="E4978" t="str">
            <v>tak</v>
          </cell>
        </row>
        <row r="4979">
          <cell r="A4979" t="str">
            <v>0_2_8003</v>
          </cell>
          <cell r="B4979" t="str">
            <v>0550-1_180_2_8003</v>
          </cell>
          <cell r="C4979">
            <v>4</v>
          </cell>
          <cell r="D4979">
            <v>0</v>
          </cell>
          <cell r="E4979" t="str">
            <v>tak</v>
          </cell>
        </row>
        <row r="4980">
          <cell r="A4980" t="str">
            <v>0_1_1005</v>
          </cell>
          <cell r="B4980" t="str">
            <v>0550-1_230_1_1005</v>
          </cell>
          <cell r="C4980">
            <v>4</v>
          </cell>
          <cell r="D4980">
            <v>0</v>
          </cell>
          <cell r="E4980" t="str">
            <v>tak</v>
          </cell>
        </row>
        <row r="4981">
          <cell r="A4981" t="str">
            <v>0_2_8005</v>
          </cell>
          <cell r="B4981" t="str">
            <v>0550-1_230_2_8005</v>
          </cell>
          <cell r="C4981">
            <v>4</v>
          </cell>
          <cell r="D4981">
            <v>0</v>
          </cell>
          <cell r="E4981" t="str">
            <v>tak</v>
          </cell>
        </row>
        <row r="4982">
          <cell r="A4982" t="str">
            <v>0_1_1301</v>
          </cell>
          <cell r="B4982" t="str">
            <v>0550-1_300_1_1301</v>
          </cell>
          <cell r="C4982">
            <v>4</v>
          </cell>
          <cell r="D4982">
            <v>0</v>
          </cell>
          <cell r="E4982" t="str">
            <v>tak</v>
          </cell>
        </row>
        <row r="4983">
          <cell r="A4983" t="str">
            <v>0_1_1009</v>
          </cell>
          <cell r="B4983" t="str">
            <v>0550-1_350_1_1009</v>
          </cell>
          <cell r="C4983">
            <v>4</v>
          </cell>
          <cell r="D4983">
            <v>0</v>
          </cell>
          <cell r="E4983" t="str">
            <v>tak</v>
          </cell>
        </row>
        <row r="4984">
          <cell r="A4984" t="str">
            <v>0_1_1302</v>
          </cell>
          <cell r="B4984" t="str">
            <v>0550-1_350_1_1302</v>
          </cell>
          <cell r="C4984">
            <v>4</v>
          </cell>
          <cell r="D4984">
            <v>0</v>
          </cell>
          <cell r="E4984" t="str">
            <v>tak</v>
          </cell>
        </row>
        <row r="4985">
          <cell r="A4985" t="str">
            <v>5_1_1202</v>
          </cell>
          <cell r="B4985" t="str">
            <v>0550-5_115_1_1202</v>
          </cell>
          <cell r="C4985">
            <v>4</v>
          </cell>
          <cell r="D4985">
            <v>0</v>
          </cell>
          <cell r="E4985" t="str">
            <v>tak</v>
          </cell>
        </row>
        <row r="4986">
          <cell r="A4986" t="str">
            <v>5_1_1203</v>
          </cell>
          <cell r="B4986" t="str">
            <v>0550-5_125_1_1203</v>
          </cell>
          <cell r="C4986">
            <v>4</v>
          </cell>
          <cell r="D4986">
            <v>0</v>
          </cell>
          <cell r="E4986" t="str">
            <v>tak</v>
          </cell>
        </row>
        <row r="4987">
          <cell r="A4987" t="str">
            <v>0_1_1208</v>
          </cell>
          <cell r="B4987" t="str">
            <v>0550-5_180_1_1208</v>
          </cell>
          <cell r="C4987">
            <v>4</v>
          </cell>
          <cell r="D4987">
            <v>0</v>
          </cell>
          <cell r="E4987" t="str">
            <v>tak</v>
          </cell>
        </row>
        <row r="4988">
          <cell r="A4988" t="str">
            <v>0_1_1212</v>
          </cell>
          <cell r="B4988" t="str">
            <v>0550-5_230_1_1212</v>
          </cell>
          <cell r="C4988">
            <v>4</v>
          </cell>
          <cell r="D4988">
            <v>0</v>
          </cell>
          <cell r="E4988" t="str">
            <v>tak</v>
          </cell>
        </row>
        <row r="4989">
          <cell r="A4989" t="str">
            <v>5_1_8401</v>
          </cell>
          <cell r="B4989" t="str">
            <v>0555-1_115_1_8401</v>
          </cell>
          <cell r="C4989">
            <v>4</v>
          </cell>
          <cell r="D4989">
            <v>0</v>
          </cell>
          <cell r="E4989" t="str">
            <v>tak</v>
          </cell>
        </row>
        <row r="4990">
          <cell r="A4990" t="str">
            <v>5_2_1401</v>
          </cell>
          <cell r="B4990" t="str">
            <v>0555-1_115_2_1401</v>
          </cell>
          <cell r="C4990">
            <v>4</v>
          </cell>
          <cell r="D4990">
            <v>0</v>
          </cell>
          <cell r="E4990" t="str">
            <v>tak</v>
          </cell>
        </row>
        <row r="4991">
          <cell r="A4991" t="str">
            <v>5_1_8402</v>
          </cell>
          <cell r="B4991" t="str">
            <v>0555-1_125_1_8402</v>
          </cell>
          <cell r="C4991">
            <v>4</v>
          </cell>
          <cell r="D4991">
            <v>0</v>
          </cell>
          <cell r="E4991" t="str">
            <v>tak</v>
          </cell>
        </row>
        <row r="4992">
          <cell r="A4992" t="str">
            <v>5_2_1402</v>
          </cell>
          <cell r="B4992" t="str">
            <v>0555-1_125_2_1402</v>
          </cell>
          <cell r="C4992">
            <v>4</v>
          </cell>
          <cell r="D4992">
            <v>0</v>
          </cell>
          <cell r="E4992" t="str">
            <v>tak</v>
          </cell>
        </row>
        <row r="4993">
          <cell r="A4993" t="str">
            <v>0_1_1403</v>
          </cell>
          <cell r="B4993" t="str">
            <v>0555-1_180_1_1403</v>
          </cell>
          <cell r="C4993">
            <v>4</v>
          </cell>
          <cell r="D4993">
            <v>0</v>
          </cell>
          <cell r="E4993" t="str">
            <v>tak</v>
          </cell>
        </row>
        <row r="4994">
          <cell r="A4994" t="str">
            <v>0_2_8403</v>
          </cell>
          <cell r="B4994" t="str">
            <v>0555-1_180_2_8403</v>
          </cell>
          <cell r="C4994">
            <v>4</v>
          </cell>
          <cell r="D4994">
            <v>0</v>
          </cell>
          <cell r="E4994" t="str">
            <v>tak</v>
          </cell>
        </row>
        <row r="4995">
          <cell r="A4995" t="str">
            <v>0_1_1405</v>
          </cell>
          <cell r="B4995" t="str">
            <v>0555-1_230_1_1405</v>
          </cell>
          <cell r="C4995">
            <v>4</v>
          </cell>
          <cell r="D4995">
            <v>0</v>
          </cell>
          <cell r="E4995" t="str">
            <v>tak</v>
          </cell>
        </row>
        <row r="4996">
          <cell r="A4996" t="str">
            <v>0_2_8405</v>
          </cell>
          <cell r="B4996" t="str">
            <v>0555-1_230_2_8405</v>
          </cell>
          <cell r="C4996">
            <v>4</v>
          </cell>
          <cell r="D4996">
            <v>0</v>
          </cell>
          <cell r="E4996" t="str">
            <v>tak</v>
          </cell>
        </row>
        <row r="4997">
          <cell r="A4997" t="str">
            <v>0_1_1409</v>
          </cell>
          <cell r="B4997" t="str">
            <v>0555-1_350_1_1409</v>
          </cell>
          <cell r="C4997">
            <v>4</v>
          </cell>
          <cell r="D4997">
            <v>0</v>
          </cell>
          <cell r="E4997" t="str">
            <v>tak</v>
          </cell>
        </row>
        <row r="4998">
          <cell r="A4998" t="str">
            <v>0_1_1470</v>
          </cell>
          <cell r="B4998" t="str">
            <v>0565-6_110_1_1470</v>
          </cell>
          <cell r="C4998">
            <v>4</v>
          </cell>
          <cell r="D4998">
            <v>0</v>
          </cell>
          <cell r="E4998" t="str">
            <v>tak</v>
          </cell>
        </row>
        <row r="4999">
          <cell r="A4999" t="str">
            <v>0_1_1474</v>
          </cell>
          <cell r="B4999" t="str">
            <v>0565-6_110_1_1474</v>
          </cell>
          <cell r="C4999">
            <v>4</v>
          </cell>
          <cell r="D4999">
            <v>0</v>
          </cell>
          <cell r="E4999" t="str">
            <v>tak</v>
          </cell>
        </row>
        <row r="5000">
          <cell r="A5000" t="str">
            <v>010056_0</v>
          </cell>
          <cell r="B5000" t="str">
            <v>0600-0_0010056_0</v>
          </cell>
          <cell r="C5000">
            <v>4</v>
          </cell>
          <cell r="D5000">
            <v>0</v>
          </cell>
          <cell r="E5000" t="str">
            <v>tak</v>
          </cell>
        </row>
        <row r="5001">
          <cell r="A5001" t="str">
            <v>010064_0</v>
          </cell>
          <cell r="B5001" t="str">
            <v>0600-0_0010064_0</v>
          </cell>
          <cell r="C5001">
            <v>4</v>
          </cell>
          <cell r="D5001">
            <v>0</v>
          </cell>
          <cell r="E5001" t="str">
            <v>tak</v>
          </cell>
        </row>
        <row r="5002">
          <cell r="A5002" t="str">
            <v>010066_0</v>
          </cell>
          <cell r="B5002" t="str">
            <v>0600-0_0010066_0</v>
          </cell>
          <cell r="C5002">
            <v>4</v>
          </cell>
          <cell r="D5002">
            <v>0</v>
          </cell>
          <cell r="E5002" t="str">
            <v>tak</v>
          </cell>
        </row>
        <row r="5003">
          <cell r="A5003" t="str">
            <v>010068_0</v>
          </cell>
          <cell r="B5003" t="str">
            <v>0600-0_0010068_0</v>
          </cell>
          <cell r="C5003">
            <v>4</v>
          </cell>
          <cell r="D5003">
            <v>0</v>
          </cell>
          <cell r="E5003" t="str">
            <v>tak</v>
          </cell>
        </row>
        <row r="5004">
          <cell r="A5004" t="str">
            <v>010072_0</v>
          </cell>
          <cell r="B5004" t="str">
            <v>0600-0_0010072_0</v>
          </cell>
          <cell r="C5004">
            <v>4</v>
          </cell>
          <cell r="D5004">
            <v>0</v>
          </cell>
          <cell r="E5004" t="str">
            <v>tak</v>
          </cell>
        </row>
        <row r="5005">
          <cell r="A5005" t="str">
            <v>010084_0</v>
          </cell>
          <cell r="B5005" t="str">
            <v>0600-0_0010084_0</v>
          </cell>
          <cell r="C5005">
            <v>4</v>
          </cell>
          <cell r="D5005">
            <v>0</v>
          </cell>
          <cell r="E5005" t="str">
            <v>tak</v>
          </cell>
        </row>
        <row r="5006">
          <cell r="A5006" t="str">
            <v>010352_0</v>
          </cell>
          <cell r="B5006" t="str">
            <v>0600-0_0010352_0</v>
          </cell>
          <cell r="C5006">
            <v>4</v>
          </cell>
          <cell r="D5006">
            <v>0</v>
          </cell>
          <cell r="E5006" t="str">
            <v>tak</v>
          </cell>
        </row>
        <row r="5007">
          <cell r="A5007" t="str">
            <v>010356_0</v>
          </cell>
          <cell r="B5007" t="str">
            <v>0600-0_0010356_0</v>
          </cell>
          <cell r="C5007">
            <v>4</v>
          </cell>
          <cell r="D5007">
            <v>0</v>
          </cell>
          <cell r="E5007" t="str">
            <v>tak</v>
          </cell>
        </row>
        <row r="5008">
          <cell r="A5008" t="str">
            <v>010360_0</v>
          </cell>
          <cell r="B5008" t="str">
            <v>0600-0_0010360_0</v>
          </cell>
          <cell r="C5008">
            <v>4</v>
          </cell>
          <cell r="D5008">
            <v>0</v>
          </cell>
          <cell r="E5008" t="str">
            <v>tak</v>
          </cell>
        </row>
        <row r="5009">
          <cell r="A5009" t="str">
            <v>010388_0</v>
          </cell>
          <cell r="B5009" t="str">
            <v>0600-0_0010388_0</v>
          </cell>
          <cell r="C5009">
            <v>4</v>
          </cell>
          <cell r="D5009">
            <v>0</v>
          </cell>
          <cell r="E5009" t="str">
            <v>tak</v>
          </cell>
        </row>
        <row r="5010">
          <cell r="A5010" t="str">
            <v>011001_0</v>
          </cell>
          <cell r="B5010" t="str">
            <v>0600-0_0011001_0</v>
          </cell>
          <cell r="C5010">
            <v>4</v>
          </cell>
          <cell r="D5010">
            <v>0</v>
          </cell>
          <cell r="E5010" t="str">
            <v>tak</v>
          </cell>
        </row>
        <row r="5011">
          <cell r="A5011" t="str">
            <v>011003_0</v>
          </cell>
          <cell r="B5011" t="str">
            <v>0600-0_0011003_0</v>
          </cell>
          <cell r="C5011">
            <v>4</v>
          </cell>
          <cell r="D5011">
            <v>0</v>
          </cell>
          <cell r="E5011" t="str">
            <v>tak</v>
          </cell>
        </row>
        <row r="5012">
          <cell r="A5012" t="str">
            <v>013050_0</v>
          </cell>
          <cell r="B5012" t="str">
            <v>0600-0_0013050_0</v>
          </cell>
          <cell r="C5012">
            <v>4</v>
          </cell>
          <cell r="D5012">
            <v>0</v>
          </cell>
          <cell r="E5012" t="str">
            <v>tak</v>
          </cell>
        </row>
        <row r="5013">
          <cell r="A5013" t="str">
            <v>017050_0</v>
          </cell>
          <cell r="B5013" t="str">
            <v>0600-0_0017050_0</v>
          </cell>
          <cell r="C5013">
            <v>4</v>
          </cell>
          <cell r="D5013">
            <v>0</v>
          </cell>
          <cell r="E5013" t="str">
            <v>tak</v>
          </cell>
        </row>
        <row r="5014">
          <cell r="A5014" t="str">
            <v>A0010052</v>
          </cell>
          <cell r="B5014" t="str">
            <v>0600-1-ATA0010052</v>
          </cell>
          <cell r="C5014">
            <v>2</v>
          </cell>
          <cell r="D5014">
            <v>0</v>
          </cell>
          <cell r="E5014" t="str">
            <v>tak</v>
          </cell>
        </row>
        <row r="5015">
          <cell r="A5015" t="str">
            <v>A0010288</v>
          </cell>
          <cell r="B5015" t="str">
            <v>0600-1-ATA0010288</v>
          </cell>
          <cell r="C5015">
            <v>2</v>
          </cell>
          <cell r="D5015">
            <v>0</v>
          </cell>
          <cell r="E5015" t="str">
            <v>tak</v>
          </cell>
        </row>
        <row r="5016">
          <cell r="A5016" t="str">
            <v>A0015008</v>
          </cell>
          <cell r="B5016" t="str">
            <v>0600-1-ATA0015008</v>
          </cell>
          <cell r="C5016">
            <v>1</v>
          </cell>
          <cell r="D5016">
            <v>0</v>
          </cell>
          <cell r="E5016" t="str">
            <v>tak</v>
          </cell>
        </row>
        <row r="5017">
          <cell r="A5017" t="str">
            <v>A0015023</v>
          </cell>
          <cell r="B5017" t="str">
            <v>0600-1-ATA0015023</v>
          </cell>
          <cell r="C5017">
            <v>4</v>
          </cell>
          <cell r="D5017">
            <v>0</v>
          </cell>
          <cell r="E5017" t="str">
            <v>tak</v>
          </cell>
        </row>
        <row r="5018">
          <cell r="A5018" t="str">
            <v>A0015026</v>
          </cell>
          <cell r="B5018" t="str">
            <v>0600-1-ATA0015026</v>
          </cell>
          <cell r="C5018">
            <v>4</v>
          </cell>
          <cell r="D5018">
            <v>0</v>
          </cell>
          <cell r="E5018" t="str">
            <v>tak</v>
          </cell>
        </row>
        <row r="5019">
          <cell r="A5019" t="str">
            <v>E0015008</v>
          </cell>
          <cell r="B5019" t="str">
            <v>0600-5-ATE0015008</v>
          </cell>
          <cell r="C5019">
            <v>4</v>
          </cell>
          <cell r="D5019">
            <v>0</v>
          </cell>
          <cell r="E5019" t="str">
            <v>tak</v>
          </cell>
        </row>
        <row r="5020">
          <cell r="A5020" t="str">
            <v>012001_0</v>
          </cell>
          <cell r="B5020" t="str">
            <v>0605-0_0012001_0</v>
          </cell>
          <cell r="C5020">
            <v>4</v>
          </cell>
          <cell r="D5020">
            <v>0</v>
          </cell>
          <cell r="E5020" t="str">
            <v>tak</v>
          </cell>
        </row>
        <row r="5021">
          <cell r="A5021" t="str">
            <v>012004_0</v>
          </cell>
          <cell r="B5021" t="str">
            <v>0605-0_0012004_0</v>
          </cell>
          <cell r="C5021">
            <v>4</v>
          </cell>
          <cell r="D5021">
            <v>0</v>
          </cell>
          <cell r="E5021" t="str">
            <v>tak</v>
          </cell>
        </row>
        <row r="5022">
          <cell r="A5022" t="str">
            <v>41_0_CAS</v>
          </cell>
          <cell r="B5022" t="str">
            <v>0605-0_0012041_0_CAS</v>
          </cell>
          <cell r="C5022">
            <v>4</v>
          </cell>
          <cell r="D5022">
            <v>0</v>
          </cell>
          <cell r="E5022" t="str">
            <v>tak</v>
          </cell>
        </row>
        <row r="5023">
          <cell r="A5023" t="str">
            <v>42_0_CAS</v>
          </cell>
          <cell r="B5023" t="str">
            <v>0605-0_0012042_0_CAS</v>
          </cell>
          <cell r="C5023">
            <v>4</v>
          </cell>
          <cell r="D5023">
            <v>0</v>
          </cell>
          <cell r="E5023" t="str">
            <v>tak</v>
          </cell>
        </row>
        <row r="5024">
          <cell r="A5024" t="str">
            <v>60_0_CAS</v>
          </cell>
          <cell r="B5024" t="str">
            <v>0605-0_0012060_0_CAS</v>
          </cell>
          <cell r="C5024">
            <v>4</v>
          </cell>
          <cell r="D5024">
            <v>0</v>
          </cell>
          <cell r="E5024" t="str">
            <v>tak</v>
          </cell>
        </row>
        <row r="5025">
          <cell r="A5025" t="str">
            <v>61_0_CAS</v>
          </cell>
          <cell r="B5025" t="str">
            <v>0605-0_0012061_0_CAS</v>
          </cell>
          <cell r="C5025">
            <v>4</v>
          </cell>
          <cell r="D5025">
            <v>0</v>
          </cell>
          <cell r="E5025" t="str">
            <v>tak</v>
          </cell>
        </row>
        <row r="5026">
          <cell r="A5026" t="str">
            <v>012070_0</v>
          </cell>
          <cell r="B5026" t="str">
            <v>0605-0_0012070_0</v>
          </cell>
          <cell r="C5026">
            <v>4</v>
          </cell>
          <cell r="D5026">
            <v>0</v>
          </cell>
          <cell r="E5026" t="str">
            <v>tak</v>
          </cell>
        </row>
        <row r="5027">
          <cell r="A5027" t="str">
            <v>012075_0</v>
          </cell>
          <cell r="B5027" t="str">
            <v>0605-0_0012075_0</v>
          </cell>
          <cell r="C5027">
            <v>4</v>
          </cell>
          <cell r="D5027">
            <v>0</v>
          </cell>
          <cell r="E5027" t="str">
            <v>tak</v>
          </cell>
        </row>
        <row r="5028">
          <cell r="A5028" t="str">
            <v>012089_0</v>
          </cell>
          <cell r="B5028" t="str">
            <v>0605-0_0012089_0</v>
          </cell>
          <cell r="C5028">
            <v>4</v>
          </cell>
          <cell r="D5028">
            <v>0</v>
          </cell>
          <cell r="E5028" t="str">
            <v>tak</v>
          </cell>
        </row>
        <row r="5029">
          <cell r="A5029" t="str">
            <v>012090_0</v>
          </cell>
          <cell r="B5029" t="str">
            <v>0605-0_0012090_0</v>
          </cell>
          <cell r="C5029">
            <v>4</v>
          </cell>
          <cell r="D5029">
            <v>0</v>
          </cell>
          <cell r="E5029" t="str">
            <v>tak</v>
          </cell>
        </row>
        <row r="5030">
          <cell r="A5030" t="str">
            <v>012091_0</v>
          </cell>
          <cell r="B5030" t="str">
            <v>0605-0_0012091_0</v>
          </cell>
          <cell r="C5030">
            <v>4</v>
          </cell>
          <cell r="D5030">
            <v>0</v>
          </cell>
          <cell r="E5030" t="str">
            <v>tak</v>
          </cell>
        </row>
        <row r="5031">
          <cell r="A5031" t="str">
            <v>012092_0</v>
          </cell>
          <cell r="B5031" t="str">
            <v>0605-0_0012092_0</v>
          </cell>
          <cell r="C5031">
            <v>4</v>
          </cell>
          <cell r="D5031">
            <v>0</v>
          </cell>
          <cell r="E5031" t="str">
            <v>tak</v>
          </cell>
        </row>
        <row r="5032">
          <cell r="A5032" t="str">
            <v>017093_0</v>
          </cell>
          <cell r="B5032" t="str">
            <v>0605-0_0017093_0</v>
          </cell>
          <cell r="C5032">
            <v>4</v>
          </cell>
          <cell r="D5032">
            <v>0</v>
          </cell>
          <cell r="E5032" t="str">
            <v>tak</v>
          </cell>
        </row>
        <row r="5033">
          <cell r="A5033" t="str">
            <v>017097_0</v>
          </cell>
          <cell r="B5033" t="str">
            <v>0605-0_0017097_0</v>
          </cell>
          <cell r="C5033">
            <v>4</v>
          </cell>
          <cell r="D5033">
            <v>0</v>
          </cell>
          <cell r="E5033" t="str">
            <v>tak</v>
          </cell>
        </row>
        <row r="5034">
          <cell r="A5034" t="str">
            <v>017098_0</v>
          </cell>
          <cell r="B5034" t="str">
            <v>0605-0_0017098_0</v>
          </cell>
          <cell r="C5034">
            <v>4</v>
          </cell>
          <cell r="D5034">
            <v>0</v>
          </cell>
          <cell r="E5034" t="str">
            <v>tak</v>
          </cell>
        </row>
        <row r="5035">
          <cell r="A5035" t="str">
            <v>017101_0</v>
          </cell>
          <cell r="B5035" t="str">
            <v>0605-0_0017101_0</v>
          </cell>
          <cell r="C5035">
            <v>4</v>
          </cell>
          <cell r="D5035">
            <v>0</v>
          </cell>
          <cell r="E5035" t="str">
            <v>tak</v>
          </cell>
        </row>
        <row r="5036">
          <cell r="A5036" t="str">
            <v>017102_0</v>
          </cell>
          <cell r="B5036" t="str">
            <v>0605-0_0017102_0</v>
          </cell>
          <cell r="C5036">
            <v>4</v>
          </cell>
          <cell r="D5036">
            <v>0</v>
          </cell>
          <cell r="E5036" t="str">
            <v>tak</v>
          </cell>
        </row>
        <row r="5037">
          <cell r="A5037" t="str">
            <v>017103_0</v>
          </cell>
          <cell r="B5037" t="str">
            <v>0605-0_0017103_0</v>
          </cell>
          <cell r="C5037">
            <v>4</v>
          </cell>
          <cell r="D5037">
            <v>0</v>
          </cell>
          <cell r="E5037" t="str">
            <v>tak</v>
          </cell>
        </row>
        <row r="5038">
          <cell r="A5038" t="str">
            <v>017110_0</v>
          </cell>
          <cell r="B5038" t="str">
            <v>0605-0_0017110_0</v>
          </cell>
          <cell r="C5038">
            <v>4</v>
          </cell>
          <cell r="D5038">
            <v>0</v>
          </cell>
          <cell r="E5038" t="str">
            <v>tak</v>
          </cell>
        </row>
        <row r="5039">
          <cell r="A5039" t="str">
            <v>017111_0</v>
          </cell>
          <cell r="B5039" t="str">
            <v>0605-0_0017111_0</v>
          </cell>
          <cell r="C5039">
            <v>4</v>
          </cell>
          <cell r="D5039">
            <v>0</v>
          </cell>
          <cell r="E5039" t="str">
            <v>tak</v>
          </cell>
        </row>
        <row r="5040">
          <cell r="A5040" t="str">
            <v>017112_0</v>
          </cell>
          <cell r="B5040" t="str">
            <v>0605-0_0017112_0</v>
          </cell>
          <cell r="C5040">
            <v>4</v>
          </cell>
          <cell r="D5040">
            <v>0</v>
          </cell>
          <cell r="E5040" t="str">
            <v>tak</v>
          </cell>
        </row>
        <row r="5041">
          <cell r="A5041" t="str">
            <v>112008_0</v>
          </cell>
          <cell r="B5041" t="str">
            <v>0605-0_0112008_0</v>
          </cell>
          <cell r="C5041">
            <v>4</v>
          </cell>
          <cell r="D5041">
            <v>0</v>
          </cell>
          <cell r="E5041" t="str">
            <v>tak</v>
          </cell>
        </row>
        <row r="5042">
          <cell r="A5042" t="str">
            <v>112009_0</v>
          </cell>
          <cell r="B5042" t="str">
            <v>0605-0_0112009_0</v>
          </cell>
          <cell r="C5042">
            <v>4</v>
          </cell>
          <cell r="D5042">
            <v>0</v>
          </cell>
          <cell r="E5042" t="str">
            <v>tak</v>
          </cell>
        </row>
        <row r="5043">
          <cell r="A5043" t="str">
            <v>212041_0</v>
          </cell>
          <cell r="B5043" t="str">
            <v>0605-0_0212041_0</v>
          </cell>
          <cell r="C5043">
            <v>4</v>
          </cell>
          <cell r="D5043">
            <v>0</v>
          </cell>
          <cell r="E5043" t="str">
            <v>tak</v>
          </cell>
        </row>
        <row r="5044">
          <cell r="A5044" t="str">
            <v>212044_0</v>
          </cell>
          <cell r="B5044" t="str">
            <v>0605-0_0212044_0</v>
          </cell>
          <cell r="C5044">
            <v>4</v>
          </cell>
          <cell r="D5044">
            <v>0</v>
          </cell>
          <cell r="E5044" t="str">
            <v>tak</v>
          </cell>
        </row>
        <row r="5045">
          <cell r="A5045" t="str">
            <v>212046_0</v>
          </cell>
          <cell r="B5045" t="str">
            <v>0605-0_0212046_0</v>
          </cell>
          <cell r="C5045">
            <v>4</v>
          </cell>
          <cell r="D5045">
            <v>0</v>
          </cell>
          <cell r="E5045" t="str">
            <v>tak</v>
          </cell>
        </row>
        <row r="5046">
          <cell r="A5046" t="str">
            <v>212047_0</v>
          </cell>
          <cell r="B5046" t="str">
            <v>0605-0_0212047_0</v>
          </cell>
          <cell r="C5046">
            <v>4</v>
          </cell>
          <cell r="D5046">
            <v>0</v>
          </cell>
          <cell r="E5046" t="str">
            <v>tak</v>
          </cell>
        </row>
        <row r="5047">
          <cell r="A5047" t="str">
            <v>212050_0</v>
          </cell>
          <cell r="B5047" t="str">
            <v>0605-0_0212050_0</v>
          </cell>
          <cell r="C5047">
            <v>4</v>
          </cell>
          <cell r="D5047">
            <v>0</v>
          </cell>
          <cell r="E5047" t="str">
            <v>tak</v>
          </cell>
        </row>
        <row r="5048">
          <cell r="A5048" t="str">
            <v>212060_0</v>
          </cell>
          <cell r="B5048" t="str">
            <v>0605-0_0212060_0</v>
          </cell>
          <cell r="C5048">
            <v>4</v>
          </cell>
          <cell r="D5048">
            <v>0</v>
          </cell>
          <cell r="E5048" t="str">
            <v>tak</v>
          </cell>
        </row>
        <row r="5049">
          <cell r="A5049" t="str">
            <v>212061_0</v>
          </cell>
          <cell r="B5049" t="str">
            <v>0605-0_0212061_0</v>
          </cell>
          <cell r="C5049">
            <v>4</v>
          </cell>
          <cell r="D5049">
            <v>0</v>
          </cell>
          <cell r="E5049" t="str">
            <v>tak</v>
          </cell>
        </row>
        <row r="5050">
          <cell r="A5050" t="str">
            <v>212062_0</v>
          </cell>
          <cell r="B5050" t="str">
            <v>0605-0_0212062_0</v>
          </cell>
          <cell r="C5050">
            <v>4</v>
          </cell>
          <cell r="D5050">
            <v>0</v>
          </cell>
          <cell r="E5050" t="str">
            <v>tak</v>
          </cell>
        </row>
        <row r="5051">
          <cell r="A5051" t="str">
            <v>212064_0</v>
          </cell>
          <cell r="B5051" t="str">
            <v>0605-0_0212064_0</v>
          </cell>
          <cell r="C5051">
            <v>4</v>
          </cell>
          <cell r="D5051">
            <v>0</v>
          </cell>
          <cell r="E5051" t="str">
            <v>tak</v>
          </cell>
        </row>
        <row r="5052">
          <cell r="A5052" t="str">
            <v>212065_0</v>
          </cell>
          <cell r="B5052" t="str">
            <v>0605-0_0212065_0</v>
          </cell>
          <cell r="C5052">
            <v>4</v>
          </cell>
          <cell r="D5052">
            <v>0</v>
          </cell>
          <cell r="E5052" t="str">
            <v>tak</v>
          </cell>
        </row>
        <row r="5053">
          <cell r="A5053" t="str">
            <v>212066_0</v>
          </cell>
          <cell r="B5053" t="str">
            <v>0605-0_0212066_0</v>
          </cell>
          <cell r="C5053">
            <v>4</v>
          </cell>
          <cell r="D5053">
            <v>0</v>
          </cell>
          <cell r="E5053" t="str">
            <v>tak</v>
          </cell>
        </row>
        <row r="5054">
          <cell r="A5054" t="str">
            <v>212069_0</v>
          </cell>
          <cell r="B5054" t="str">
            <v>0605-0_0212069_0</v>
          </cell>
          <cell r="C5054">
            <v>4</v>
          </cell>
          <cell r="D5054">
            <v>0</v>
          </cell>
          <cell r="E5054" t="str">
            <v>tak</v>
          </cell>
        </row>
        <row r="5055">
          <cell r="A5055" t="str">
            <v>212070_0</v>
          </cell>
          <cell r="B5055" t="str">
            <v>0605-0_0212070_0</v>
          </cell>
          <cell r="C5055">
            <v>4</v>
          </cell>
          <cell r="D5055">
            <v>0</v>
          </cell>
          <cell r="E5055" t="str">
            <v>tak</v>
          </cell>
        </row>
        <row r="5056">
          <cell r="A5056" t="str">
            <v>212071_0</v>
          </cell>
          <cell r="B5056" t="str">
            <v>0605-0_0212071_0</v>
          </cell>
          <cell r="C5056">
            <v>4</v>
          </cell>
          <cell r="D5056">
            <v>0</v>
          </cell>
          <cell r="E5056" t="str">
            <v>tak</v>
          </cell>
        </row>
        <row r="5057">
          <cell r="A5057" t="str">
            <v>212072_0</v>
          </cell>
          <cell r="B5057" t="str">
            <v>0605-0_0212072_0</v>
          </cell>
          <cell r="C5057">
            <v>4</v>
          </cell>
          <cell r="D5057">
            <v>0</v>
          </cell>
          <cell r="E5057" t="str">
            <v>tak</v>
          </cell>
        </row>
        <row r="5058">
          <cell r="A5058" t="str">
            <v>212073_0</v>
          </cell>
          <cell r="B5058" t="str">
            <v>0605-0_0212073_0</v>
          </cell>
          <cell r="C5058">
            <v>4</v>
          </cell>
          <cell r="D5058">
            <v>0</v>
          </cell>
          <cell r="E5058" t="str">
            <v>tak</v>
          </cell>
        </row>
        <row r="5059">
          <cell r="A5059" t="str">
            <v>212074_0</v>
          </cell>
          <cell r="B5059" t="str">
            <v>0605-0_0212074_0</v>
          </cell>
          <cell r="C5059">
            <v>4</v>
          </cell>
          <cell r="D5059">
            <v>0</v>
          </cell>
          <cell r="E5059" t="str">
            <v>tak</v>
          </cell>
        </row>
        <row r="5060">
          <cell r="A5060" t="str">
            <v>212075_0</v>
          </cell>
          <cell r="B5060" t="str">
            <v>0605-0_0212075_0</v>
          </cell>
          <cell r="C5060">
            <v>4</v>
          </cell>
          <cell r="D5060">
            <v>0</v>
          </cell>
          <cell r="E5060" t="str">
            <v>tak</v>
          </cell>
        </row>
        <row r="5061">
          <cell r="A5061" t="str">
            <v>212076_0</v>
          </cell>
          <cell r="B5061" t="str">
            <v>0605-0_0212076_0</v>
          </cell>
          <cell r="C5061">
            <v>4</v>
          </cell>
          <cell r="D5061">
            <v>0</v>
          </cell>
          <cell r="E5061" t="str">
            <v>tak</v>
          </cell>
        </row>
        <row r="5062">
          <cell r="A5062" t="str">
            <v>212077_0</v>
          </cell>
          <cell r="B5062" t="str">
            <v>0605-0_0212077_0</v>
          </cell>
          <cell r="C5062">
            <v>4</v>
          </cell>
          <cell r="D5062">
            <v>0</v>
          </cell>
          <cell r="E5062" t="str">
            <v>tak</v>
          </cell>
        </row>
        <row r="5063">
          <cell r="A5063" t="str">
            <v>212089_0</v>
          </cell>
          <cell r="B5063" t="str">
            <v>0605-0_0212089_0</v>
          </cell>
          <cell r="C5063">
            <v>4</v>
          </cell>
          <cell r="D5063">
            <v>0</v>
          </cell>
          <cell r="E5063" t="str">
            <v>tak</v>
          </cell>
        </row>
        <row r="5064">
          <cell r="A5064" t="str">
            <v>212090_0</v>
          </cell>
          <cell r="B5064" t="str">
            <v>0605-0_0212090_0</v>
          </cell>
          <cell r="C5064">
            <v>4</v>
          </cell>
          <cell r="D5064">
            <v>0</v>
          </cell>
          <cell r="E5064" t="str">
            <v>tak</v>
          </cell>
        </row>
        <row r="5065">
          <cell r="A5065" t="str">
            <v>212091_0</v>
          </cell>
          <cell r="B5065" t="str">
            <v>0605-0_0212091_0</v>
          </cell>
          <cell r="C5065">
            <v>4</v>
          </cell>
          <cell r="D5065">
            <v>0</v>
          </cell>
          <cell r="E5065" t="str">
            <v>tak</v>
          </cell>
        </row>
        <row r="5066">
          <cell r="A5066" t="str">
            <v>212092_0</v>
          </cell>
          <cell r="B5066" t="str">
            <v>0605-0_0212092_0</v>
          </cell>
          <cell r="C5066">
            <v>4</v>
          </cell>
          <cell r="D5066">
            <v>0</v>
          </cell>
          <cell r="E5066" t="str">
            <v>tak</v>
          </cell>
        </row>
        <row r="5067">
          <cell r="A5067" t="str">
            <v>212093_0</v>
          </cell>
          <cell r="B5067" t="str">
            <v>0605-0_0212093_0</v>
          </cell>
          <cell r="C5067">
            <v>4</v>
          </cell>
          <cell r="D5067">
            <v>0</v>
          </cell>
          <cell r="E5067" t="str">
            <v>tak</v>
          </cell>
        </row>
        <row r="5068">
          <cell r="A5068" t="str">
            <v>212094_0</v>
          </cell>
          <cell r="B5068" t="str">
            <v>0605-0_0212094_0</v>
          </cell>
          <cell r="C5068">
            <v>4</v>
          </cell>
          <cell r="D5068">
            <v>0</v>
          </cell>
          <cell r="E5068" t="str">
            <v>tak</v>
          </cell>
        </row>
        <row r="5069">
          <cell r="A5069" t="str">
            <v>212095_0</v>
          </cell>
          <cell r="B5069" t="str">
            <v>0605-0_0212095_0</v>
          </cell>
          <cell r="C5069">
            <v>4</v>
          </cell>
          <cell r="D5069">
            <v>0</v>
          </cell>
          <cell r="E5069" t="str">
            <v>tak</v>
          </cell>
        </row>
        <row r="5070">
          <cell r="A5070" t="str">
            <v>212096_0</v>
          </cell>
          <cell r="B5070" t="str">
            <v>0605-0_0212096_0</v>
          </cell>
          <cell r="C5070">
            <v>4</v>
          </cell>
          <cell r="D5070">
            <v>0</v>
          </cell>
          <cell r="E5070" t="str">
            <v>tak</v>
          </cell>
        </row>
        <row r="5071">
          <cell r="A5071" t="str">
            <v>212097_0</v>
          </cell>
          <cell r="B5071" t="str">
            <v>0605-0_0212097_0</v>
          </cell>
          <cell r="C5071">
            <v>4</v>
          </cell>
          <cell r="D5071">
            <v>0</v>
          </cell>
          <cell r="E5071" t="str">
            <v>tak</v>
          </cell>
        </row>
        <row r="5072">
          <cell r="A5072" t="str">
            <v>212098_0</v>
          </cell>
          <cell r="B5072" t="str">
            <v>0605-0_0212098_0</v>
          </cell>
          <cell r="C5072">
            <v>4</v>
          </cell>
          <cell r="D5072">
            <v>0</v>
          </cell>
          <cell r="E5072" t="str">
            <v>tak</v>
          </cell>
        </row>
        <row r="5073">
          <cell r="A5073" t="str">
            <v>212099_0</v>
          </cell>
          <cell r="B5073" t="str">
            <v>0605-0_0212099_0</v>
          </cell>
          <cell r="C5073">
            <v>4</v>
          </cell>
          <cell r="D5073">
            <v>0</v>
          </cell>
          <cell r="E5073" t="str">
            <v>tak</v>
          </cell>
        </row>
        <row r="5074">
          <cell r="A5074" t="str">
            <v>112000_0</v>
          </cell>
          <cell r="B5074" t="str">
            <v>0605-0_2112000_0</v>
          </cell>
          <cell r="C5074">
            <v>4</v>
          </cell>
          <cell r="D5074">
            <v>0</v>
          </cell>
          <cell r="E5074" t="str">
            <v>tak</v>
          </cell>
        </row>
        <row r="5075">
          <cell r="A5075" t="str">
            <v>112001_0</v>
          </cell>
          <cell r="B5075" t="str">
            <v>0605-0_2112001_0</v>
          </cell>
          <cell r="C5075">
            <v>4</v>
          </cell>
          <cell r="D5075">
            <v>0</v>
          </cell>
          <cell r="E5075" t="str">
            <v>tak</v>
          </cell>
        </row>
        <row r="5076">
          <cell r="A5076" t="str">
            <v>112002_0</v>
          </cell>
          <cell r="B5076" t="str">
            <v>0605-0_2112002_0</v>
          </cell>
          <cell r="C5076">
            <v>4</v>
          </cell>
          <cell r="D5076">
            <v>0</v>
          </cell>
          <cell r="E5076" t="str">
            <v>tak</v>
          </cell>
        </row>
        <row r="5077">
          <cell r="A5077" t="str">
            <v>112003_0</v>
          </cell>
          <cell r="B5077" t="str">
            <v>0605-0_2112003_0</v>
          </cell>
          <cell r="C5077">
            <v>4</v>
          </cell>
          <cell r="D5077">
            <v>0</v>
          </cell>
          <cell r="E5077" t="str">
            <v>tak</v>
          </cell>
        </row>
        <row r="5078">
          <cell r="A5078" t="str">
            <v>112003_1</v>
          </cell>
          <cell r="B5078" t="str">
            <v>0605-0_2112003_1</v>
          </cell>
          <cell r="C5078">
            <v>4</v>
          </cell>
          <cell r="D5078">
            <v>0</v>
          </cell>
          <cell r="E5078" t="str">
            <v>tak</v>
          </cell>
        </row>
        <row r="5079">
          <cell r="A5079" t="str">
            <v>112004_0</v>
          </cell>
          <cell r="B5079" t="str">
            <v>0605-0_2112004_0</v>
          </cell>
          <cell r="C5079">
            <v>4</v>
          </cell>
          <cell r="D5079">
            <v>0</v>
          </cell>
          <cell r="E5079" t="str">
            <v>tak</v>
          </cell>
        </row>
        <row r="5080">
          <cell r="A5080" t="str">
            <v>112005_0</v>
          </cell>
          <cell r="B5080" t="str">
            <v>0605-0_2112005_0</v>
          </cell>
          <cell r="C5080">
            <v>4</v>
          </cell>
          <cell r="D5080">
            <v>0</v>
          </cell>
          <cell r="E5080" t="str">
            <v>tak</v>
          </cell>
        </row>
        <row r="5081">
          <cell r="A5081" t="str">
            <v>112006_0</v>
          </cell>
          <cell r="B5081" t="str">
            <v>0605-0_2112006_0</v>
          </cell>
          <cell r="C5081">
            <v>4</v>
          </cell>
          <cell r="D5081">
            <v>0</v>
          </cell>
          <cell r="E5081" t="str">
            <v>tak</v>
          </cell>
        </row>
        <row r="5082">
          <cell r="A5082" t="str">
            <v>112007_0</v>
          </cell>
          <cell r="B5082" t="str">
            <v>0605-0_2112007_0</v>
          </cell>
          <cell r="C5082">
            <v>4</v>
          </cell>
          <cell r="D5082">
            <v>0</v>
          </cell>
          <cell r="E5082" t="str">
            <v>tak</v>
          </cell>
        </row>
        <row r="5083">
          <cell r="A5083" t="str">
            <v>112008_0</v>
          </cell>
          <cell r="B5083" t="str">
            <v>0605-0_2112008_0</v>
          </cell>
          <cell r="C5083">
            <v>4</v>
          </cell>
          <cell r="D5083">
            <v>0</v>
          </cell>
          <cell r="E5083" t="str">
            <v>tak</v>
          </cell>
        </row>
        <row r="5084">
          <cell r="A5084" t="str">
            <v>112009_0</v>
          </cell>
          <cell r="B5084" t="str">
            <v>0605-0_2112009_0</v>
          </cell>
          <cell r="C5084">
            <v>4</v>
          </cell>
          <cell r="D5084">
            <v>0</v>
          </cell>
          <cell r="E5084" t="str">
            <v>tak</v>
          </cell>
        </row>
        <row r="5085">
          <cell r="A5085" t="str">
            <v>G0012040</v>
          </cell>
          <cell r="B5085" t="str">
            <v>0605-10-ATG0012040</v>
          </cell>
          <cell r="C5085">
            <v>4</v>
          </cell>
          <cell r="D5085">
            <v>0</v>
          </cell>
          <cell r="E5085" t="str">
            <v>tak</v>
          </cell>
        </row>
        <row r="5086">
          <cell r="A5086" t="str">
            <v>G0012041</v>
          </cell>
          <cell r="B5086" t="str">
            <v>0605-10-ATG0012041</v>
          </cell>
          <cell r="C5086">
            <v>3</v>
          </cell>
          <cell r="D5086">
            <v>0</v>
          </cell>
          <cell r="E5086" t="str">
            <v>tak</v>
          </cell>
        </row>
        <row r="5087">
          <cell r="A5087" t="str">
            <v>G0012042</v>
          </cell>
          <cell r="B5087" t="str">
            <v>0605-10-ATG0012042</v>
          </cell>
          <cell r="C5087">
            <v>1</v>
          </cell>
          <cell r="D5087">
            <v>0</v>
          </cell>
          <cell r="E5087" t="str">
            <v>tak</v>
          </cell>
        </row>
        <row r="5088">
          <cell r="A5088" t="str">
            <v>G0012044</v>
          </cell>
          <cell r="B5088" t="str">
            <v>0605-10-ATG0012044</v>
          </cell>
          <cell r="C5088">
            <v>2</v>
          </cell>
          <cell r="D5088">
            <v>0</v>
          </cell>
          <cell r="E5088" t="str">
            <v>tak</v>
          </cell>
        </row>
        <row r="5089">
          <cell r="A5089" t="str">
            <v>G0012045</v>
          </cell>
          <cell r="B5089" t="str">
            <v>0605-10-ATG0012045</v>
          </cell>
          <cell r="C5089">
            <v>4</v>
          </cell>
          <cell r="D5089">
            <v>0</v>
          </cell>
          <cell r="E5089" t="str">
            <v>tak</v>
          </cell>
        </row>
        <row r="5090">
          <cell r="A5090" t="str">
            <v>G0012046</v>
          </cell>
          <cell r="B5090" t="str">
            <v>0605-10-ATG0012046</v>
          </cell>
          <cell r="C5090">
            <v>4</v>
          </cell>
          <cell r="D5090">
            <v>0</v>
          </cell>
          <cell r="E5090" t="str">
            <v>tak</v>
          </cell>
        </row>
        <row r="5091">
          <cell r="A5091" t="str">
            <v>G0012047</v>
          </cell>
          <cell r="B5091" t="str">
            <v>0605-10-ATG0012047</v>
          </cell>
          <cell r="C5091">
            <v>1</v>
          </cell>
          <cell r="D5091">
            <v>0</v>
          </cell>
          <cell r="E5091" t="str">
            <v>tak</v>
          </cell>
        </row>
        <row r="5092">
          <cell r="A5092" t="str">
            <v>G0012050</v>
          </cell>
          <cell r="B5092" t="str">
            <v>0605-10-ATG0012050</v>
          </cell>
          <cell r="C5092">
            <v>4</v>
          </cell>
          <cell r="D5092">
            <v>0</v>
          </cell>
          <cell r="E5092" t="str">
            <v>tak</v>
          </cell>
        </row>
        <row r="5093">
          <cell r="A5093" t="str">
            <v>G0012060</v>
          </cell>
          <cell r="B5093" t="str">
            <v>0605-10-ATG0012060</v>
          </cell>
          <cell r="C5093">
            <v>1</v>
          </cell>
          <cell r="D5093">
            <v>0</v>
          </cell>
          <cell r="E5093" t="str">
            <v>tak</v>
          </cell>
        </row>
        <row r="5094">
          <cell r="A5094" t="str">
            <v>G0012061</v>
          </cell>
          <cell r="B5094" t="str">
            <v>0605-10-ATG0012061</v>
          </cell>
          <cell r="C5094">
            <v>1</v>
          </cell>
          <cell r="D5094">
            <v>0</v>
          </cell>
          <cell r="E5094" t="str">
            <v>tak</v>
          </cell>
        </row>
        <row r="5095">
          <cell r="A5095" t="str">
            <v>G0012062</v>
          </cell>
          <cell r="B5095" t="str">
            <v>0605-10-ATG0012062</v>
          </cell>
          <cell r="C5095">
            <v>2</v>
          </cell>
          <cell r="D5095">
            <v>0</v>
          </cell>
          <cell r="E5095" t="str">
            <v>tak</v>
          </cell>
        </row>
        <row r="5096">
          <cell r="A5096" t="str">
            <v>G0012063</v>
          </cell>
          <cell r="B5096" t="str">
            <v>0605-10-ATG0012063</v>
          </cell>
          <cell r="C5096">
            <v>4</v>
          </cell>
          <cell r="D5096">
            <v>0</v>
          </cell>
          <cell r="E5096" t="str">
            <v>tak</v>
          </cell>
        </row>
        <row r="5097">
          <cell r="A5097" t="str">
            <v>G0012064</v>
          </cell>
          <cell r="B5097" t="str">
            <v>0605-10-ATG0012064</v>
          </cell>
          <cell r="C5097">
            <v>4</v>
          </cell>
          <cell r="D5097">
            <v>0</v>
          </cell>
          <cell r="E5097" t="str">
            <v>tak</v>
          </cell>
        </row>
        <row r="5098">
          <cell r="A5098" t="str">
            <v>G0012065</v>
          </cell>
          <cell r="B5098" t="str">
            <v>0605-10-ATG0012065</v>
          </cell>
          <cell r="C5098">
            <v>2</v>
          </cell>
          <cell r="D5098">
            <v>0</v>
          </cell>
          <cell r="E5098" t="str">
            <v>tak</v>
          </cell>
        </row>
        <row r="5099">
          <cell r="A5099" t="str">
            <v>G0012066</v>
          </cell>
          <cell r="B5099" t="str">
            <v>0605-10-ATG0012066</v>
          </cell>
          <cell r="C5099">
            <v>4</v>
          </cell>
          <cell r="D5099">
            <v>0</v>
          </cell>
          <cell r="E5099" t="str">
            <v>tak</v>
          </cell>
        </row>
        <row r="5100">
          <cell r="A5100" t="str">
            <v>G0012069</v>
          </cell>
          <cell r="B5100" t="str">
            <v>0605-10-ATG0012069</v>
          </cell>
          <cell r="C5100">
            <v>4</v>
          </cell>
          <cell r="D5100">
            <v>0</v>
          </cell>
          <cell r="E5100" t="str">
            <v>tak</v>
          </cell>
        </row>
        <row r="5101">
          <cell r="A5101" t="str">
            <v>G0012071</v>
          </cell>
          <cell r="B5101" t="str">
            <v>0605-10-ATG0012071</v>
          </cell>
          <cell r="C5101">
            <v>2</v>
          </cell>
          <cell r="D5101">
            <v>0</v>
          </cell>
          <cell r="E5101" t="str">
            <v>tak</v>
          </cell>
        </row>
        <row r="5102">
          <cell r="A5102" t="str">
            <v>G0012072</v>
          </cell>
          <cell r="B5102" t="str">
            <v>0605-10-ATG0012072</v>
          </cell>
          <cell r="C5102">
            <v>1</v>
          </cell>
          <cell r="D5102">
            <v>0</v>
          </cell>
          <cell r="E5102" t="str">
            <v>tak</v>
          </cell>
        </row>
        <row r="5103">
          <cell r="A5103" t="str">
            <v>G0012073</v>
          </cell>
          <cell r="B5103" t="str">
            <v>0605-10-ATG0012073</v>
          </cell>
          <cell r="C5103">
            <v>2</v>
          </cell>
          <cell r="D5103">
            <v>0</v>
          </cell>
          <cell r="E5103" t="str">
            <v>tak</v>
          </cell>
        </row>
        <row r="5104">
          <cell r="A5104" t="str">
            <v>G0012074</v>
          </cell>
          <cell r="B5104" t="str">
            <v>0605-10-ATG0012074</v>
          </cell>
          <cell r="C5104">
            <v>3</v>
          </cell>
          <cell r="D5104">
            <v>0</v>
          </cell>
          <cell r="E5104" t="str">
            <v>tak</v>
          </cell>
        </row>
        <row r="5105">
          <cell r="A5105" t="str">
            <v>G0012076</v>
          </cell>
          <cell r="B5105" t="str">
            <v>0605-10-ATG0012076</v>
          </cell>
          <cell r="C5105">
            <v>3</v>
          </cell>
          <cell r="D5105">
            <v>0</v>
          </cell>
          <cell r="E5105" t="str">
            <v>tak</v>
          </cell>
        </row>
        <row r="5106">
          <cell r="A5106" t="str">
            <v>G0012077</v>
          </cell>
          <cell r="B5106" t="str">
            <v>0605-10-ATG0012077</v>
          </cell>
          <cell r="C5106">
            <v>4</v>
          </cell>
          <cell r="D5106">
            <v>0</v>
          </cell>
          <cell r="E5106" t="str">
            <v>tak</v>
          </cell>
        </row>
        <row r="5107">
          <cell r="A5107" t="str">
            <v>G0012093</v>
          </cell>
          <cell r="B5107" t="str">
            <v>0605-10-ATG0012093</v>
          </cell>
          <cell r="C5107">
            <v>3</v>
          </cell>
          <cell r="D5107">
            <v>0</v>
          </cell>
          <cell r="E5107" t="str">
            <v>tak</v>
          </cell>
        </row>
        <row r="5108">
          <cell r="A5108" t="str">
            <v>G0012094</v>
          </cell>
          <cell r="B5108" t="str">
            <v>0605-10-ATG0012094</v>
          </cell>
          <cell r="C5108">
            <v>3</v>
          </cell>
          <cell r="D5108">
            <v>0</v>
          </cell>
          <cell r="E5108" t="str">
            <v>tak</v>
          </cell>
        </row>
        <row r="5109">
          <cell r="A5109" t="str">
            <v>G0012095</v>
          </cell>
          <cell r="B5109" t="str">
            <v>0605-10-ATG0012095</v>
          </cell>
          <cell r="C5109">
            <v>2</v>
          </cell>
          <cell r="D5109">
            <v>0</v>
          </cell>
          <cell r="E5109" t="str">
            <v>tak</v>
          </cell>
        </row>
        <row r="5110">
          <cell r="A5110" t="str">
            <v>G0012096</v>
          </cell>
          <cell r="B5110" t="str">
            <v>0605-10-ATG0012096</v>
          </cell>
          <cell r="C5110">
            <v>2</v>
          </cell>
          <cell r="D5110">
            <v>0</v>
          </cell>
          <cell r="E5110" t="str">
            <v>tak</v>
          </cell>
        </row>
        <row r="5111">
          <cell r="A5111" t="str">
            <v>G0012097</v>
          </cell>
          <cell r="B5111" t="str">
            <v>0605-10-ATG0012097</v>
          </cell>
          <cell r="C5111">
            <v>3</v>
          </cell>
          <cell r="D5111">
            <v>0</v>
          </cell>
          <cell r="E5111" t="str">
            <v>tak</v>
          </cell>
        </row>
        <row r="5112">
          <cell r="A5112" t="str">
            <v>G0012098</v>
          </cell>
          <cell r="B5112" t="str">
            <v>0605-10-ATG0012098</v>
          </cell>
          <cell r="C5112">
            <v>2</v>
          </cell>
          <cell r="D5112">
            <v>0</v>
          </cell>
          <cell r="E5112" t="str">
            <v>tak</v>
          </cell>
        </row>
        <row r="5113">
          <cell r="A5113" t="str">
            <v>G0012099</v>
          </cell>
          <cell r="B5113" t="str">
            <v>0605-10-ATG0012099</v>
          </cell>
          <cell r="C5113">
            <v>2</v>
          </cell>
          <cell r="D5113">
            <v>0</v>
          </cell>
          <cell r="E5113" t="str">
            <v>tak</v>
          </cell>
        </row>
        <row r="5114">
          <cell r="A5114" t="str">
            <v>G0112000</v>
          </cell>
          <cell r="B5114" t="str">
            <v>0605-10-ATG0112000</v>
          </cell>
          <cell r="C5114">
            <v>3</v>
          </cell>
          <cell r="D5114">
            <v>0</v>
          </cell>
          <cell r="E5114" t="str">
            <v>tak</v>
          </cell>
        </row>
        <row r="5115">
          <cell r="A5115" t="str">
            <v>G0112001</v>
          </cell>
          <cell r="B5115" t="str">
            <v>0605-10-ATG0112001</v>
          </cell>
          <cell r="C5115">
            <v>4</v>
          </cell>
          <cell r="D5115">
            <v>0</v>
          </cell>
          <cell r="E5115" t="str">
            <v>tak</v>
          </cell>
        </row>
        <row r="5116">
          <cell r="A5116" t="str">
            <v>G0112002</v>
          </cell>
          <cell r="B5116" t="str">
            <v>0605-10-ATG0112002</v>
          </cell>
          <cell r="C5116">
            <v>4</v>
          </cell>
          <cell r="D5116">
            <v>0</v>
          </cell>
          <cell r="E5116" t="str">
            <v>tak</v>
          </cell>
        </row>
        <row r="5117">
          <cell r="A5117" t="str">
            <v>G0112003</v>
          </cell>
          <cell r="B5117" t="str">
            <v>0605-10-ATG0112003</v>
          </cell>
          <cell r="C5117">
            <v>2</v>
          </cell>
          <cell r="D5117">
            <v>0</v>
          </cell>
          <cell r="E5117" t="str">
            <v>tak</v>
          </cell>
        </row>
        <row r="5118">
          <cell r="A5118" t="str">
            <v>G0112004</v>
          </cell>
          <cell r="B5118" t="str">
            <v>0605-10-ATG0112004</v>
          </cell>
          <cell r="C5118">
            <v>4</v>
          </cell>
          <cell r="D5118">
            <v>0</v>
          </cell>
          <cell r="E5118" t="str">
            <v>tak</v>
          </cell>
        </row>
        <row r="5119">
          <cell r="A5119" t="str">
            <v>G0112005</v>
          </cell>
          <cell r="B5119" t="str">
            <v>0605-10-ATG0112005</v>
          </cell>
          <cell r="C5119">
            <v>2</v>
          </cell>
          <cell r="D5119">
            <v>0</v>
          </cell>
          <cell r="E5119" t="str">
            <v>tak</v>
          </cell>
        </row>
        <row r="5120">
          <cell r="A5120" t="str">
            <v>G0112006</v>
          </cell>
          <cell r="B5120" t="str">
            <v>0605-10-ATG0112006</v>
          </cell>
          <cell r="C5120">
            <v>4</v>
          </cell>
          <cell r="D5120">
            <v>0</v>
          </cell>
          <cell r="E5120" t="str">
            <v>tak</v>
          </cell>
        </row>
        <row r="5121">
          <cell r="A5121" t="str">
            <v>G0112007</v>
          </cell>
          <cell r="B5121" t="str">
            <v>0605-10-ATG0112007</v>
          </cell>
          <cell r="C5121">
            <v>2</v>
          </cell>
          <cell r="D5121">
            <v>0</v>
          </cell>
          <cell r="E5121" t="str">
            <v>tak</v>
          </cell>
        </row>
        <row r="5122">
          <cell r="A5122" t="str">
            <v>G0112008</v>
          </cell>
          <cell r="B5122" t="str">
            <v>0605-10-ATG0112008</v>
          </cell>
          <cell r="C5122">
            <v>4</v>
          </cell>
          <cell r="D5122">
            <v>0</v>
          </cell>
          <cell r="E5122" t="str">
            <v>tak</v>
          </cell>
        </row>
        <row r="5123">
          <cell r="A5123" t="str">
            <v>G0112009</v>
          </cell>
          <cell r="B5123" t="str">
            <v>0605-10-ATG0112009</v>
          </cell>
          <cell r="C5123">
            <v>3</v>
          </cell>
          <cell r="D5123">
            <v>0</v>
          </cell>
          <cell r="E5123" t="str">
            <v>tak</v>
          </cell>
        </row>
        <row r="5124">
          <cell r="A5124" t="str">
            <v>G0212041</v>
          </cell>
          <cell r="B5124" t="str">
            <v>0605-10-ATG0212041</v>
          </cell>
          <cell r="C5124">
            <v>3</v>
          </cell>
          <cell r="D5124">
            <v>0</v>
          </cell>
          <cell r="E5124" t="str">
            <v>tak</v>
          </cell>
        </row>
        <row r="5125">
          <cell r="A5125" t="str">
            <v>G0212042</v>
          </cell>
          <cell r="B5125" t="str">
            <v>0605-10-ATG0212042</v>
          </cell>
          <cell r="C5125">
            <v>1</v>
          </cell>
          <cell r="D5125">
            <v>0</v>
          </cell>
          <cell r="E5125" t="str">
            <v>tak</v>
          </cell>
        </row>
        <row r="5126">
          <cell r="A5126" t="str">
            <v>G0212044</v>
          </cell>
          <cell r="B5126" t="str">
            <v>0605-10-ATG0212044</v>
          </cell>
          <cell r="C5126">
            <v>3</v>
          </cell>
          <cell r="D5126">
            <v>0</v>
          </cell>
          <cell r="E5126" t="str">
            <v>tak</v>
          </cell>
        </row>
        <row r="5127">
          <cell r="A5127" t="str">
            <v>G0212047</v>
          </cell>
          <cell r="B5127" t="str">
            <v>0605-10-ATG0212047</v>
          </cell>
          <cell r="C5127">
            <v>4</v>
          </cell>
          <cell r="D5127">
            <v>0</v>
          </cell>
          <cell r="E5127" t="str">
            <v>tak</v>
          </cell>
        </row>
        <row r="5128">
          <cell r="A5128" t="str">
            <v>G0212060</v>
          </cell>
          <cell r="B5128" t="str">
            <v>0605-10-ATG0212060</v>
          </cell>
          <cell r="C5128">
            <v>3</v>
          </cell>
          <cell r="D5128">
            <v>0</v>
          </cell>
          <cell r="E5128" t="str">
            <v>tak</v>
          </cell>
        </row>
        <row r="5129">
          <cell r="A5129" t="str">
            <v>G0212061</v>
          </cell>
          <cell r="B5129" t="str">
            <v>0605-10-ATG0212061</v>
          </cell>
          <cell r="C5129">
            <v>3</v>
          </cell>
          <cell r="D5129">
            <v>0</v>
          </cell>
          <cell r="E5129" t="str">
            <v>tak</v>
          </cell>
        </row>
        <row r="5130">
          <cell r="A5130" t="str">
            <v>G0212062</v>
          </cell>
          <cell r="B5130" t="str">
            <v>0605-10-ATG0212062</v>
          </cell>
          <cell r="C5130">
            <v>3</v>
          </cell>
          <cell r="D5130">
            <v>0</v>
          </cell>
          <cell r="E5130" t="str">
            <v>tak</v>
          </cell>
        </row>
        <row r="5131">
          <cell r="A5131" t="str">
            <v>G0212065</v>
          </cell>
          <cell r="B5131" t="str">
            <v>0605-10-ATG0212065</v>
          </cell>
          <cell r="C5131">
            <v>4</v>
          </cell>
          <cell r="D5131">
            <v>0</v>
          </cell>
          <cell r="E5131" t="str">
            <v>tak</v>
          </cell>
        </row>
        <row r="5132">
          <cell r="A5132" t="str">
            <v>T0012042</v>
          </cell>
          <cell r="B5132" t="str">
            <v>0605-100-ATT0012042</v>
          </cell>
          <cell r="C5132">
            <v>2</v>
          </cell>
          <cell r="D5132">
            <v>0</v>
          </cell>
          <cell r="E5132" t="str">
            <v>tak</v>
          </cell>
        </row>
        <row r="5133">
          <cell r="A5133" t="str">
            <v>T0012061</v>
          </cell>
          <cell r="B5133" t="str">
            <v>0605-100-ATT0012061</v>
          </cell>
          <cell r="C5133">
            <v>2</v>
          </cell>
          <cell r="D5133">
            <v>0</v>
          </cell>
          <cell r="E5133" t="str">
            <v>tak</v>
          </cell>
        </row>
        <row r="5134">
          <cell r="A5134" t="str">
            <v>B0012041</v>
          </cell>
          <cell r="B5134" t="str">
            <v>0605-2-ATB0012041</v>
          </cell>
          <cell r="C5134">
            <v>2</v>
          </cell>
          <cell r="D5134">
            <v>0</v>
          </cell>
          <cell r="E5134" t="str">
            <v>tak</v>
          </cell>
        </row>
        <row r="5135">
          <cell r="A5135" t="str">
            <v>B0012042</v>
          </cell>
          <cell r="B5135" t="str">
            <v>0605-2-ATB0012042</v>
          </cell>
          <cell r="C5135">
            <v>2</v>
          </cell>
          <cell r="D5135">
            <v>0</v>
          </cell>
          <cell r="E5135" t="str">
            <v>tak</v>
          </cell>
        </row>
        <row r="5136">
          <cell r="A5136" t="str">
            <v>B0012044</v>
          </cell>
          <cell r="B5136" t="str">
            <v>0605-2-ATB0012044</v>
          </cell>
          <cell r="C5136">
            <v>2</v>
          </cell>
          <cell r="D5136">
            <v>0</v>
          </cell>
          <cell r="E5136" t="str">
            <v>tak</v>
          </cell>
        </row>
        <row r="5137">
          <cell r="A5137" t="str">
            <v>B0012046</v>
          </cell>
          <cell r="B5137" t="str">
            <v>0605-2-ATB0012046</v>
          </cell>
          <cell r="C5137">
            <v>2</v>
          </cell>
          <cell r="D5137">
            <v>0</v>
          </cell>
          <cell r="E5137" t="str">
            <v>tak</v>
          </cell>
        </row>
        <row r="5138">
          <cell r="A5138" t="str">
            <v>B0012047</v>
          </cell>
          <cell r="B5138" t="str">
            <v>0605-2-ATB0012047</v>
          </cell>
          <cell r="C5138">
            <v>2</v>
          </cell>
          <cell r="D5138">
            <v>0</v>
          </cell>
          <cell r="E5138" t="str">
            <v>tak</v>
          </cell>
        </row>
        <row r="5139">
          <cell r="A5139" t="str">
            <v>B0012060</v>
          </cell>
          <cell r="B5139" t="str">
            <v>0605-2-ATB0012060</v>
          </cell>
          <cell r="C5139">
            <v>2</v>
          </cell>
          <cell r="D5139">
            <v>0</v>
          </cell>
          <cell r="E5139" t="str">
            <v>tak</v>
          </cell>
        </row>
        <row r="5140">
          <cell r="A5140" t="str">
            <v>B0012061</v>
          </cell>
          <cell r="B5140" t="str">
            <v>0605-2-ATB0012061</v>
          </cell>
          <cell r="C5140">
            <v>2</v>
          </cell>
          <cell r="D5140">
            <v>0</v>
          </cell>
          <cell r="E5140" t="str">
            <v>tak</v>
          </cell>
        </row>
        <row r="5141">
          <cell r="A5141" t="str">
            <v>B0012062</v>
          </cell>
          <cell r="B5141" t="str">
            <v>0605-2-ATB0012062</v>
          </cell>
          <cell r="C5141">
            <v>2</v>
          </cell>
          <cell r="D5141">
            <v>0</v>
          </cell>
          <cell r="E5141" t="str">
            <v>tak</v>
          </cell>
        </row>
        <row r="5142">
          <cell r="A5142" t="str">
            <v>B0012064</v>
          </cell>
          <cell r="B5142" t="str">
            <v>0605-2-ATB0012064</v>
          </cell>
          <cell r="C5142">
            <v>2</v>
          </cell>
          <cell r="D5142">
            <v>0</v>
          </cell>
          <cell r="E5142" t="str">
            <v>tak</v>
          </cell>
        </row>
        <row r="5143">
          <cell r="A5143" t="str">
            <v>B0012065</v>
          </cell>
          <cell r="B5143" t="str">
            <v>0605-2-ATB0012065</v>
          </cell>
          <cell r="C5143">
            <v>2</v>
          </cell>
          <cell r="D5143">
            <v>0</v>
          </cell>
          <cell r="E5143" t="str">
            <v>tak</v>
          </cell>
        </row>
        <row r="5144">
          <cell r="A5144" t="str">
            <v>B0012072</v>
          </cell>
          <cell r="B5144" t="str">
            <v>0605-2-ATB0012072</v>
          </cell>
          <cell r="C5144">
            <v>4</v>
          </cell>
          <cell r="D5144">
            <v>0</v>
          </cell>
          <cell r="E5144" t="str">
            <v>tak</v>
          </cell>
        </row>
        <row r="5145">
          <cell r="A5145" t="str">
            <v>B0012095</v>
          </cell>
          <cell r="B5145" t="str">
            <v>0605-2-ATB0012095</v>
          </cell>
          <cell r="C5145">
            <v>4</v>
          </cell>
          <cell r="D5145">
            <v>0</v>
          </cell>
          <cell r="E5145" t="str">
            <v>tak</v>
          </cell>
        </row>
        <row r="5146">
          <cell r="A5146" t="str">
            <v>B0012096</v>
          </cell>
          <cell r="B5146" t="str">
            <v>0605-2-ATB0012096</v>
          </cell>
          <cell r="C5146">
            <v>4</v>
          </cell>
          <cell r="D5146">
            <v>0</v>
          </cell>
          <cell r="E5146" t="str">
            <v>tak</v>
          </cell>
        </row>
        <row r="5147">
          <cell r="A5147" t="str">
            <v>B0012098</v>
          </cell>
          <cell r="B5147" t="str">
            <v>0605-2-ATB0012098</v>
          </cell>
          <cell r="C5147">
            <v>4</v>
          </cell>
          <cell r="D5147">
            <v>0</v>
          </cell>
          <cell r="E5147" t="str">
            <v>tak</v>
          </cell>
        </row>
        <row r="5148">
          <cell r="A5148" t="str">
            <v>B0012099</v>
          </cell>
          <cell r="B5148" t="str">
            <v>0605-2-ATB0012099</v>
          </cell>
          <cell r="C5148">
            <v>4</v>
          </cell>
          <cell r="D5148">
            <v>0</v>
          </cell>
          <cell r="E5148" t="str">
            <v>tak</v>
          </cell>
        </row>
        <row r="5149">
          <cell r="A5149" t="str">
            <v>B0212042</v>
          </cell>
          <cell r="B5149" t="str">
            <v>0605-2-ATB0212042</v>
          </cell>
          <cell r="C5149">
            <v>2</v>
          </cell>
          <cell r="D5149">
            <v>0</v>
          </cell>
          <cell r="E5149" t="str">
            <v>tak</v>
          </cell>
        </row>
        <row r="5150">
          <cell r="A5150" t="str">
            <v>B0212061</v>
          </cell>
          <cell r="B5150" t="str">
            <v>0605-2-ATB0212061</v>
          </cell>
          <cell r="C5150">
            <v>2</v>
          </cell>
          <cell r="D5150">
            <v>0</v>
          </cell>
          <cell r="E5150" t="str">
            <v>tak</v>
          </cell>
        </row>
        <row r="5151">
          <cell r="A5151" t="str">
            <v>012112_0</v>
          </cell>
          <cell r="B5151" t="str">
            <v>0610-0_0012112_0</v>
          </cell>
          <cell r="C5151">
            <v>4</v>
          </cell>
          <cell r="D5151">
            <v>0</v>
          </cell>
          <cell r="E5151" t="str">
            <v>tak</v>
          </cell>
        </row>
        <row r="5152">
          <cell r="A5152" t="str">
            <v>012141_0</v>
          </cell>
          <cell r="B5152" t="str">
            <v>0610-0_0012141_0</v>
          </cell>
          <cell r="C5152">
            <v>4</v>
          </cell>
          <cell r="D5152">
            <v>0</v>
          </cell>
          <cell r="E5152" t="str">
            <v>tak</v>
          </cell>
        </row>
        <row r="5153">
          <cell r="A5153" t="str">
            <v>012142_0</v>
          </cell>
          <cell r="B5153" t="str">
            <v>0610-0_0012142_0</v>
          </cell>
          <cell r="C5153">
            <v>4</v>
          </cell>
          <cell r="D5153">
            <v>0</v>
          </cell>
          <cell r="E5153" t="str">
            <v>tak</v>
          </cell>
        </row>
        <row r="5154">
          <cell r="A5154" t="str">
            <v>012143_0</v>
          </cell>
          <cell r="B5154" t="str">
            <v>0610-0_0012143_0</v>
          </cell>
          <cell r="C5154">
            <v>4</v>
          </cell>
          <cell r="D5154">
            <v>0</v>
          </cell>
          <cell r="E5154" t="str">
            <v>tak</v>
          </cell>
        </row>
        <row r="5155">
          <cell r="A5155" t="str">
            <v>012151_0</v>
          </cell>
          <cell r="B5155" t="str">
            <v>0610-0_0012151_0</v>
          </cell>
          <cell r="C5155">
            <v>4</v>
          </cell>
          <cell r="D5155">
            <v>0</v>
          </cell>
          <cell r="E5155" t="str">
            <v>tak</v>
          </cell>
        </row>
        <row r="5156">
          <cell r="A5156" t="str">
            <v>012152_0</v>
          </cell>
          <cell r="B5156" t="str">
            <v>0610-0_0012152_0</v>
          </cell>
          <cell r="C5156">
            <v>4</v>
          </cell>
          <cell r="D5156">
            <v>0</v>
          </cell>
          <cell r="E5156" t="str">
            <v>tak</v>
          </cell>
        </row>
        <row r="5157">
          <cell r="A5157" t="str">
            <v>012153_0</v>
          </cell>
          <cell r="B5157" t="str">
            <v>0610-0_0012153_0</v>
          </cell>
          <cell r="C5157">
            <v>4</v>
          </cell>
          <cell r="D5157">
            <v>0</v>
          </cell>
          <cell r="E5157" t="str">
            <v>tak</v>
          </cell>
        </row>
        <row r="5158">
          <cell r="A5158" t="str">
            <v>013020_0</v>
          </cell>
          <cell r="B5158" t="str">
            <v>0610-0_0013020_0</v>
          </cell>
          <cell r="C5158">
            <v>4</v>
          </cell>
          <cell r="D5158">
            <v>0</v>
          </cell>
          <cell r="E5158" t="str">
            <v>tak</v>
          </cell>
        </row>
        <row r="5159">
          <cell r="A5159" t="str">
            <v>013024_0</v>
          </cell>
          <cell r="B5159" t="str">
            <v>0610-0_0013024_0</v>
          </cell>
          <cell r="C5159">
            <v>4</v>
          </cell>
          <cell r="D5159">
            <v>0</v>
          </cell>
          <cell r="E5159" t="str">
            <v>tak</v>
          </cell>
        </row>
        <row r="5160">
          <cell r="A5160" t="str">
            <v>013066_0</v>
          </cell>
          <cell r="B5160" t="str">
            <v>0610-0_0013066_0</v>
          </cell>
          <cell r="C5160">
            <v>4</v>
          </cell>
          <cell r="D5160">
            <v>0</v>
          </cell>
          <cell r="E5160" t="str">
            <v>tak</v>
          </cell>
        </row>
        <row r="5161">
          <cell r="A5161" t="str">
            <v>013068_0</v>
          </cell>
          <cell r="B5161" t="str">
            <v>0610-0_0013068_0</v>
          </cell>
          <cell r="C5161">
            <v>4</v>
          </cell>
          <cell r="D5161">
            <v>0</v>
          </cell>
          <cell r="E5161" t="str">
            <v>tak</v>
          </cell>
        </row>
        <row r="5162">
          <cell r="A5162" t="str">
            <v>013076_0</v>
          </cell>
          <cell r="B5162" t="str">
            <v>0610-0_0013076_0</v>
          </cell>
          <cell r="C5162">
            <v>4</v>
          </cell>
          <cell r="D5162">
            <v>0</v>
          </cell>
          <cell r="E5162" t="str">
            <v>tak</v>
          </cell>
        </row>
        <row r="5163">
          <cell r="A5163" t="str">
            <v>013077_0</v>
          </cell>
          <cell r="B5163" t="str">
            <v>0610-0_0013077_0</v>
          </cell>
          <cell r="C5163">
            <v>4</v>
          </cell>
          <cell r="D5163">
            <v>0</v>
          </cell>
          <cell r="E5163" t="str">
            <v>tak</v>
          </cell>
        </row>
        <row r="5164">
          <cell r="A5164" t="str">
            <v>013078_0</v>
          </cell>
          <cell r="B5164" t="str">
            <v>0610-0_0013078_0</v>
          </cell>
          <cell r="C5164">
            <v>4</v>
          </cell>
          <cell r="D5164">
            <v>0</v>
          </cell>
          <cell r="E5164" t="str">
            <v>tak</v>
          </cell>
        </row>
        <row r="5165">
          <cell r="A5165" t="str">
            <v>013079_0</v>
          </cell>
          <cell r="B5165" t="str">
            <v>0610-0_0013079_0</v>
          </cell>
          <cell r="C5165">
            <v>4</v>
          </cell>
          <cell r="D5165">
            <v>0</v>
          </cell>
          <cell r="E5165" t="str">
            <v>tak</v>
          </cell>
        </row>
        <row r="5166">
          <cell r="A5166" t="str">
            <v>013080_0</v>
          </cell>
          <cell r="B5166" t="str">
            <v>0610-0_0013080_0</v>
          </cell>
          <cell r="C5166">
            <v>4</v>
          </cell>
          <cell r="D5166">
            <v>0</v>
          </cell>
          <cell r="E5166" t="str">
            <v>tak</v>
          </cell>
        </row>
        <row r="5167">
          <cell r="A5167" t="str">
            <v>013081_0</v>
          </cell>
          <cell r="B5167" t="str">
            <v>0610-0_0013081_0</v>
          </cell>
          <cell r="C5167">
            <v>4</v>
          </cell>
          <cell r="D5167">
            <v>0</v>
          </cell>
          <cell r="E5167" t="str">
            <v>tak</v>
          </cell>
        </row>
        <row r="5168">
          <cell r="A5168" t="str">
            <v>013082_0</v>
          </cell>
          <cell r="B5168" t="str">
            <v>0610-0_0013082_0</v>
          </cell>
          <cell r="C5168">
            <v>4</v>
          </cell>
          <cell r="D5168">
            <v>0</v>
          </cell>
          <cell r="E5168" t="str">
            <v>tak</v>
          </cell>
        </row>
        <row r="5169">
          <cell r="A5169" t="str">
            <v>103056_0</v>
          </cell>
          <cell r="B5169" t="str">
            <v>0610-0_0103056_0</v>
          </cell>
          <cell r="C5169">
            <v>4</v>
          </cell>
          <cell r="D5169">
            <v>0</v>
          </cell>
          <cell r="E5169" t="str">
            <v>tak</v>
          </cell>
        </row>
        <row r="5170">
          <cell r="A5170" t="str">
            <v>103058_0</v>
          </cell>
          <cell r="B5170" t="str">
            <v>0610-0_0103058_0</v>
          </cell>
          <cell r="C5170">
            <v>4</v>
          </cell>
          <cell r="D5170">
            <v>0</v>
          </cell>
          <cell r="E5170" t="str">
            <v>tak</v>
          </cell>
        </row>
        <row r="5171">
          <cell r="A5171" t="str">
            <v>103059_0</v>
          </cell>
          <cell r="B5171" t="str">
            <v>0610-0_0103059_0</v>
          </cell>
          <cell r="C5171">
            <v>4</v>
          </cell>
          <cell r="D5171">
            <v>0</v>
          </cell>
          <cell r="E5171" t="str">
            <v>tak</v>
          </cell>
        </row>
        <row r="5172">
          <cell r="A5172" t="str">
            <v>113002_0</v>
          </cell>
          <cell r="B5172" t="str">
            <v>0610-0_0113002_0</v>
          </cell>
          <cell r="C5172">
            <v>4</v>
          </cell>
          <cell r="D5172">
            <v>0</v>
          </cell>
          <cell r="E5172" t="str">
            <v>tak</v>
          </cell>
        </row>
        <row r="5173">
          <cell r="A5173" t="str">
            <v>113003_0</v>
          </cell>
          <cell r="B5173" t="str">
            <v>0610-0_0113003_0</v>
          </cell>
          <cell r="C5173">
            <v>4</v>
          </cell>
          <cell r="D5173">
            <v>0</v>
          </cell>
          <cell r="E5173" t="str">
            <v>tak</v>
          </cell>
        </row>
        <row r="5174">
          <cell r="A5174" t="str">
            <v>113004_0</v>
          </cell>
          <cell r="B5174" t="str">
            <v>0610-0_0113004_0</v>
          </cell>
          <cell r="C5174">
            <v>4</v>
          </cell>
          <cell r="D5174">
            <v>0</v>
          </cell>
          <cell r="E5174" t="str">
            <v>tak</v>
          </cell>
        </row>
        <row r="5175">
          <cell r="A5175" t="str">
            <v>113005_0</v>
          </cell>
          <cell r="B5175" t="str">
            <v>0610-0_0113005_0</v>
          </cell>
          <cell r="C5175">
            <v>4</v>
          </cell>
          <cell r="D5175">
            <v>0</v>
          </cell>
          <cell r="E5175" t="str">
            <v>tak</v>
          </cell>
        </row>
        <row r="5176">
          <cell r="A5176" t="str">
            <v>113006_0</v>
          </cell>
          <cell r="B5176" t="str">
            <v>0610-0_0113006_0</v>
          </cell>
          <cell r="C5176">
            <v>4</v>
          </cell>
          <cell r="D5176">
            <v>0</v>
          </cell>
          <cell r="E5176" t="str">
            <v>tak</v>
          </cell>
        </row>
        <row r="5177">
          <cell r="A5177" t="str">
            <v>113007_0</v>
          </cell>
          <cell r="B5177" t="str">
            <v>0610-0_0113007_0</v>
          </cell>
          <cell r="C5177">
            <v>4</v>
          </cell>
          <cell r="D5177">
            <v>0</v>
          </cell>
          <cell r="E5177" t="str">
            <v>tak</v>
          </cell>
        </row>
        <row r="5178">
          <cell r="A5178" t="str">
            <v>113008_0</v>
          </cell>
          <cell r="B5178" t="str">
            <v>0610-0_0113008_0</v>
          </cell>
          <cell r="C5178">
            <v>4</v>
          </cell>
          <cell r="D5178">
            <v>0</v>
          </cell>
          <cell r="E5178" t="str">
            <v>tak</v>
          </cell>
        </row>
        <row r="5179">
          <cell r="A5179" t="str">
            <v>113009_0</v>
          </cell>
          <cell r="B5179" t="str">
            <v>0610-0_0113009_0</v>
          </cell>
          <cell r="C5179">
            <v>4</v>
          </cell>
          <cell r="D5179">
            <v>0</v>
          </cell>
          <cell r="E5179" t="str">
            <v>tak</v>
          </cell>
        </row>
        <row r="5180">
          <cell r="A5180" t="str">
            <v>113011_0</v>
          </cell>
          <cell r="B5180" t="str">
            <v>0610-0_0113011_0</v>
          </cell>
          <cell r="C5180">
            <v>4</v>
          </cell>
          <cell r="D5180">
            <v>0</v>
          </cell>
          <cell r="E5180" t="str">
            <v>tak</v>
          </cell>
        </row>
        <row r="5181">
          <cell r="A5181" t="str">
            <v>113012_0</v>
          </cell>
          <cell r="B5181" t="str">
            <v>0610-0_0113012_0</v>
          </cell>
          <cell r="C5181">
            <v>4</v>
          </cell>
          <cell r="D5181">
            <v>0</v>
          </cell>
          <cell r="E5181" t="str">
            <v>tak</v>
          </cell>
        </row>
        <row r="5182">
          <cell r="A5182" t="str">
            <v>113064_0</v>
          </cell>
          <cell r="B5182" t="str">
            <v>0610-0_0113064_0</v>
          </cell>
          <cell r="C5182">
            <v>4</v>
          </cell>
          <cell r="D5182">
            <v>0</v>
          </cell>
          <cell r="E5182" t="str">
            <v>tak</v>
          </cell>
        </row>
        <row r="5183">
          <cell r="A5183" t="str">
            <v>113071_0</v>
          </cell>
          <cell r="B5183" t="str">
            <v>0610-0_0113071_0</v>
          </cell>
          <cell r="C5183">
            <v>4</v>
          </cell>
          <cell r="D5183">
            <v>0</v>
          </cell>
          <cell r="E5183" t="str">
            <v>tak</v>
          </cell>
        </row>
        <row r="5184">
          <cell r="A5184" t="str">
            <v>119351_0</v>
          </cell>
          <cell r="B5184" t="str">
            <v>0610-0_0119351_0</v>
          </cell>
          <cell r="C5184">
            <v>4</v>
          </cell>
          <cell r="D5184">
            <v>0</v>
          </cell>
          <cell r="E5184" t="str">
            <v>tak</v>
          </cell>
        </row>
        <row r="5185">
          <cell r="A5185" t="str">
            <v>135023_0</v>
          </cell>
          <cell r="B5185" t="str">
            <v>0610-0_0135023_0</v>
          </cell>
          <cell r="C5185">
            <v>4</v>
          </cell>
          <cell r="D5185">
            <v>0</v>
          </cell>
          <cell r="E5185" t="str">
            <v>tak</v>
          </cell>
        </row>
        <row r="5186">
          <cell r="A5186" t="str">
            <v>135032_0</v>
          </cell>
          <cell r="B5186" t="str">
            <v>0610-0_0135032_0</v>
          </cell>
          <cell r="C5186">
            <v>4</v>
          </cell>
          <cell r="D5186">
            <v>0</v>
          </cell>
          <cell r="E5186" t="str">
            <v>tak</v>
          </cell>
        </row>
        <row r="5187">
          <cell r="A5187" t="str">
            <v>135093_0</v>
          </cell>
          <cell r="B5187" t="str">
            <v>0610-0_0135093_0</v>
          </cell>
          <cell r="C5187">
            <v>4</v>
          </cell>
          <cell r="D5187">
            <v>0</v>
          </cell>
          <cell r="E5187" t="str">
            <v>tak</v>
          </cell>
        </row>
        <row r="5188">
          <cell r="A5188" t="str">
            <v>136000_0</v>
          </cell>
          <cell r="B5188" t="str">
            <v>0610-0_0136000_0</v>
          </cell>
          <cell r="C5188">
            <v>4</v>
          </cell>
          <cell r="D5188">
            <v>0</v>
          </cell>
          <cell r="E5188" t="str">
            <v>tak</v>
          </cell>
        </row>
        <row r="5189">
          <cell r="A5189" t="str">
            <v>136005_0</v>
          </cell>
          <cell r="B5189" t="str">
            <v>0610-0_0136005_0</v>
          </cell>
          <cell r="C5189">
            <v>4</v>
          </cell>
          <cell r="D5189">
            <v>0</v>
          </cell>
          <cell r="E5189" t="str">
            <v>tak</v>
          </cell>
        </row>
        <row r="5190">
          <cell r="A5190" t="str">
            <v>136009_0</v>
          </cell>
          <cell r="B5190" t="str">
            <v>0610-0_0136009_0</v>
          </cell>
          <cell r="C5190">
            <v>4</v>
          </cell>
          <cell r="D5190">
            <v>0</v>
          </cell>
          <cell r="E5190" t="str">
            <v>tak</v>
          </cell>
        </row>
        <row r="5191">
          <cell r="A5191" t="str">
            <v>136023_0</v>
          </cell>
          <cell r="B5191" t="str">
            <v>0610-0_0136023_0</v>
          </cell>
          <cell r="C5191">
            <v>4</v>
          </cell>
          <cell r="D5191">
            <v>0</v>
          </cell>
          <cell r="E5191" t="str">
            <v>tak</v>
          </cell>
        </row>
        <row r="5192">
          <cell r="A5192" t="str">
            <v>136032_0</v>
          </cell>
          <cell r="B5192" t="str">
            <v>0610-0_0136032_0</v>
          </cell>
          <cell r="C5192">
            <v>4</v>
          </cell>
          <cell r="D5192">
            <v>0</v>
          </cell>
          <cell r="E5192" t="str">
            <v>tak</v>
          </cell>
        </row>
        <row r="5193">
          <cell r="A5193" t="str">
            <v>136095_0</v>
          </cell>
          <cell r="B5193" t="str">
            <v>0610-0_0136095_0</v>
          </cell>
          <cell r="C5193">
            <v>4</v>
          </cell>
          <cell r="D5193">
            <v>0</v>
          </cell>
          <cell r="E5193" t="str">
            <v>tak</v>
          </cell>
        </row>
        <row r="5194">
          <cell r="A5194" t="str">
            <v>136096_0</v>
          </cell>
          <cell r="B5194" t="str">
            <v>0610-0_0136096_0</v>
          </cell>
          <cell r="C5194">
            <v>4</v>
          </cell>
          <cell r="D5194">
            <v>0</v>
          </cell>
          <cell r="E5194" t="str">
            <v>tak</v>
          </cell>
        </row>
        <row r="5195">
          <cell r="A5195" t="str">
            <v>136098_0</v>
          </cell>
          <cell r="B5195" t="str">
            <v>0610-0_0136098_0</v>
          </cell>
          <cell r="C5195">
            <v>4</v>
          </cell>
          <cell r="D5195">
            <v>0</v>
          </cell>
          <cell r="E5195" t="str">
            <v>tak</v>
          </cell>
        </row>
        <row r="5196">
          <cell r="A5196" t="str">
            <v>137021_0</v>
          </cell>
          <cell r="B5196" t="str">
            <v>0610-0_0137021_0</v>
          </cell>
          <cell r="C5196">
            <v>4</v>
          </cell>
          <cell r="D5196">
            <v>0</v>
          </cell>
          <cell r="E5196" t="str">
            <v>tak</v>
          </cell>
        </row>
        <row r="5197">
          <cell r="A5197" t="str">
            <v>137023_0</v>
          </cell>
          <cell r="B5197" t="str">
            <v>0610-0_0137023_0</v>
          </cell>
          <cell r="C5197">
            <v>4</v>
          </cell>
          <cell r="D5197">
            <v>0</v>
          </cell>
          <cell r="E5197" t="str">
            <v>tak</v>
          </cell>
        </row>
        <row r="5198">
          <cell r="A5198" t="str">
            <v>137030_0</v>
          </cell>
          <cell r="B5198" t="str">
            <v>0610-0_0137030_0</v>
          </cell>
          <cell r="C5198">
            <v>4</v>
          </cell>
          <cell r="D5198">
            <v>0</v>
          </cell>
          <cell r="E5198" t="str">
            <v>tak</v>
          </cell>
        </row>
        <row r="5199">
          <cell r="A5199" t="str">
            <v>137032_0</v>
          </cell>
          <cell r="B5199" t="str">
            <v>0610-0_0137032_0</v>
          </cell>
          <cell r="C5199">
            <v>4</v>
          </cell>
          <cell r="D5199">
            <v>0</v>
          </cell>
          <cell r="E5199" t="str">
            <v>tak</v>
          </cell>
        </row>
        <row r="5200">
          <cell r="A5200" t="str">
            <v>138021_0</v>
          </cell>
          <cell r="B5200" t="str">
            <v>0610-0_0138021_0</v>
          </cell>
          <cell r="C5200">
            <v>4</v>
          </cell>
          <cell r="D5200">
            <v>0</v>
          </cell>
          <cell r="E5200" t="str">
            <v>tak</v>
          </cell>
        </row>
        <row r="5201">
          <cell r="A5201" t="str">
            <v>138023_0</v>
          </cell>
          <cell r="B5201" t="str">
            <v>0610-0_0138023_0</v>
          </cell>
          <cell r="C5201">
            <v>4</v>
          </cell>
          <cell r="D5201">
            <v>0</v>
          </cell>
          <cell r="E5201" t="str">
            <v>tak</v>
          </cell>
        </row>
        <row r="5202">
          <cell r="A5202" t="str">
            <v>138030_0</v>
          </cell>
          <cell r="B5202" t="str">
            <v>0610-0_0138030_0</v>
          </cell>
          <cell r="C5202">
            <v>4</v>
          </cell>
          <cell r="D5202">
            <v>0</v>
          </cell>
          <cell r="E5202" t="str">
            <v>tak</v>
          </cell>
        </row>
        <row r="5203">
          <cell r="A5203" t="str">
            <v>138031_0</v>
          </cell>
          <cell r="B5203" t="str">
            <v>0610-0_0138031_0</v>
          </cell>
          <cell r="C5203">
            <v>4</v>
          </cell>
          <cell r="D5203">
            <v>0</v>
          </cell>
          <cell r="E5203" t="str">
            <v>tak</v>
          </cell>
        </row>
        <row r="5204">
          <cell r="A5204" t="str">
            <v>138032_0</v>
          </cell>
          <cell r="B5204" t="str">
            <v>0610-0_0138032_0</v>
          </cell>
          <cell r="C5204">
            <v>4</v>
          </cell>
          <cell r="D5204">
            <v>0</v>
          </cell>
          <cell r="E5204" t="str">
            <v>tak</v>
          </cell>
        </row>
        <row r="5205">
          <cell r="A5205" t="str">
            <v>139021_0</v>
          </cell>
          <cell r="B5205" t="str">
            <v>0610-0_0139021_0</v>
          </cell>
          <cell r="C5205">
            <v>4</v>
          </cell>
          <cell r="D5205">
            <v>0</v>
          </cell>
          <cell r="E5205" t="str">
            <v>tak</v>
          </cell>
        </row>
        <row r="5206">
          <cell r="A5206" t="str">
            <v>139023_0</v>
          </cell>
          <cell r="B5206" t="str">
            <v>0610-0_0139023_0</v>
          </cell>
          <cell r="C5206">
            <v>4</v>
          </cell>
          <cell r="D5206">
            <v>0</v>
          </cell>
          <cell r="E5206" t="str">
            <v>tak</v>
          </cell>
        </row>
        <row r="5207">
          <cell r="A5207" t="str">
            <v>139030_0</v>
          </cell>
          <cell r="B5207" t="str">
            <v>0610-0_0139030_0</v>
          </cell>
          <cell r="C5207">
            <v>4</v>
          </cell>
          <cell r="D5207">
            <v>0</v>
          </cell>
          <cell r="E5207" t="str">
            <v>tak</v>
          </cell>
        </row>
        <row r="5208">
          <cell r="A5208" t="str">
            <v>139032_0</v>
          </cell>
          <cell r="B5208" t="str">
            <v>0610-0_0139032_0</v>
          </cell>
          <cell r="C5208">
            <v>4</v>
          </cell>
          <cell r="D5208">
            <v>0</v>
          </cell>
          <cell r="E5208" t="str">
            <v>tak</v>
          </cell>
        </row>
        <row r="5209">
          <cell r="A5209" t="str">
            <v>E0013021</v>
          </cell>
          <cell r="B5209" t="str">
            <v>0610-5-ATE0013021</v>
          </cell>
          <cell r="C5209">
            <v>2</v>
          </cell>
          <cell r="D5209">
            <v>0</v>
          </cell>
          <cell r="E5209" t="str">
            <v>tak</v>
          </cell>
        </row>
        <row r="5210">
          <cell r="A5210" t="str">
            <v>E0013022</v>
          </cell>
          <cell r="B5210" t="str">
            <v>0610-5-ATE0013022</v>
          </cell>
          <cell r="C5210">
            <v>2</v>
          </cell>
          <cell r="D5210">
            <v>0</v>
          </cell>
          <cell r="E5210" t="str">
            <v>tak</v>
          </cell>
        </row>
        <row r="5211">
          <cell r="A5211" t="str">
            <v>E0013023</v>
          </cell>
          <cell r="B5211" t="str">
            <v>0610-5-ATE0013023</v>
          </cell>
          <cell r="C5211">
            <v>2</v>
          </cell>
          <cell r="D5211">
            <v>0</v>
          </cell>
          <cell r="E5211" t="str">
            <v>tak</v>
          </cell>
        </row>
        <row r="5212">
          <cell r="A5212" t="str">
            <v>0013030X</v>
          </cell>
          <cell r="B5212" t="str">
            <v>0610-5-ATE0013030X</v>
          </cell>
          <cell r="C5212">
            <v>2</v>
          </cell>
          <cell r="D5212">
            <v>0</v>
          </cell>
          <cell r="E5212" t="str">
            <v>tak</v>
          </cell>
        </row>
        <row r="5213">
          <cell r="A5213" t="str">
            <v>0013031X</v>
          </cell>
          <cell r="B5213" t="str">
            <v>0610-5-ATE0013031X</v>
          </cell>
          <cell r="C5213">
            <v>2</v>
          </cell>
          <cell r="D5213">
            <v>0</v>
          </cell>
          <cell r="E5213" t="str">
            <v>tak</v>
          </cell>
        </row>
        <row r="5214">
          <cell r="A5214" t="str">
            <v>0013032X</v>
          </cell>
          <cell r="B5214" t="str">
            <v>0610-5-ATE0013032X</v>
          </cell>
          <cell r="C5214">
            <v>2</v>
          </cell>
          <cell r="D5214">
            <v>0</v>
          </cell>
          <cell r="E5214" t="str">
            <v>tak</v>
          </cell>
        </row>
        <row r="5215">
          <cell r="A5215" t="str">
            <v>0013043X</v>
          </cell>
          <cell r="B5215" t="str">
            <v>0610-5-ATE0013043X</v>
          </cell>
          <cell r="C5215">
            <v>4</v>
          </cell>
          <cell r="D5215">
            <v>0</v>
          </cell>
          <cell r="E5215" t="str">
            <v>tak</v>
          </cell>
        </row>
        <row r="5216">
          <cell r="A5216" t="str">
            <v>0013044X</v>
          </cell>
          <cell r="B5216" t="str">
            <v>0610-5-ATE0013044X</v>
          </cell>
          <cell r="C5216">
            <v>4</v>
          </cell>
          <cell r="D5216">
            <v>0</v>
          </cell>
          <cell r="E5216" t="str">
            <v>tak</v>
          </cell>
        </row>
        <row r="5217">
          <cell r="A5217" t="str">
            <v>0013045X</v>
          </cell>
          <cell r="B5217" t="str">
            <v>0610-5-ATE0013045X</v>
          </cell>
          <cell r="C5217">
            <v>4</v>
          </cell>
          <cell r="D5217">
            <v>0</v>
          </cell>
          <cell r="E5217" t="str">
            <v>tak</v>
          </cell>
        </row>
        <row r="5218">
          <cell r="A5218" t="str">
            <v>0013046X</v>
          </cell>
          <cell r="B5218" t="str">
            <v>0610-5-ATE0013046X</v>
          </cell>
          <cell r="C5218">
            <v>4</v>
          </cell>
          <cell r="D5218">
            <v>0</v>
          </cell>
          <cell r="E5218" t="str">
            <v>tak</v>
          </cell>
        </row>
        <row r="5219">
          <cell r="A5219" t="str">
            <v>0013048X</v>
          </cell>
          <cell r="B5219" t="str">
            <v>0610-5-ATE0013048X</v>
          </cell>
          <cell r="C5219">
            <v>4</v>
          </cell>
          <cell r="D5219">
            <v>0</v>
          </cell>
          <cell r="E5219" t="str">
            <v>tak</v>
          </cell>
        </row>
        <row r="5220">
          <cell r="A5220" t="str">
            <v>0135021X</v>
          </cell>
          <cell r="B5220" t="str">
            <v>0610-5-ATE0135021X</v>
          </cell>
          <cell r="C5220">
            <v>4</v>
          </cell>
          <cell r="D5220">
            <v>0</v>
          </cell>
          <cell r="E5220" t="str">
            <v>tak</v>
          </cell>
        </row>
        <row r="5221">
          <cell r="A5221" t="str">
            <v>0135022X</v>
          </cell>
          <cell r="B5221" t="str">
            <v>0610-5-ATE0135022X</v>
          </cell>
          <cell r="C5221">
            <v>2</v>
          </cell>
          <cell r="D5221">
            <v>0</v>
          </cell>
          <cell r="E5221" t="str">
            <v>tak</v>
          </cell>
        </row>
        <row r="5222">
          <cell r="A5222" t="str">
            <v>E0135030</v>
          </cell>
          <cell r="B5222" t="str">
            <v>0610-5-ATE0135030</v>
          </cell>
          <cell r="C5222">
            <v>4</v>
          </cell>
          <cell r="D5222">
            <v>0</v>
          </cell>
          <cell r="E5222" t="str">
            <v>tak</v>
          </cell>
        </row>
        <row r="5223">
          <cell r="A5223" t="str">
            <v>E0135031</v>
          </cell>
          <cell r="B5223" t="str">
            <v>0610-5-ATE0135031</v>
          </cell>
          <cell r="C5223">
            <v>2</v>
          </cell>
          <cell r="D5223">
            <v>0</v>
          </cell>
          <cell r="E5223" t="str">
            <v>tak</v>
          </cell>
        </row>
        <row r="5224">
          <cell r="A5224" t="str">
            <v>0136021X</v>
          </cell>
          <cell r="B5224" t="str">
            <v>0610-5-ATE0136021X</v>
          </cell>
          <cell r="C5224">
            <v>4</v>
          </cell>
          <cell r="D5224">
            <v>0</v>
          </cell>
          <cell r="E5224" t="str">
            <v>tak</v>
          </cell>
        </row>
        <row r="5225">
          <cell r="A5225" t="str">
            <v>0136022X</v>
          </cell>
          <cell r="B5225" t="str">
            <v>0610-5-ATE0136022X</v>
          </cell>
          <cell r="C5225">
            <v>2</v>
          </cell>
          <cell r="D5225">
            <v>0</v>
          </cell>
          <cell r="E5225" t="str">
            <v>tak</v>
          </cell>
        </row>
        <row r="5226">
          <cell r="A5226" t="str">
            <v>0136030X</v>
          </cell>
          <cell r="B5226" t="str">
            <v>0610-5-ATE0136030X</v>
          </cell>
          <cell r="C5226">
            <v>4</v>
          </cell>
          <cell r="D5226">
            <v>0</v>
          </cell>
          <cell r="E5226" t="str">
            <v>tak</v>
          </cell>
        </row>
        <row r="5227">
          <cell r="A5227" t="str">
            <v>0136031X</v>
          </cell>
          <cell r="B5227" t="str">
            <v>0610-5-ATE0136031X</v>
          </cell>
          <cell r="C5227">
            <v>1</v>
          </cell>
          <cell r="D5227">
            <v>0</v>
          </cell>
          <cell r="E5227" t="str">
            <v>tak</v>
          </cell>
        </row>
        <row r="5228">
          <cell r="A5228" t="str">
            <v>0137022X</v>
          </cell>
          <cell r="B5228" t="str">
            <v>0610-5-ATE0137022X</v>
          </cell>
          <cell r="C5228">
            <v>4</v>
          </cell>
          <cell r="D5228">
            <v>0</v>
          </cell>
          <cell r="E5228" t="str">
            <v>tak</v>
          </cell>
        </row>
        <row r="5229">
          <cell r="A5229" t="str">
            <v>0137031X</v>
          </cell>
          <cell r="B5229" t="str">
            <v>0610-5-ATE0137031X</v>
          </cell>
          <cell r="C5229">
            <v>4</v>
          </cell>
          <cell r="D5229">
            <v>0</v>
          </cell>
          <cell r="E5229" t="str">
            <v>tak</v>
          </cell>
        </row>
        <row r="5230">
          <cell r="A5230" t="str">
            <v>0138022X</v>
          </cell>
          <cell r="B5230" t="str">
            <v>0610-5-ATE0138022X</v>
          </cell>
          <cell r="C5230">
            <v>4</v>
          </cell>
          <cell r="D5230">
            <v>0</v>
          </cell>
          <cell r="E5230" t="str">
            <v>tak</v>
          </cell>
        </row>
        <row r="5231">
          <cell r="A5231" t="str">
            <v>0139022X</v>
          </cell>
          <cell r="B5231" t="str">
            <v>0610-5-ATE0139022X</v>
          </cell>
          <cell r="C5231">
            <v>4</v>
          </cell>
          <cell r="D5231">
            <v>0</v>
          </cell>
          <cell r="E5231" t="str">
            <v>tak</v>
          </cell>
        </row>
        <row r="5232">
          <cell r="A5232" t="str">
            <v>0139031X</v>
          </cell>
          <cell r="B5232" t="str">
            <v>0610-5-ATE0139031X</v>
          </cell>
          <cell r="C5232">
            <v>4</v>
          </cell>
          <cell r="D5232">
            <v>0</v>
          </cell>
          <cell r="E5232" t="str">
            <v>tak</v>
          </cell>
        </row>
        <row r="5233">
          <cell r="A5233" t="str">
            <v>010604_0</v>
          </cell>
          <cell r="B5233" t="str">
            <v>0615-0_0010604_0</v>
          </cell>
          <cell r="C5233">
            <v>4</v>
          </cell>
          <cell r="D5233">
            <v>0</v>
          </cell>
          <cell r="E5233" t="str">
            <v>tak</v>
          </cell>
        </row>
        <row r="5234">
          <cell r="A5234" t="str">
            <v>010605_0</v>
          </cell>
          <cell r="B5234" t="str">
            <v>0615-0_0010605_0</v>
          </cell>
          <cell r="C5234">
            <v>4</v>
          </cell>
          <cell r="D5234">
            <v>0</v>
          </cell>
          <cell r="E5234" t="str">
            <v>tak</v>
          </cell>
        </row>
        <row r="5235">
          <cell r="A5235" t="str">
            <v>010607_0</v>
          </cell>
          <cell r="B5235" t="str">
            <v>0615-0_0010607_0</v>
          </cell>
          <cell r="C5235">
            <v>4</v>
          </cell>
          <cell r="D5235">
            <v>0</v>
          </cell>
          <cell r="E5235" t="str">
            <v>tak</v>
          </cell>
        </row>
        <row r="5236">
          <cell r="A5236" t="str">
            <v>010608_0</v>
          </cell>
          <cell r="B5236" t="str">
            <v>0615-0_0010608_0</v>
          </cell>
          <cell r="C5236">
            <v>4</v>
          </cell>
          <cell r="D5236">
            <v>0</v>
          </cell>
          <cell r="E5236" t="str">
            <v>tak</v>
          </cell>
        </row>
        <row r="5237">
          <cell r="A5237" t="str">
            <v>010611_0</v>
          </cell>
          <cell r="B5237" t="str">
            <v>0615-0_0010611_0</v>
          </cell>
          <cell r="C5237">
            <v>4</v>
          </cell>
          <cell r="D5237">
            <v>0</v>
          </cell>
          <cell r="E5237" t="str">
            <v>tak</v>
          </cell>
        </row>
        <row r="5238">
          <cell r="A5238" t="str">
            <v>010613_0</v>
          </cell>
          <cell r="B5238" t="str">
            <v>0615-0_0010613_0</v>
          </cell>
          <cell r="C5238">
            <v>4</v>
          </cell>
          <cell r="D5238">
            <v>0</v>
          </cell>
          <cell r="E5238" t="str">
            <v>tak</v>
          </cell>
        </row>
        <row r="5239">
          <cell r="A5239" t="str">
            <v>010614_0</v>
          </cell>
          <cell r="B5239" t="str">
            <v>0615-0_0010614_0</v>
          </cell>
          <cell r="C5239">
            <v>4</v>
          </cell>
          <cell r="D5239">
            <v>0</v>
          </cell>
          <cell r="E5239" t="str">
            <v>tak</v>
          </cell>
        </row>
        <row r="5240">
          <cell r="A5240" t="str">
            <v>010615_0</v>
          </cell>
          <cell r="B5240" t="str">
            <v>0615-0_0010615_0</v>
          </cell>
          <cell r="C5240">
            <v>4</v>
          </cell>
          <cell r="D5240">
            <v>0</v>
          </cell>
          <cell r="E5240" t="str">
            <v>tak</v>
          </cell>
        </row>
        <row r="5241">
          <cell r="A5241" t="str">
            <v>010616_0</v>
          </cell>
          <cell r="B5241" t="str">
            <v>0615-0_0010616_0</v>
          </cell>
          <cell r="C5241">
            <v>4</v>
          </cell>
          <cell r="D5241">
            <v>0</v>
          </cell>
          <cell r="E5241" t="str">
            <v>tak</v>
          </cell>
        </row>
        <row r="5242">
          <cell r="A5242" t="str">
            <v>010666_0</v>
          </cell>
          <cell r="B5242" t="str">
            <v>0615-0_0010666_0</v>
          </cell>
          <cell r="C5242">
            <v>4</v>
          </cell>
          <cell r="D5242">
            <v>0</v>
          </cell>
          <cell r="E5242" t="str">
            <v>tak</v>
          </cell>
        </row>
        <row r="5243">
          <cell r="A5243" t="str">
            <v>010670_0</v>
          </cell>
          <cell r="B5243" t="str">
            <v>0615-0_0010670_0</v>
          </cell>
          <cell r="C5243">
            <v>4</v>
          </cell>
          <cell r="D5243">
            <v>0</v>
          </cell>
          <cell r="E5243" t="str">
            <v>tak</v>
          </cell>
        </row>
        <row r="5244">
          <cell r="A5244" t="str">
            <v>010675_0</v>
          </cell>
          <cell r="B5244" t="str">
            <v>0615-0_0010675_0</v>
          </cell>
          <cell r="C5244">
            <v>4</v>
          </cell>
          <cell r="D5244">
            <v>0</v>
          </cell>
          <cell r="E5244" t="str">
            <v>tak</v>
          </cell>
        </row>
        <row r="5245">
          <cell r="A5245" t="str">
            <v>010676_0</v>
          </cell>
          <cell r="B5245" t="str">
            <v>0615-0_0010676_0</v>
          </cell>
          <cell r="C5245">
            <v>4</v>
          </cell>
          <cell r="D5245">
            <v>0</v>
          </cell>
          <cell r="E5245" t="str">
            <v>tak</v>
          </cell>
        </row>
        <row r="5246">
          <cell r="A5246" t="str">
            <v>011611_0</v>
          </cell>
          <cell r="B5246" t="str">
            <v>0615-0_0011611_0</v>
          </cell>
          <cell r="C5246">
            <v>4</v>
          </cell>
          <cell r="D5246">
            <v>0</v>
          </cell>
          <cell r="E5246" t="str">
            <v>tak</v>
          </cell>
        </row>
        <row r="5247">
          <cell r="A5247" t="str">
            <v>A0010665</v>
          </cell>
          <cell r="B5247" t="str">
            <v>0615-1-ATA0010665</v>
          </cell>
          <cell r="C5247">
            <v>4</v>
          </cell>
          <cell r="D5247">
            <v>0</v>
          </cell>
          <cell r="E5247" t="str">
            <v>tak</v>
          </cell>
        </row>
        <row r="5248">
          <cell r="A5248" t="str">
            <v>A0010667</v>
          </cell>
          <cell r="B5248" t="str">
            <v>0615-1-ATA0010667</v>
          </cell>
          <cell r="C5248">
            <v>4</v>
          </cell>
          <cell r="D5248">
            <v>0</v>
          </cell>
          <cell r="E5248" t="str">
            <v>tak</v>
          </cell>
        </row>
        <row r="5249">
          <cell r="A5249" t="str">
            <v>A0010668</v>
          </cell>
          <cell r="B5249" t="str">
            <v>0615-1-ATA0010668</v>
          </cell>
          <cell r="C5249">
            <v>4</v>
          </cell>
          <cell r="D5249">
            <v>0</v>
          </cell>
          <cell r="E5249" t="str">
            <v>tak</v>
          </cell>
        </row>
        <row r="5250">
          <cell r="A5250" t="str">
            <v>A0010671</v>
          </cell>
          <cell r="B5250" t="str">
            <v>0615-1-ATA0010671</v>
          </cell>
          <cell r="C5250">
            <v>4</v>
          </cell>
          <cell r="D5250">
            <v>0</v>
          </cell>
          <cell r="E5250" t="str">
            <v>tak</v>
          </cell>
        </row>
        <row r="5251">
          <cell r="A5251" t="str">
            <v>A0010672</v>
          </cell>
          <cell r="B5251" t="str">
            <v>0615-1-ATA0010672</v>
          </cell>
          <cell r="C5251">
            <v>4</v>
          </cell>
          <cell r="D5251">
            <v>0</v>
          </cell>
          <cell r="E5251" t="str">
            <v>tak</v>
          </cell>
        </row>
        <row r="5252">
          <cell r="A5252" t="str">
            <v>A0010673</v>
          </cell>
          <cell r="B5252" t="str">
            <v>0615-1-ATA0010673</v>
          </cell>
          <cell r="C5252">
            <v>4</v>
          </cell>
          <cell r="D5252">
            <v>0</v>
          </cell>
          <cell r="E5252" t="str">
            <v>tak</v>
          </cell>
        </row>
        <row r="5253">
          <cell r="A5253" t="str">
            <v>A0010674</v>
          </cell>
          <cell r="B5253" t="str">
            <v>0615-1-ATA0010674</v>
          </cell>
          <cell r="C5253">
            <v>4</v>
          </cell>
          <cell r="D5253">
            <v>0</v>
          </cell>
          <cell r="E5253" t="str">
            <v>tak</v>
          </cell>
        </row>
        <row r="5254">
          <cell r="A5254" t="str">
            <v>014010_0</v>
          </cell>
          <cell r="B5254" t="str">
            <v>0620-0_0014010_0</v>
          </cell>
          <cell r="C5254">
            <v>4</v>
          </cell>
          <cell r="D5254">
            <v>0</v>
          </cell>
          <cell r="E5254" t="str">
            <v>tak</v>
          </cell>
        </row>
        <row r="5255">
          <cell r="A5255" t="str">
            <v>014012_0</v>
          </cell>
          <cell r="B5255" t="str">
            <v>0620-0_0014012_0</v>
          </cell>
          <cell r="C5255">
            <v>4</v>
          </cell>
          <cell r="D5255">
            <v>0</v>
          </cell>
          <cell r="E5255" t="str">
            <v>tak</v>
          </cell>
        </row>
        <row r="5256">
          <cell r="A5256" t="str">
            <v>014015_0</v>
          </cell>
          <cell r="B5256" t="str">
            <v>0620-0_0014015_0</v>
          </cell>
          <cell r="C5256">
            <v>4</v>
          </cell>
          <cell r="D5256">
            <v>0</v>
          </cell>
          <cell r="E5256" t="str">
            <v>tak</v>
          </cell>
        </row>
        <row r="5257">
          <cell r="A5257" t="str">
            <v>014020_0</v>
          </cell>
          <cell r="B5257" t="str">
            <v>0620-0_0014020_0</v>
          </cell>
          <cell r="C5257">
            <v>4</v>
          </cell>
          <cell r="D5257">
            <v>0</v>
          </cell>
          <cell r="E5257" t="str">
            <v>tak</v>
          </cell>
        </row>
        <row r="5258">
          <cell r="A5258" t="str">
            <v>014021_0</v>
          </cell>
          <cell r="B5258" t="str">
            <v>0620-0_0014021_0</v>
          </cell>
          <cell r="C5258">
            <v>4</v>
          </cell>
          <cell r="D5258">
            <v>0</v>
          </cell>
          <cell r="E5258" t="str">
            <v>tak</v>
          </cell>
        </row>
        <row r="5259">
          <cell r="A5259" t="str">
            <v>014025_0</v>
          </cell>
          <cell r="B5259" t="str">
            <v>0620-0_0014025_0</v>
          </cell>
          <cell r="C5259">
            <v>4</v>
          </cell>
          <cell r="D5259">
            <v>0</v>
          </cell>
          <cell r="E5259" t="str">
            <v>tak</v>
          </cell>
        </row>
        <row r="5260">
          <cell r="A5260" t="str">
            <v>014030_0</v>
          </cell>
          <cell r="B5260" t="str">
            <v>0620-0_0014030_0</v>
          </cell>
          <cell r="C5260">
            <v>4</v>
          </cell>
          <cell r="D5260">
            <v>0</v>
          </cell>
          <cell r="E5260" t="str">
            <v>tak</v>
          </cell>
        </row>
        <row r="5261">
          <cell r="A5261" t="str">
            <v>014045_0</v>
          </cell>
          <cell r="B5261" t="str">
            <v>0620-0_0014045_0</v>
          </cell>
          <cell r="C5261">
            <v>4</v>
          </cell>
          <cell r="D5261">
            <v>0</v>
          </cell>
          <cell r="E5261" t="str">
            <v>tak</v>
          </cell>
        </row>
        <row r="5262">
          <cell r="A5262" t="str">
            <v>014110_0</v>
          </cell>
          <cell r="B5262" t="str">
            <v>0620-0_0014110_0</v>
          </cell>
          <cell r="C5262">
            <v>4</v>
          </cell>
          <cell r="D5262">
            <v>0</v>
          </cell>
          <cell r="E5262" t="str">
            <v>tak</v>
          </cell>
        </row>
        <row r="5263">
          <cell r="A5263" t="str">
            <v>014230_0</v>
          </cell>
          <cell r="B5263" t="str">
            <v>0620-0_0014230_0</v>
          </cell>
          <cell r="C5263">
            <v>4</v>
          </cell>
          <cell r="D5263">
            <v>0</v>
          </cell>
          <cell r="E5263" t="str">
            <v>tak</v>
          </cell>
        </row>
        <row r="5264">
          <cell r="A5264" t="str">
            <v>016032_0</v>
          </cell>
          <cell r="B5264" t="str">
            <v>0620-0_0016032_0</v>
          </cell>
          <cell r="C5264">
            <v>4</v>
          </cell>
          <cell r="D5264">
            <v>0</v>
          </cell>
          <cell r="E5264" t="str">
            <v>tak</v>
          </cell>
        </row>
        <row r="5265">
          <cell r="A5265" t="str">
            <v>016034_0</v>
          </cell>
          <cell r="B5265" t="str">
            <v>0620-0_0016034_0</v>
          </cell>
          <cell r="C5265">
            <v>4</v>
          </cell>
          <cell r="D5265">
            <v>0</v>
          </cell>
          <cell r="E5265" t="str">
            <v>tak</v>
          </cell>
        </row>
        <row r="5266">
          <cell r="A5266" t="str">
            <v>016050_0</v>
          </cell>
          <cell r="B5266" t="str">
            <v>0620-0_0016050_0</v>
          </cell>
          <cell r="C5266">
            <v>4</v>
          </cell>
          <cell r="D5266">
            <v>0</v>
          </cell>
          <cell r="E5266" t="str">
            <v>tak</v>
          </cell>
        </row>
        <row r="5267">
          <cell r="A5267" t="str">
            <v>016200_0</v>
          </cell>
          <cell r="B5267" t="str">
            <v>0620-0_0016200_0</v>
          </cell>
          <cell r="C5267">
            <v>4</v>
          </cell>
          <cell r="D5267">
            <v>0</v>
          </cell>
          <cell r="E5267" t="str">
            <v>tak</v>
          </cell>
        </row>
        <row r="5268">
          <cell r="A5268" t="str">
            <v>_0016332</v>
          </cell>
          <cell r="B5268" t="str">
            <v>0620-0_0016332</v>
          </cell>
          <cell r="C5268">
            <v>4</v>
          </cell>
          <cell r="D5268">
            <v>0</v>
          </cell>
          <cell r="E5268" t="str">
            <v>tak</v>
          </cell>
        </row>
        <row r="5269">
          <cell r="A5269" t="str">
            <v>016333_0</v>
          </cell>
          <cell r="B5269" t="str">
            <v>0620-0_0016333_0</v>
          </cell>
          <cell r="C5269">
            <v>4</v>
          </cell>
          <cell r="D5269">
            <v>0</v>
          </cell>
          <cell r="E5269" t="str">
            <v>tak</v>
          </cell>
        </row>
        <row r="5270">
          <cell r="A5270" t="str">
            <v>016371_0</v>
          </cell>
          <cell r="B5270" t="str">
            <v>0620-0_0016371_0</v>
          </cell>
          <cell r="C5270">
            <v>4</v>
          </cell>
          <cell r="D5270">
            <v>0</v>
          </cell>
          <cell r="E5270" t="str">
            <v>tak</v>
          </cell>
        </row>
        <row r="5271">
          <cell r="A5271" t="str">
            <v>016400_0</v>
          </cell>
          <cell r="B5271" t="str">
            <v>0620-0_0016400_0</v>
          </cell>
          <cell r="C5271">
            <v>4</v>
          </cell>
          <cell r="D5271">
            <v>0</v>
          </cell>
          <cell r="E5271" t="str">
            <v>tak</v>
          </cell>
        </row>
        <row r="5272">
          <cell r="A5272" t="str">
            <v>016500_0</v>
          </cell>
          <cell r="B5272" t="str">
            <v>0620-0_0016500_0</v>
          </cell>
          <cell r="C5272">
            <v>4</v>
          </cell>
          <cell r="D5272">
            <v>0</v>
          </cell>
          <cell r="E5272" t="str">
            <v>tak</v>
          </cell>
        </row>
        <row r="5273">
          <cell r="A5273" t="str">
            <v>016540_0</v>
          </cell>
          <cell r="B5273" t="str">
            <v>0620-0_0016540_0</v>
          </cell>
          <cell r="C5273">
            <v>4</v>
          </cell>
          <cell r="D5273">
            <v>0</v>
          </cell>
          <cell r="E5273" t="str">
            <v>tak</v>
          </cell>
        </row>
        <row r="5274">
          <cell r="A5274" t="str">
            <v>-0016502</v>
          </cell>
          <cell r="B5274" t="str">
            <v>0625-0016502</v>
          </cell>
          <cell r="C5274">
            <v>4</v>
          </cell>
          <cell r="D5274">
            <v>0</v>
          </cell>
          <cell r="E5274" t="str">
            <v>tak</v>
          </cell>
        </row>
        <row r="5275">
          <cell r="A5275" t="str">
            <v>_0012041</v>
          </cell>
          <cell r="B5275" t="str">
            <v>0625-0016502_0012041</v>
          </cell>
          <cell r="C5275">
            <v>1</v>
          </cell>
          <cell r="D5275">
            <v>0</v>
          </cell>
          <cell r="E5275" t="str">
            <v>tak</v>
          </cell>
        </row>
        <row r="5276">
          <cell r="A5276" t="str">
            <v>_0012042</v>
          </cell>
          <cell r="B5276" t="str">
            <v>0625-0016502_0012042</v>
          </cell>
          <cell r="C5276">
            <v>1</v>
          </cell>
          <cell r="D5276">
            <v>0</v>
          </cell>
          <cell r="E5276" t="str">
            <v>tak</v>
          </cell>
        </row>
        <row r="5277">
          <cell r="A5277" t="str">
            <v>_0012044</v>
          </cell>
          <cell r="B5277" t="str">
            <v>0625-0016502_0012044</v>
          </cell>
          <cell r="C5277">
            <v>1</v>
          </cell>
          <cell r="D5277">
            <v>0</v>
          </cell>
          <cell r="E5277" t="str">
            <v>tak</v>
          </cell>
        </row>
        <row r="5278">
          <cell r="A5278" t="str">
            <v>_0012046</v>
          </cell>
          <cell r="B5278" t="str">
            <v>0625-0016502_0012046</v>
          </cell>
          <cell r="C5278">
            <v>1</v>
          </cell>
          <cell r="D5278">
            <v>0</v>
          </cell>
          <cell r="E5278" t="str">
            <v>tak</v>
          </cell>
        </row>
        <row r="5279">
          <cell r="A5279" t="str">
            <v>_0012047</v>
          </cell>
          <cell r="B5279" t="str">
            <v>0625-0016502_0012047</v>
          </cell>
          <cell r="C5279">
            <v>1</v>
          </cell>
          <cell r="D5279">
            <v>0</v>
          </cell>
          <cell r="E5279" t="str">
            <v>tak</v>
          </cell>
        </row>
        <row r="5280">
          <cell r="A5280" t="str">
            <v>_0012060</v>
          </cell>
          <cell r="B5280" t="str">
            <v>0625-0016502_0012060</v>
          </cell>
          <cell r="C5280">
            <v>1</v>
          </cell>
          <cell r="D5280">
            <v>0</v>
          </cell>
          <cell r="E5280" t="str">
            <v>tak</v>
          </cell>
        </row>
        <row r="5281">
          <cell r="A5281" t="str">
            <v>_0012061</v>
          </cell>
          <cell r="B5281" t="str">
            <v>0625-0016502_0012061</v>
          </cell>
          <cell r="C5281">
            <v>1</v>
          </cell>
          <cell r="D5281">
            <v>0</v>
          </cell>
          <cell r="E5281" t="str">
            <v>tak</v>
          </cell>
        </row>
        <row r="5282">
          <cell r="A5282" t="str">
            <v>_0012062</v>
          </cell>
          <cell r="B5282" t="str">
            <v>0625-0016502_0012062</v>
          </cell>
          <cell r="C5282">
            <v>1</v>
          </cell>
          <cell r="D5282">
            <v>0</v>
          </cell>
          <cell r="E5282" t="str">
            <v>tak</v>
          </cell>
        </row>
        <row r="5283">
          <cell r="A5283" t="str">
            <v>_0012064</v>
          </cell>
          <cell r="B5283" t="str">
            <v>0625-0016502_0012064</v>
          </cell>
          <cell r="C5283">
            <v>1</v>
          </cell>
          <cell r="D5283">
            <v>0</v>
          </cell>
          <cell r="E5283" t="str">
            <v>tak</v>
          </cell>
        </row>
        <row r="5284">
          <cell r="A5284" t="str">
            <v>_0012065</v>
          </cell>
          <cell r="B5284" t="str">
            <v>0625-0016502_0012065</v>
          </cell>
          <cell r="C5284">
            <v>1</v>
          </cell>
          <cell r="D5284">
            <v>0</v>
          </cell>
          <cell r="E5284" t="str">
            <v>tak</v>
          </cell>
        </row>
        <row r="5285">
          <cell r="A5285" t="str">
            <v>_0012072</v>
          </cell>
          <cell r="B5285" t="str">
            <v>0625-0016502_0012072</v>
          </cell>
          <cell r="C5285">
            <v>1</v>
          </cell>
          <cell r="D5285">
            <v>0</v>
          </cell>
          <cell r="E5285" t="str">
            <v>tak</v>
          </cell>
        </row>
        <row r="5286">
          <cell r="A5286" t="str">
            <v>_0015007</v>
          </cell>
          <cell r="B5286" t="str">
            <v>0625-0016502_0015007</v>
          </cell>
          <cell r="C5286">
            <v>1</v>
          </cell>
          <cell r="D5286">
            <v>0</v>
          </cell>
          <cell r="E5286" t="str">
            <v>tak</v>
          </cell>
        </row>
        <row r="5287">
          <cell r="A5287" t="str">
            <v>_0212042</v>
          </cell>
          <cell r="B5287" t="str">
            <v>0625-0016502_0212042</v>
          </cell>
          <cell r="C5287">
            <v>1</v>
          </cell>
          <cell r="D5287">
            <v>0</v>
          </cell>
          <cell r="E5287" t="str">
            <v>tak</v>
          </cell>
        </row>
        <row r="5288">
          <cell r="A5288" t="str">
            <v>_0212061</v>
          </cell>
          <cell r="B5288" t="str">
            <v>0625-0016502_0212061</v>
          </cell>
          <cell r="C5288">
            <v>1</v>
          </cell>
          <cell r="D5288">
            <v>0</v>
          </cell>
          <cell r="E5288" t="str">
            <v>tak</v>
          </cell>
        </row>
        <row r="5289">
          <cell r="A5289" t="str">
            <v>10504377</v>
          </cell>
          <cell r="B5289" t="str">
            <v>0650-10504377</v>
          </cell>
          <cell r="C5289">
            <v>3</v>
          </cell>
          <cell r="D5289">
            <v>0</v>
          </cell>
          <cell r="E5289" t="str">
            <v>tak</v>
          </cell>
        </row>
        <row r="5290">
          <cell r="A5290" t="str">
            <v>10504378</v>
          </cell>
          <cell r="B5290" t="str">
            <v>0650-10504378</v>
          </cell>
          <cell r="C5290">
            <v>3</v>
          </cell>
          <cell r="D5290">
            <v>0</v>
          </cell>
          <cell r="E5290" t="str">
            <v>tak</v>
          </cell>
        </row>
        <row r="5291">
          <cell r="A5291" t="str">
            <v>10504379</v>
          </cell>
          <cell r="B5291" t="str">
            <v>0650-10504379</v>
          </cell>
          <cell r="C5291">
            <v>3</v>
          </cell>
          <cell r="D5291">
            <v>0</v>
          </cell>
          <cell r="E5291" t="str">
            <v>tak</v>
          </cell>
        </row>
        <row r="5292">
          <cell r="A5292" t="str">
            <v>10504380</v>
          </cell>
          <cell r="B5292" t="str">
            <v>0650-10504380</v>
          </cell>
          <cell r="C5292">
            <v>3</v>
          </cell>
          <cell r="D5292">
            <v>0</v>
          </cell>
          <cell r="E5292" t="str">
            <v>tak</v>
          </cell>
        </row>
        <row r="5293">
          <cell r="A5293" t="str">
            <v>10504381</v>
          </cell>
          <cell r="B5293" t="str">
            <v>0650-10504381</v>
          </cell>
          <cell r="C5293">
            <v>3</v>
          </cell>
          <cell r="D5293">
            <v>0</v>
          </cell>
          <cell r="E5293" t="str">
            <v>tak</v>
          </cell>
        </row>
        <row r="5294">
          <cell r="A5294" t="str">
            <v>10504330</v>
          </cell>
          <cell r="B5294" t="str">
            <v>0655-10504330</v>
          </cell>
          <cell r="C5294">
            <v>3</v>
          </cell>
          <cell r="D5294">
            <v>0</v>
          </cell>
          <cell r="E5294" t="str">
            <v>tak</v>
          </cell>
        </row>
        <row r="5295">
          <cell r="A5295" t="str">
            <v>10504331</v>
          </cell>
          <cell r="B5295" t="str">
            <v>0655-10504331</v>
          </cell>
          <cell r="C5295">
            <v>3</v>
          </cell>
          <cell r="D5295">
            <v>0</v>
          </cell>
          <cell r="E5295" t="str">
            <v>tak</v>
          </cell>
        </row>
        <row r="5296">
          <cell r="A5296" t="str">
            <v>10504332</v>
          </cell>
          <cell r="B5296" t="str">
            <v>0655-10504332</v>
          </cell>
          <cell r="C5296">
            <v>3</v>
          </cell>
          <cell r="D5296">
            <v>0</v>
          </cell>
          <cell r="E5296" t="str">
            <v>tak</v>
          </cell>
        </row>
        <row r="5297">
          <cell r="A5297" t="str">
            <v>10504333</v>
          </cell>
          <cell r="B5297" t="str">
            <v>0655-10504333</v>
          </cell>
          <cell r="C5297">
            <v>3</v>
          </cell>
          <cell r="D5297">
            <v>0</v>
          </cell>
          <cell r="E5297" t="str">
            <v>tak</v>
          </cell>
        </row>
        <row r="5298">
          <cell r="A5298" t="str">
            <v>10504334</v>
          </cell>
          <cell r="B5298" t="str">
            <v>0655-10504334</v>
          </cell>
          <cell r="C5298">
            <v>3</v>
          </cell>
          <cell r="D5298">
            <v>0</v>
          </cell>
          <cell r="E5298" t="str">
            <v>tak</v>
          </cell>
        </row>
        <row r="5299">
          <cell r="A5299" t="str">
            <v>10504335</v>
          </cell>
          <cell r="B5299" t="str">
            <v>0655-10504335</v>
          </cell>
          <cell r="C5299">
            <v>3</v>
          </cell>
          <cell r="D5299">
            <v>0</v>
          </cell>
          <cell r="E5299" t="str">
            <v>tak</v>
          </cell>
        </row>
        <row r="5300">
          <cell r="A5300" t="str">
            <v>10504336</v>
          </cell>
          <cell r="B5300" t="str">
            <v>0655-10504336</v>
          </cell>
          <cell r="C5300">
            <v>3</v>
          </cell>
          <cell r="D5300">
            <v>0</v>
          </cell>
          <cell r="E5300" t="str">
            <v>tak</v>
          </cell>
        </row>
        <row r="5301">
          <cell r="A5301" t="str">
            <v>10504337</v>
          </cell>
          <cell r="B5301" t="str">
            <v>0655-10504337</v>
          </cell>
          <cell r="C5301">
            <v>3</v>
          </cell>
          <cell r="D5301">
            <v>0</v>
          </cell>
          <cell r="E5301" t="str">
            <v>tak</v>
          </cell>
        </row>
        <row r="5302">
          <cell r="A5302" t="str">
            <v>10504338</v>
          </cell>
          <cell r="B5302" t="str">
            <v>0655-10504338</v>
          </cell>
          <cell r="C5302">
            <v>3</v>
          </cell>
          <cell r="D5302">
            <v>0</v>
          </cell>
          <cell r="E5302" t="str">
            <v>tak</v>
          </cell>
        </row>
        <row r="5303">
          <cell r="A5303" t="str">
            <v>10504339</v>
          </cell>
          <cell r="B5303" t="str">
            <v>0655-10504339</v>
          </cell>
          <cell r="C5303">
            <v>3</v>
          </cell>
          <cell r="D5303">
            <v>0</v>
          </cell>
          <cell r="E5303" t="str">
            <v>tak</v>
          </cell>
        </row>
        <row r="5304">
          <cell r="A5304" t="str">
            <v>10504340</v>
          </cell>
          <cell r="B5304" t="str">
            <v>0655-10504340</v>
          </cell>
          <cell r="C5304">
            <v>3</v>
          </cell>
          <cell r="D5304">
            <v>0</v>
          </cell>
          <cell r="E5304" t="str">
            <v>tak</v>
          </cell>
        </row>
        <row r="5305">
          <cell r="A5305" t="str">
            <v>10504341</v>
          </cell>
          <cell r="B5305" t="str">
            <v>0655-10504341</v>
          </cell>
          <cell r="C5305">
            <v>3</v>
          </cell>
          <cell r="D5305">
            <v>0</v>
          </cell>
          <cell r="E5305" t="str">
            <v>tak</v>
          </cell>
        </row>
        <row r="5306">
          <cell r="A5306" t="str">
            <v>10504342</v>
          </cell>
          <cell r="B5306" t="str">
            <v>0655-10504342</v>
          </cell>
          <cell r="C5306">
            <v>3</v>
          </cell>
          <cell r="D5306">
            <v>0</v>
          </cell>
          <cell r="E5306" t="str">
            <v>tak</v>
          </cell>
        </row>
        <row r="5307">
          <cell r="A5307" t="str">
            <v>10504343</v>
          </cell>
          <cell r="B5307" t="str">
            <v>0655-10504343</v>
          </cell>
          <cell r="C5307">
            <v>3</v>
          </cell>
          <cell r="D5307">
            <v>0</v>
          </cell>
          <cell r="E5307" t="str">
            <v>tak</v>
          </cell>
        </row>
        <row r="5308">
          <cell r="A5308" t="str">
            <v>10504344</v>
          </cell>
          <cell r="B5308" t="str">
            <v>0655-10504344</v>
          </cell>
          <cell r="C5308">
            <v>3</v>
          </cell>
          <cell r="D5308">
            <v>0</v>
          </cell>
          <cell r="E5308" t="str">
            <v>tak</v>
          </cell>
        </row>
        <row r="5309">
          <cell r="A5309" t="str">
            <v>10504345</v>
          </cell>
          <cell r="B5309" t="str">
            <v>0655-10504345</v>
          </cell>
          <cell r="C5309">
            <v>3</v>
          </cell>
          <cell r="D5309">
            <v>0</v>
          </cell>
          <cell r="E5309" t="str">
            <v>tak</v>
          </cell>
        </row>
        <row r="5310">
          <cell r="A5310" t="str">
            <v>10504346</v>
          </cell>
          <cell r="B5310" t="str">
            <v>0655-10504346</v>
          </cell>
          <cell r="C5310">
            <v>3</v>
          </cell>
          <cell r="D5310">
            <v>0</v>
          </cell>
          <cell r="E5310" t="str">
            <v>tak</v>
          </cell>
        </row>
        <row r="5311">
          <cell r="A5311" t="str">
            <v>10504347</v>
          </cell>
          <cell r="B5311" t="str">
            <v>0655-10504347</v>
          </cell>
          <cell r="C5311">
            <v>3</v>
          </cell>
          <cell r="D5311">
            <v>0</v>
          </cell>
          <cell r="E5311" t="str">
            <v>tak</v>
          </cell>
        </row>
        <row r="5312">
          <cell r="A5312" t="str">
            <v>10504348</v>
          </cell>
          <cell r="B5312" t="str">
            <v>0655-10504348</v>
          </cell>
          <cell r="C5312">
            <v>3</v>
          </cell>
          <cell r="D5312">
            <v>0</v>
          </cell>
          <cell r="E5312" t="str">
            <v>tak</v>
          </cell>
        </row>
        <row r="5313">
          <cell r="A5313" t="str">
            <v>10504349</v>
          </cell>
          <cell r="B5313" t="str">
            <v>0655-10504349</v>
          </cell>
          <cell r="C5313">
            <v>3</v>
          </cell>
          <cell r="D5313">
            <v>0</v>
          </cell>
          <cell r="E5313" t="str">
            <v>tak</v>
          </cell>
        </row>
        <row r="5314">
          <cell r="A5314" t="str">
            <v>10504350</v>
          </cell>
          <cell r="B5314" t="str">
            <v>0655-10504350</v>
          </cell>
          <cell r="C5314">
            <v>3</v>
          </cell>
          <cell r="D5314">
            <v>0</v>
          </cell>
          <cell r="E5314" t="str">
            <v>tak</v>
          </cell>
        </row>
        <row r="5315">
          <cell r="A5315" t="str">
            <v>10504351</v>
          </cell>
          <cell r="B5315" t="str">
            <v>0655-10504351</v>
          </cell>
          <cell r="C5315">
            <v>3</v>
          </cell>
          <cell r="D5315">
            <v>0</v>
          </cell>
          <cell r="E5315" t="str">
            <v>tak</v>
          </cell>
        </row>
        <row r="5316">
          <cell r="A5316" t="str">
            <v>10504352</v>
          </cell>
          <cell r="B5316" t="str">
            <v>0655-10504352</v>
          </cell>
          <cell r="C5316">
            <v>3</v>
          </cell>
          <cell r="D5316">
            <v>0</v>
          </cell>
          <cell r="E5316" t="str">
            <v>tak</v>
          </cell>
        </row>
        <row r="5317">
          <cell r="A5317" t="str">
            <v>10504353</v>
          </cell>
          <cell r="B5317" t="str">
            <v>0655-10504353</v>
          </cell>
          <cell r="C5317">
            <v>3</v>
          </cell>
          <cell r="D5317">
            <v>0</v>
          </cell>
          <cell r="E5317" t="str">
            <v>tak</v>
          </cell>
        </row>
        <row r="5318">
          <cell r="A5318" t="str">
            <v>10504354</v>
          </cell>
          <cell r="B5318" t="str">
            <v>0655-10504354</v>
          </cell>
          <cell r="C5318">
            <v>3</v>
          </cell>
          <cell r="D5318">
            <v>0</v>
          </cell>
          <cell r="E5318" t="str">
            <v>tak</v>
          </cell>
        </row>
        <row r="5319">
          <cell r="A5319" t="str">
            <v>10504355</v>
          </cell>
          <cell r="B5319" t="str">
            <v>0655-10504355</v>
          </cell>
          <cell r="C5319">
            <v>3</v>
          </cell>
          <cell r="D5319">
            <v>0</v>
          </cell>
          <cell r="E5319" t="str">
            <v>tak</v>
          </cell>
        </row>
        <row r="5320">
          <cell r="A5320" t="str">
            <v>10504356</v>
          </cell>
          <cell r="B5320" t="str">
            <v>0655-10504356</v>
          </cell>
          <cell r="C5320">
            <v>3</v>
          </cell>
          <cell r="D5320">
            <v>0</v>
          </cell>
          <cell r="E5320" t="str">
            <v>tak</v>
          </cell>
        </row>
        <row r="5321">
          <cell r="A5321" t="str">
            <v>10504357</v>
          </cell>
          <cell r="B5321" t="str">
            <v>0655-10504357</v>
          </cell>
          <cell r="C5321">
            <v>3</v>
          </cell>
          <cell r="D5321">
            <v>0</v>
          </cell>
          <cell r="E5321" t="str">
            <v>tak</v>
          </cell>
        </row>
        <row r="5322">
          <cell r="A5322" t="str">
            <v>10504358</v>
          </cell>
          <cell r="B5322" t="str">
            <v>0655-10504358</v>
          </cell>
          <cell r="C5322">
            <v>3</v>
          </cell>
          <cell r="D5322">
            <v>0</v>
          </cell>
          <cell r="E5322" t="str">
            <v>tak</v>
          </cell>
        </row>
        <row r="5323">
          <cell r="A5323" t="str">
            <v>10504359</v>
          </cell>
          <cell r="B5323" t="str">
            <v>0655-10504359</v>
          </cell>
          <cell r="C5323">
            <v>3</v>
          </cell>
          <cell r="D5323">
            <v>0</v>
          </cell>
          <cell r="E5323" t="str">
            <v>tak</v>
          </cell>
        </row>
        <row r="5324">
          <cell r="A5324" t="str">
            <v>10504360</v>
          </cell>
          <cell r="B5324" t="str">
            <v>0655-10504360</v>
          </cell>
          <cell r="C5324">
            <v>3</v>
          </cell>
          <cell r="D5324">
            <v>0</v>
          </cell>
          <cell r="E5324" t="str">
            <v>tak</v>
          </cell>
        </row>
        <row r="5325">
          <cell r="A5325" t="str">
            <v>10504361</v>
          </cell>
          <cell r="B5325" t="str">
            <v>0655-10504361</v>
          </cell>
          <cell r="C5325">
            <v>3</v>
          </cell>
          <cell r="D5325">
            <v>0</v>
          </cell>
          <cell r="E5325" t="str">
            <v>tak</v>
          </cell>
        </row>
        <row r="5326">
          <cell r="A5326" t="str">
            <v>10504362</v>
          </cell>
          <cell r="B5326" t="str">
            <v>0655-10504362</v>
          </cell>
          <cell r="C5326">
            <v>3</v>
          </cell>
          <cell r="D5326">
            <v>0</v>
          </cell>
          <cell r="E5326" t="str">
            <v>tak</v>
          </cell>
        </row>
        <row r="5327">
          <cell r="A5327" t="str">
            <v>10504387</v>
          </cell>
          <cell r="B5327" t="str">
            <v>0655-10504387</v>
          </cell>
          <cell r="C5327">
            <v>3</v>
          </cell>
          <cell r="D5327">
            <v>0</v>
          </cell>
          <cell r="E5327" t="str">
            <v>tak</v>
          </cell>
        </row>
        <row r="5328">
          <cell r="A5328" t="str">
            <v>10504388</v>
          </cell>
          <cell r="B5328" t="str">
            <v>0655-10504388</v>
          </cell>
          <cell r="C5328">
            <v>3</v>
          </cell>
          <cell r="D5328">
            <v>0</v>
          </cell>
          <cell r="E5328" t="str">
            <v>tak</v>
          </cell>
        </row>
        <row r="5329">
          <cell r="A5329" t="str">
            <v>10504389</v>
          </cell>
          <cell r="B5329" t="str">
            <v>0655-10504389</v>
          </cell>
          <cell r="C5329">
            <v>3</v>
          </cell>
          <cell r="D5329">
            <v>0</v>
          </cell>
          <cell r="E5329" t="str">
            <v>tak</v>
          </cell>
        </row>
        <row r="5330">
          <cell r="A5330" t="str">
            <v>10504390</v>
          </cell>
          <cell r="B5330" t="str">
            <v>0655-10504390</v>
          </cell>
          <cell r="C5330">
            <v>3</v>
          </cell>
          <cell r="D5330">
            <v>0</v>
          </cell>
          <cell r="E5330" t="str">
            <v>tak</v>
          </cell>
        </row>
        <row r="5331">
          <cell r="A5331" t="str">
            <v>10504391</v>
          </cell>
          <cell r="B5331" t="str">
            <v>0655-10504391</v>
          </cell>
          <cell r="C5331">
            <v>3</v>
          </cell>
          <cell r="D5331">
            <v>0</v>
          </cell>
          <cell r="E5331" t="str">
            <v>tak</v>
          </cell>
        </row>
        <row r="5332">
          <cell r="A5332" t="str">
            <v>10504392</v>
          </cell>
          <cell r="B5332" t="str">
            <v>0655-10504392</v>
          </cell>
          <cell r="C5332">
            <v>3</v>
          </cell>
          <cell r="D5332">
            <v>0</v>
          </cell>
          <cell r="E5332" t="str">
            <v>tak</v>
          </cell>
        </row>
        <row r="5333">
          <cell r="A5333" t="str">
            <v>10504393</v>
          </cell>
          <cell r="B5333" t="str">
            <v>0655-10504393</v>
          </cell>
          <cell r="C5333">
            <v>3</v>
          </cell>
          <cell r="D5333">
            <v>0</v>
          </cell>
          <cell r="E5333" t="str">
            <v>tak</v>
          </cell>
        </row>
        <row r="5334">
          <cell r="A5334" t="str">
            <v>10504394</v>
          </cell>
          <cell r="B5334" t="str">
            <v>0655-10504394</v>
          </cell>
          <cell r="C5334">
            <v>3</v>
          </cell>
          <cell r="D5334">
            <v>0</v>
          </cell>
          <cell r="E5334" t="str">
            <v>tak</v>
          </cell>
        </row>
        <row r="5335">
          <cell r="A5335" t="str">
            <v>10504397</v>
          </cell>
          <cell r="B5335" t="str">
            <v>0655-10504397</v>
          </cell>
          <cell r="C5335">
            <v>3</v>
          </cell>
          <cell r="D5335">
            <v>0</v>
          </cell>
          <cell r="E5335" t="str">
            <v>tak</v>
          </cell>
        </row>
        <row r="5336">
          <cell r="A5336" t="str">
            <v>10504398</v>
          </cell>
          <cell r="B5336" t="str">
            <v>0655-10504398</v>
          </cell>
          <cell r="C5336">
            <v>3</v>
          </cell>
          <cell r="D5336">
            <v>0</v>
          </cell>
          <cell r="E5336" t="str">
            <v>tak</v>
          </cell>
        </row>
        <row r="5337">
          <cell r="A5337" t="str">
            <v>10504399</v>
          </cell>
          <cell r="B5337" t="str">
            <v>0655-10504399</v>
          </cell>
          <cell r="C5337">
            <v>3</v>
          </cell>
          <cell r="D5337">
            <v>0</v>
          </cell>
          <cell r="E5337" t="str">
            <v>tak</v>
          </cell>
        </row>
        <row r="5338">
          <cell r="A5338" t="str">
            <v>10504400</v>
          </cell>
          <cell r="B5338" t="str">
            <v>0655-10504400</v>
          </cell>
          <cell r="C5338">
            <v>3</v>
          </cell>
          <cell r="D5338">
            <v>0</v>
          </cell>
          <cell r="E5338" t="str">
            <v>tak</v>
          </cell>
        </row>
        <row r="5339">
          <cell r="A5339" t="str">
            <v>10504401</v>
          </cell>
          <cell r="B5339" t="str">
            <v>0655-10504401</v>
          </cell>
          <cell r="C5339">
            <v>3</v>
          </cell>
          <cell r="D5339">
            <v>0</v>
          </cell>
          <cell r="E5339" t="str">
            <v>tak</v>
          </cell>
        </row>
        <row r="5340">
          <cell r="A5340" t="str">
            <v>10504402</v>
          </cell>
          <cell r="B5340" t="str">
            <v>0655-10504402</v>
          </cell>
          <cell r="C5340">
            <v>3</v>
          </cell>
          <cell r="D5340">
            <v>0</v>
          </cell>
          <cell r="E5340" t="str">
            <v>tak</v>
          </cell>
        </row>
        <row r="5341">
          <cell r="A5341" t="str">
            <v>10504403</v>
          </cell>
          <cell r="B5341" t="str">
            <v>0655-10504403</v>
          </cell>
          <cell r="C5341">
            <v>3</v>
          </cell>
          <cell r="D5341">
            <v>0</v>
          </cell>
          <cell r="E5341" t="str">
            <v>tak</v>
          </cell>
        </row>
        <row r="5342">
          <cell r="A5342" t="str">
            <v>10504404</v>
          </cell>
          <cell r="B5342" t="str">
            <v>0655-10504404</v>
          </cell>
          <cell r="C5342">
            <v>3</v>
          </cell>
          <cell r="D5342">
            <v>0</v>
          </cell>
          <cell r="E5342" t="str">
            <v>tak</v>
          </cell>
        </row>
        <row r="5343">
          <cell r="A5343" t="str">
            <v>10504363</v>
          </cell>
          <cell r="B5343" t="str">
            <v>0660-10504363</v>
          </cell>
          <cell r="C5343">
            <v>3</v>
          </cell>
          <cell r="D5343">
            <v>0</v>
          </cell>
          <cell r="E5343" t="str">
            <v>tak</v>
          </cell>
        </row>
        <row r="5344">
          <cell r="A5344" t="str">
            <v>10504364</v>
          </cell>
          <cell r="B5344" t="str">
            <v>0660-10504364</v>
          </cell>
          <cell r="C5344">
            <v>3</v>
          </cell>
          <cell r="D5344">
            <v>0</v>
          </cell>
          <cell r="E5344" t="str">
            <v>tak</v>
          </cell>
        </row>
        <row r="5345">
          <cell r="A5345" t="str">
            <v>10504365</v>
          </cell>
          <cell r="B5345" t="str">
            <v>0660-10504365</v>
          </cell>
          <cell r="C5345">
            <v>3</v>
          </cell>
          <cell r="D5345">
            <v>0</v>
          </cell>
          <cell r="E5345" t="str">
            <v>tak</v>
          </cell>
        </row>
        <row r="5346">
          <cell r="A5346" t="str">
            <v>10504366</v>
          </cell>
          <cell r="B5346" t="str">
            <v>0660-10504366</v>
          </cell>
          <cell r="C5346">
            <v>3</v>
          </cell>
          <cell r="D5346">
            <v>0</v>
          </cell>
          <cell r="E5346" t="str">
            <v>tak</v>
          </cell>
        </row>
        <row r="5347">
          <cell r="A5347" t="str">
            <v>10504367</v>
          </cell>
          <cell r="B5347" t="str">
            <v>0660-10504367</v>
          </cell>
          <cell r="C5347">
            <v>3</v>
          </cell>
          <cell r="D5347">
            <v>0</v>
          </cell>
          <cell r="E5347" t="str">
            <v>tak</v>
          </cell>
        </row>
        <row r="5348">
          <cell r="A5348" t="str">
            <v>10504368</v>
          </cell>
          <cell r="B5348" t="str">
            <v>0660-10504368</v>
          </cell>
          <cell r="C5348">
            <v>3</v>
          </cell>
          <cell r="D5348">
            <v>0</v>
          </cell>
          <cell r="E5348" t="str">
            <v>tak</v>
          </cell>
        </row>
        <row r="5349">
          <cell r="A5349" t="str">
            <v>10504369</v>
          </cell>
          <cell r="B5349" t="str">
            <v>0660-10504369</v>
          </cell>
          <cell r="C5349">
            <v>3</v>
          </cell>
          <cell r="D5349">
            <v>0</v>
          </cell>
          <cell r="E5349" t="str">
            <v>tak</v>
          </cell>
        </row>
        <row r="5350">
          <cell r="A5350" t="str">
            <v>10504370</v>
          </cell>
          <cell r="B5350" t="str">
            <v>0660-10504370</v>
          </cell>
          <cell r="C5350">
            <v>3</v>
          </cell>
          <cell r="D5350">
            <v>0</v>
          </cell>
          <cell r="E5350" t="str">
            <v>tak</v>
          </cell>
        </row>
        <row r="5351">
          <cell r="A5351" t="str">
            <v>10504371</v>
          </cell>
          <cell r="B5351" t="str">
            <v>0660-10504371</v>
          </cell>
          <cell r="C5351">
            <v>3</v>
          </cell>
          <cell r="D5351">
            <v>0</v>
          </cell>
          <cell r="E5351" t="str">
            <v>tak</v>
          </cell>
        </row>
        <row r="5352">
          <cell r="A5352" t="str">
            <v>10504372</v>
          </cell>
          <cell r="B5352" t="str">
            <v>0660-10504372</v>
          </cell>
          <cell r="C5352">
            <v>3</v>
          </cell>
          <cell r="D5352">
            <v>0</v>
          </cell>
          <cell r="E5352" t="str">
            <v>tak</v>
          </cell>
        </row>
        <row r="5353">
          <cell r="A5353" t="str">
            <v>10504373</v>
          </cell>
          <cell r="B5353" t="str">
            <v>0660-10504373</v>
          </cell>
          <cell r="C5353">
            <v>3</v>
          </cell>
          <cell r="D5353">
            <v>0</v>
          </cell>
          <cell r="E5353" t="str">
            <v>tak</v>
          </cell>
        </row>
        <row r="5354">
          <cell r="A5354" t="str">
            <v>10504374</v>
          </cell>
          <cell r="B5354" t="str">
            <v>0660-10504374</v>
          </cell>
          <cell r="C5354">
            <v>3</v>
          </cell>
          <cell r="D5354">
            <v>0</v>
          </cell>
          <cell r="E5354" t="str">
            <v>tak</v>
          </cell>
        </row>
        <row r="5355">
          <cell r="A5355" t="str">
            <v>10504375</v>
          </cell>
          <cell r="B5355" t="str">
            <v>0660-10504375</v>
          </cell>
          <cell r="C5355">
            <v>3</v>
          </cell>
          <cell r="D5355">
            <v>0</v>
          </cell>
          <cell r="E5355" t="str">
            <v>tak</v>
          </cell>
        </row>
        <row r="5356">
          <cell r="A5356" t="str">
            <v>10504376</v>
          </cell>
          <cell r="B5356" t="str">
            <v>0660-10504376</v>
          </cell>
          <cell r="C5356">
            <v>3</v>
          </cell>
          <cell r="D5356">
            <v>0</v>
          </cell>
          <cell r="E5356" t="str">
            <v>tak</v>
          </cell>
        </row>
        <row r="5357">
          <cell r="A5357" t="str">
            <v>10504395</v>
          </cell>
          <cell r="B5357" t="str">
            <v>0660-10504395</v>
          </cell>
          <cell r="C5357">
            <v>3</v>
          </cell>
          <cell r="D5357">
            <v>0</v>
          </cell>
          <cell r="E5357" t="str">
            <v>tak</v>
          </cell>
        </row>
        <row r="5358">
          <cell r="A5358" t="str">
            <v>10504396</v>
          </cell>
          <cell r="B5358" t="str">
            <v>0660-10504396</v>
          </cell>
          <cell r="C5358">
            <v>3</v>
          </cell>
          <cell r="D5358">
            <v>0</v>
          </cell>
          <cell r="E5358" t="str">
            <v>tak</v>
          </cell>
        </row>
        <row r="5359">
          <cell r="A5359" t="str">
            <v>10504405</v>
          </cell>
          <cell r="B5359" t="str">
            <v>0660-10504405</v>
          </cell>
          <cell r="C5359">
            <v>3</v>
          </cell>
          <cell r="D5359">
            <v>0</v>
          </cell>
          <cell r="E5359" t="str">
            <v>tak</v>
          </cell>
        </row>
        <row r="5360">
          <cell r="A5360" t="str">
            <v>10504406</v>
          </cell>
          <cell r="B5360" t="str">
            <v>0660-10504406</v>
          </cell>
          <cell r="C5360">
            <v>3</v>
          </cell>
          <cell r="D5360">
            <v>0</v>
          </cell>
          <cell r="E5360" t="str">
            <v>tak</v>
          </cell>
        </row>
        <row r="5361">
          <cell r="A5361" t="str">
            <v>10504382</v>
          </cell>
          <cell r="B5361" t="str">
            <v>0665-10504382</v>
          </cell>
          <cell r="C5361">
            <v>3</v>
          </cell>
          <cell r="D5361">
            <v>0</v>
          </cell>
          <cell r="E5361" t="str">
            <v>tak</v>
          </cell>
        </row>
        <row r="5362">
          <cell r="A5362" t="str">
            <v>10504383</v>
          </cell>
          <cell r="B5362" t="str">
            <v>0665-10504383</v>
          </cell>
          <cell r="C5362">
            <v>3</v>
          </cell>
          <cell r="D5362">
            <v>0</v>
          </cell>
          <cell r="E5362" t="str">
            <v>tak</v>
          </cell>
        </row>
        <row r="5363">
          <cell r="A5363" t="str">
            <v>10504384</v>
          </cell>
          <cell r="B5363" t="str">
            <v>0665-10504384</v>
          </cell>
          <cell r="C5363">
            <v>3</v>
          </cell>
          <cell r="D5363">
            <v>0</v>
          </cell>
          <cell r="E5363" t="str">
            <v>tak</v>
          </cell>
        </row>
        <row r="5364">
          <cell r="A5364" t="str">
            <v>10504385</v>
          </cell>
          <cell r="B5364" t="str">
            <v>0665-10504385</v>
          </cell>
          <cell r="C5364">
            <v>3</v>
          </cell>
          <cell r="D5364">
            <v>0</v>
          </cell>
          <cell r="E5364" t="str">
            <v>tak</v>
          </cell>
        </row>
        <row r="5365">
          <cell r="A5365" t="str">
            <v>10504386</v>
          </cell>
          <cell r="B5365" t="str">
            <v>0665-10504386</v>
          </cell>
          <cell r="C5365">
            <v>3</v>
          </cell>
          <cell r="D5365">
            <v>0</v>
          </cell>
          <cell r="E5365" t="str">
            <v>tak</v>
          </cell>
        </row>
        <row r="5366">
          <cell r="A5366" t="str">
            <v>40065902</v>
          </cell>
          <cell r="B5366" t="str">
            <v>0700-0040065902</v>
          </cell>
          <cell r="C5366">
            <v>4</v>
          </cell>
          <cell r="D5366">
            <v>0</v>
          </cell>
          <cell r="E5366" t="str">
            <v>tak</v>
          </cell>
        </row>
        <row r="5367">
          <cell r="A5367" t="str">
            <v>02576193</v>
          </cell>
          <cell r="B5367" t="str">
            <v>0700-1100_0002576193</v>
          </cell>
          <cell r="C5367">
            <v>4</v>
          </cell>
          <cell r="D5367">
            <v>0</v>
          </cell>
          <cell r="E5367" t="str">
            <v>tak</v>
          </cell>
        </row>
        <row r="5368">
          <cell r="A5368" t="str">
            <v>02587193</v>
          </cell>
          <cell r="B5368" t="str">
            <v>0700-1300_0002587193</v>
          </cell>
          <cell r="C5368">
            <v>4</v>
          </cell>
          <cell r="D5368">
            <v>0</v>
          </cell>
          <cell r="E5368" t="str">
            <v>tak</v>
          </cell>
        </row>
        <row r="5369">
          <cell r="A5369" t="str">
            <v>20230001</v>
          </cell>
          <cell r="B5369" t="str">
            <v>0700-1520230001</v>
          </cell>
          <cell r="C5369">
            <v>4</v>
          </cell>
          <cell r="D5369">
            <v>0</v>
          </cell>
          <cell r="E5369" t="str">
            <v>tak</v>
          </cell>
        </row>
        <row r="5370">
          <cell r="A5370" t="str">
            <v>20240001</v>
          </cell>
          <cell r="B5370" t="str">
            <v>0700-1520240001</v>
          </cell>
          <cell r="C5370">
            <v>4</v>
          </cell>
          <cell r="D5370">
            <v>0</v>
          </cell>
          <cell r="E5370" t="str">
            <v>tak</v>
          </cell>
        </row>
        <row r="5371">
          <cell r="A5371" t="str">
            <v>21330001</v>
          </cell>
          <cell r="B5371" t="str">
            <v>0700-1521330001</v>
          </cell>
          <cell r="C5371">
            <v>4</v>
          </cell>
          <cell r="D5371">
            <v>0</v>
          </cell>
          <cell r="E5371" t="str">
            <v>tak</v>
          </cell>
        </row>
        <row r="5372">
          <cell r="A5372" t="str">
            <v>21340001</v>
          </cell>
          <cell r="B5372" t="str">
            <v>0700-1521340001</v>
          </cell>
          <cell r="C5372">
            <v>4</v>
          </cell>
          <cell r="D5372">
            <v>0</v>
          </cell>
          <cell r="E5372" t="str">
            <v>tak</v>
          </cell>
        </row>
        <row r="5373">
          <cell r="A5373" t="str">
            <v>21330003</v>
          </cell>
          <cell r="B5373" t="str">
            <v>0700-1621330003</v>
          </cell>
          <cell r="C5373">
            <v>4</v>
          </cell>
          <cell r="D5373">
            <v>0</v>
          </cell>
          <cell r="E5373" t="str">
            <v>tak</v>
          </cell>
        </row>
        <row r="5374">
          <cell r="A5374" t="str">
            <v>23330003</v>
          </cell>
          <cell r="B5374" t="str">
            <v>0700-1623330003</v>
          </cell>
          <cell r="C5374">
            <v>4</v>
          </cell>
          <cell r="D5374">
            <v>0</v>
          </cell>
          <cell r="E5374" t="str">
            <v>tak</v>
          </cell>
        </row>
        <row r="5375">
          <cell r="A5375" t="str">
            <v>90970001</v>
          </cell>
          <cell r="B5375" t="str">
            <v>0700-1790970001</v>
          </cell>
          <cell r="C5375">
            <v>4</v>
          </cell>
          <cell r="D5375">
            <v>0</v>
          </cell>
          <cell r="E5375" t="str">
            <v>tak</v>
          </cell>
        </row>
        <row r="5376">
          <cell r="A5376" t="str">
            <v>02631351</v>
          </cell>
          <cell r="B5376" t="str">
            <v>0700-4115_0002631351</v>
          </cell>
          <cell r="C5376">
            <v>4</v>
          </cell>
          <cell r="D5376">
            <v>0</v>
          </cell>
          <cell r="E5376" t="str">
            <v>tak</v>
          </cell>
        </row>
        <row r="5377">
          <cell r="A5377" t="str">
            <v>25730008</v>
          </cell>
          <cell r="B5377" t="str">
            <v>0700-4325730008</v>
          </cell>
          <cell r="C5377">
            <v>4</v>
          </cell>
          <cell r="D5377">
            <v>0</v>
          </cell>
          <cell r="E5377" t="str">
            <v>tak</v>
          </cell>
        </row>
        <row r="5378">
          <cell r="A5378" t="str">
            <v>22910008</v>
          </cell>
          <cell r="B5378" t="str">
            <v>0700-4622910008</v>
          </cell>
          <cell r="C5378">
            <v>4</v>
          </cell>
          <cell r="D5378">
            <v>0</v>
          </cell>
          <cell r="E5378" t="str">
            <v>tak</v>
          </cell>
        </row>
        <row r="5379">
          <cell r="A5379" t="str">
            <v>23910008</v>
          </cell>
          <cell r="B5379" t="str">
            <v>0700-4623910008</v>
          </cell>
          <cell r="C5379">
            <v>4</v>
          </cell>
          <cell r="D5379">
            <v>0</v>
          </cell>
          <cell r="E5379" t="str">
            <v>tak</v>
          </cell>
        </row>
        <row r="5380">
          <cell r="A5380" t="str">
            <v>41420002</v>
          </cell>
          <cell r="B5380" t="str">
            <v>0700-5041420002</v>
          </cell>
          <cell r="C5380">
            <v>4</v>
          </cell>
          <cell r="D5380">
            <v>0</v>
          </cell>
          <cell r="E5380" t="str">
            <v>tak</v>
          </cell>
        </row>
        <row r="5381">
          <cell r="A5381" t="str">
            <v>43420002</v>
          </cell>
          <cell r="B5381" t="str">
            <v>0700-5043420002</v>
          </cell>
          <cell r="C5381">
            <v>4</v>
          </cell>
          <cell r="D5381">
            <v>0</v>
          </cell>
          <cell r="E5381" t="str">
            <v>tak</v>
          </cell>
        </row>
        <row r="5382">
          <cell r="A5382" t="str">
            <v>61620002</v>
          </cell>
          <cell r="B5382" t="str">
            <v>0700-5061620002</v>
          </cell>
          <cell r="C5382">
            <v>4</v>
          </cell>
          <cell r="D5382">
            <v>0</v>
          </cell>
          <cell r="E5382" t="str">
            <v>tak</v>
          </cell>
        </row>
        <row r="5383">
          <cell r="A5383" t="str">
            <v>90630008</v>
          </cell>
          <cell r="B5383" t="str">
            <v>0700-5090630008</v>
          </cell>
          <cell r="C5383">
            <v>4</v>
          </cell>
          <cell r="D5383">
            <v>0</v>
          </cell>
          <cell r="E5383" t="str">
            <v>tak</v>
          </cell>
        </row>
        <row r="5384">
          <cell r="A5384" t="str">
            <v>20610002</v>
          </cell>
          <cell r="B5384" t="str">
            <v>0700-5120610002</v>
          </cell>
          <cell r="C5384">
            <v>4</v>
          </cell>
          <cell r="D5384">
            <v>0</v>
          </cell>
          <cell r="E5384" t="str">
            <v>tak</v>
          </cell>
        </row>
        <row r="5385">
          <cell r="A5385" t="str">
            <v>21610002</v>
          </cell>
          <cell r="B5385" t="str">
            <v>0700-5121610002</v>
          </cell>
          <cell r="C5385">
            <v>4</v>
          </cell>
          <cell r="D5385">
            <v>0</v>
          </cell>
          <cell r="E5385" t="str">
            <v>tak</v>
          </cell>
        </row>
        <row r="5386">
          <cell r="A5386" t="str">
            <v>23620002</v>
          </cell>
          <cell r="B5386" t="str">
            <v>0700-5123620002</v>
          </cell>
          <cell r="C5386">
            <v>4</v>
          </cell>
          <cell r="D5386">
            <v>0</v>
          </cell>
          <cell r="E5386" t="str">
            <v>tak</v>
          </cell>
        </row>
        <row r="5387">
          <cell r="A5387" t="str">
            <v>20610008</v>
          </cell>
          <cell r="B5387" t="str">
            <v>0700-5320610008</v>
          </cell>
          <cell r="C5387">
            <v>4</v>
          </cell>
          <cell r="D5387">
            <v>0</v>
          </cell>
          <cell r="E5387" t="str">
            <v>tak</v>
          </cell>
        </row>
        <row r="5388">
          <cell r="A5388" t="str">
            <v>20620008</v>
          </cell>
          <cell r="B5388" t="str">
            <v>0700-5320620008</v>
          </cell>
          <cell r="C5388">
            <v>4</v>
          </cell>
          <cell r="D5388">
            <v>0</v>
          </cell>
          <cell r="E5388" t="str">
            <v>tak</v>
          </cell>
        </row>
        <row r="5389">
          <cell r="A5389" t="str">
            <v>40610008</v>
          </cell>
          <cell r="B5389" t="str">
            <v>0700-5440610008</v>
          </cell>
          <cell r="C5389">
            <v>4</v>
          </cell>
          <cell r="D5389">
            <v>0</v>
          </cell>
          <cell r="E5389" t="str">
            <v>tak</v>
          </cell>
        </row>
        <row r="5390">
          <cell r="A5390" t="str">
            <v>40620008</v>
          </cell>
          <cell r="B5390" t="str">
            <v>0700-5440620008</v>
          </cell>
          <cell r="C5390">
            <v>4</v>
          </cell>
          <cell r="D5390">
            <v>0</v>
          </cell>
          <cell r="E5390" t="str">
            <v>tak</v>
          </cell>
        </row>
        <row r="5391">
          <cell r="A5391" t="str">
            <v>40610008</v>
          </cell>
          <cell r="B5391" t="str">
            <v>0700-5540610008</v>
          </cell>
          <cell r="C5391">
            <v>4</v>
          </cell>
          <cell r="D5391">
            <v>0</v>
          </cell>
          <cell r="E5391" t="str">
            <v>tak</v>
          </cell>
        </row>
        <row r="5392">
          <cell r="A5392" t="str">
            <v>40620008</v>
          </cell>
          <cell r="B5392" t="str">
            <v>0700-5540620008</v>
          </cell>
          <cell r="C5392">
            <v>4</v>
          </cell>
          <cell r="D5392">
            <v>0</v>
          </cell>
          <cell r="E5392" t="str">
            <v>tak</v>
          </cell>
        </row>
        <row r="5393">
          <cell r="A5393" t="str">
            <v>41623188</v>
          </cell>
          <cell r="B5393" t="str">
            <v>0700-5541623188</v>
          </cell>
          <cell r="C5393">
            <v>4</v>
          </cell>
          <cell r="D5393">
            <v>0</v>
          </cell>
          <cell r="E5393" t="str">
            <v>tak</v>
          </cell>
        </row>
        <row r="5394">
          <cell r="A5394" t="str">
            <v>60620008</v>
          </cell>
          <cell r="B5394" t="str">
            <v>0700-5660620008</v>
          </cell>
          <cell r="C5394">
            <v>4</v>
          </cell>
          <cell r="D5394">
            <v>0</v>
          </cell>
          <cell r="E5394" t="str">
            <v>tak</v>
          </cell>
        </row>
        <row r="5395">
          <cell r="A5395" t="str">
            <v>00100008</v>
          </cell>
          <cell r="B5395" t="str">
            <v>0700-6000100008</v>
          </cell>
          <cell r="C5395">
            <v>4</v>
          </cell>
          <cell r="D5395">
            <v>0</v>
          </cell>
          <cell r="E5395" t="str">
            <v>tak</v>
          </cell>
        </row>
        <row r="5396">
          <cell r="A5396" t="str">
            <v>00410028</v>
          </cell>
          <cell r="B5396" t="str">
            <v>0700-6000410028</v>
          </cell>
          <cell r="C5396">
            <v>4</v>
          </cell>
          <cell r="D5396">
            <v>0</v>
          </cell>
          <cell r="E5396" t="str">
            <v>tak</v>
          </cell>
        </row>
        <row r="5397">
          <cell r="A5397" t="str">
            <v>00510008</v>
          </cell>
          <cell r="B5397" t="str">
            <v>0700-6000510008</v>
          </cell>
          <cell r="C5397">
            <v>4</v>
          </cell>
          <cell r="D5397">
            <v>0</v>
          </cell>
          <cell r="E5397" t="str">
            <v>tak</v>
          </cell>
        </row>
        <row r="5398">
          <cell r="A5398" t="str">
            <v>00610028</v>
          </cell>
          <cell r="B5398" t="str">
            <v>0700-6000610028</v>
          </cell>
          <cell r="C5398">
            <v>4</v>
          </cell>
          <cell r="D5398">
            <v>0</v>
          </cell>
          <cell r="E5398" t="str">
            <v>tak</v>
          </cell>
        </row>
        <row r="5399">
          <cell r="A5399" t="str">
            <v>00630008</v>
          </cell>
          <cell r="B5399" t="str">
            <v>0700-6000630008</v>
          </cell>
          <cell r="C5399">
            <v>4</v>
          </cell>
          <cell r="D5399">
            <v>0</v>
          </cell>
          <cell r="E5399" t="str">
            <v>tak</v>
          </cell>
        </row>
        <row r="5400">
          <cell r="A5400" t="str">
            <v>00750008</v>
          </cell>
          <cell r="B5400" t="str">
            <v>0700-6000750008</v>
          </cell>
          <cell r="C5400">
            <v>4</v>
          </cell>
          <cell r="D5400">
            <v>0</v>
          </cell>
          <cell r="E5400" t="str">
            <v>tak</v>
          </cell>
        </row>
        <row r="5401">
          <cell r="A5401" t="str">
            <v>04210008</v>
          </cell>
          <cell r="B5401" t="str">
            <v>0700-6004210008</v>
          </cell>
          <cell r="C5401">
            <v>4</v>
          </cell>
          <cell r="D5401">
            <v>0</v>
          </cell>
          <cell r="E5401" t="str">
            <v>tak</v>
          </cell>
        </row>
        <row r="5402">
          <cell r="A5402" t="str">
            <v>04917182</v>
          </cell>
          <cell r="B5402" t="str">
            <v>0700-6004917182</v>
          </cell>
          <cell r="C5402">
            <v>4</v>
          </cell>
          <cell r="D5402">
            <v>0</v>
          </cell>
          <cell r="E5402" t="str">
            <v>tak</v>
          </cell>
        </row>
        <row r="5403">
          <cell r="A5403" t="str">
            <v>04917802</v>
          </cell>
          <cell r="B5403" t="str">
            <v>0700-6004917802</v>
          </cell>
          <cell r="C5403">
            <v>4</v>
          </cell>
          <cell r="D5403">
            <v>0</v>
          </cell>
          <cell r="E5403" t="str">
            <v>tak</v>
          </cell>
        </row>
        <row r="5404">
          <cell r="A5404" t="str">
            <v>81510008</v>
          </cell>
          <cell r="B5404" t="str">
            <v>0700-6081510008</v>
          </cell>
          <cell r="C5404">
            <v>4</v>
          </cell>
          <cell r="D5404">
            <v>0</v>
          </cell>
          <cell r="E5404" t="str">
            <v>tak</v>
          </cell>
        </row>
        <row r="5405">
          <cell r="A5405" t="str">
            <v>81530002</v>
          </cell>
          <cell r="B5405" t="str">
            <v>0700-6081530002</v>
          </cell>
          <cell r="C5405">
            <v>4</v>
          </cell>
          <cell r="D5405">
            <v>0</v>
          </cell>
          <cell r="E5405" t="str">
            <v>tak</v>
          </cell>
        </row>
        <row r="5406">
          <cell r="A5406" t="str">
            <v>81530008</v>
          </cell>
          <cell r="B5406" t="str">
            <v>0700-6081530008</v>
          </cell>
          <cell r="C5406">
            <v>4</v>
          </cell>
          <cell r="D5406">
            <v>0</v>
          </cell>
          <cell r="E5406" t="str">
            <v>tak</v>
          </cell>
        </row>
        <row r="5407">
          <cell r="A5407" t="str">
            <v>81540008</v>
          </cell>
          <cell r="B5407" t="str">
            <v>0700-6081540008</v>
          </cell>
          <cell r="C5407">
            <v>4</v>
          </cell>
          <cell r="D5407">
            <v>0</v>
          </cell>
          <cell r="E5407" t="str">
            <v>tak</v>
          </cell>
        </row>
        <row r="5408">
          <cell r="A5408" t="str">
            <v>81550008</v>
          </cell>
          <cell r="B5408" t="str">
            <v>0700-6081550008</v>
          </cell>
          <cell r="C5408">
            <v>4</v>
          </cell>
          <cell r="D5408">
            <v>0</v>
          </cell>
          <cell r="E5408" t="str">
            <v>tak</v>
          </cell>
        </row>
        <row r="5409">
          <cell r="A5409" t="str">
            <v>83510002</v>
          </cell>
          <cell r="B5409" t="str">
            <v>0700-6083510002</v>
          </cell>
          <cell r="C5409">
            <v>4</v>
          </cell>
          <cell r="D5409">
            <v>0</v>
          </cell>
          <cell r="E5409" t="str">
            <v>tak</v>
          </cell>
        </row>
        <row r="5410">
          <cell r="A5410" t="str">
            <v>11510202</v>
          </cell>
          <cell r="B5410" t="str">
            <v>0700-6111510202</v>
          </cell>
          <cell r="C5410">
            <v>4</v>
          </cell>
          <cell r="D5410">
            <v>0</v>
          </cell>
          <cell r="E5410" t="str">
            <v>tak</v>
          </cell>
        </row>
        <row r="5411">
          <cell r="A5411" t="str">
            <v>30620008</v>
          </cell>
          <cell r="B5411" t="str">
            <v>0700-6130620008</v>
          </cell>
          <cell r="C5411">
            <v>4</v>
          </cell>
          <cell r="D5411">
            <v>0</v>
          </cell>
          <cell r="E5411" t="str">
            <v>tak</v>
          </cell>
        </row>
        <row r="5412">
          <cell r="A5412" t="str">
            <v>30630008</v>
          </cell>
          <cell r="B5412" t="str">
            <v>0700-6130630008</v>
          </cell>
          <cell r="C5412">
            <v>4</v>
          </cell>
          <cell r="D5412">
            <v>0</v>
          </cell>
          <cell r="E5412" t="str">
            <v>tak</v>
          </cell>
        </row>
        <row r="5413">
          <cell r="A5413" t="str">
            <v>30640008</v>
          </cell>
          <cell r="B5413" t="str">
            <v>0700-6130640008</v>
          </cell>
          <cell r="C5413">
            <v>4</v>
          </cell>
          <cell r="D5413">
            <v>0</v>
          </cell>
          <cell r="E5413" t="str">
            <v>tak</v>
          </cell>
        </row>
        <row r="5414">
          <cell r="A5414" t="str">
            <v>31623188</v>
          </cell>
          <cell r="B5414" t="str">
            <v>0700-6131623188</v>
          </cell>
          <cell r="C5414">
            <v>4</v>
          </cell>
          <cell r="D5414">
            <v>0</v>
          </cell>
          <cell r="E5414" t="str">
            <v>tak</v>
          </cell>
        </row>
        <row r="5415">
          <cell r="A5415" t="str">
            <v>31643188</v>
          </cell>
          <cell r="B5415" t="str">
            <v>0700-6131643188</v>
          </cell>
          <cell r="C5415">
            <v>4</v>
          </cell>
          <cell r="D5415">
            <v>0</v>
          </cell>
          <cell r="E5415" t="str">
            <v>tak</v>
          </cell>
        </row>
        <row r="5416">
          <cell r="A5416" t="str">
            <v>21510002</v>
          </cell>
          <cell r="B5416" t="str">
            <v>0700-6221510002</v>
          </cell>
          <cell r="C5416">
            <v>4</v>
          </cell>
          <cell r="D5416">
            <v>0</v>
          </cell>
          <cell r="E5416" t="str">
            <v>tak</v>
          </cell>
        </row>
        <row r="5417">
          <cell r="A5417" t="str">
            <v>23510002</v>
          </cell>
          <cell r="B5417" t="str">
            <v>0700-6223510002</v>
          </cell>
          <cell r="C5417">
            <v>4</v>
          </cell>
          <cell r="D5417">
            <v>0</v>
          </cell>
          <cell r="E5417" t="str">
            <v>tak</v>
          </cell>
        </row>
        <row r="5418">
          <cell r="A5418" t="str">
            <v>11510002</v>
          </cell>
          <cell r="B5418" t="str">
            <v>0700-6311510002</v>
          </cell>
          <cell r="C5418">
            <v>4</v>
          </cell>
          <cell r="D5418">
            <v>0</v>
          </cell>
          <cell r="E5418" t="str">
            <v>tak</v>
          </cell>
        </row>
        <row r="5419">
          <cell r="A5419" t="str">
            <v>11512202</v>
          </cell>
          <cell r="B5419" t="str">
            <v>0700-6311512202</v>
          </cell>
          <cell r="C5419">
            <v>4</v>
          </cell>
          <cell r="D5419">
            <v>0</v>
          </cell>
          <cell r="E5419" t="str">
            <v>tak</v>
          </cell>
        </row>
        <row r="5420">
          <cell r="A5420" t="str">
            <v>13513202</v>
          </cell>
          <cell r="B5420" t="str">
            <v>0700-6313513202</v>
          </cell>
          <cell r="C5420">
            <v>4</v>
          </cell>
          <cell r="D5420">
            <v>0</v>
          </cell>
          <cell r="E5420" t="str">
            <v>tak</v>
          </cell>
        </row>
        <row r="5421">
          <cell r="A5421" t="str">
            <v>11510002</v>
          </cell>
          <cell r="B5421" t="str">
            <v>0700-6411510002</v>
          </cell>
          <cell r="C5421">
            <v>4</v>
          </cell>
          <cell r="D5421">
            <v>0</v>
          </cell>
          <cell r="E5421" t="str">
            <v>tak</v>
          </cell>
        </row>
        <row r="5422">
          <cell r="A5422" t="str">
            <v>31510002</v>
          </cell>
          <cell r="B5422" t="str">
            <v>0700-6531510002</v>
          </cell>
          <cell r="C5422">
            <v>4</v>
          </cell>
          <cell r="D5422">
            <v>0</v>
          </cell>
          <cell r="E5422" t="str">
            <v>tak</v>
          </cell>
        </row>
        <row r="5423">
          <cell r="A5423" t="str">
            <v>91630008</v>
          </cell>
          <cell r="B5423" t="str">
            <v>0705-5091630008</v>
          </cell>
          <cell r="C5423">
            <v>4</v>
          </cell>
          <cell r="D5423">
            <v>0</v>
          </cell>
          <cell r="E5423" t="str">
            <v>tak</v>
          </cell>
        </row>
        <row r="5424">
          <cell r="A5424" t="str">
            <v>00090008</v>
          </cell>
          <cell r="B5424" t="str">
            <v>0705-6000090008</v>
          </cell>
          <cell r="C5424">
            <v>4</v>
          </cell>
          <cell r="D5424">
            <v>0</v>
          </cell>
          <cell r="E5424" t="str">
            <v>tak</v>
          </cell>
        </row>
        <row r="5425">
          <cell r="A5425" t="str">
            <v>02211008</v>
          </cell>
          <cell r="B5425" t="str">
            <v>0705-6002211008</v>
          </cell>
          <cell r="C5425">
            <v>4</v>
          </cell>
          <cell r="D5425">
            <v>0</v>
          </cell>
          <cell r="E5425" t="str">
            <v>tak</v>
          </cell>
        </row>
        <row r="5426">
          <cell r="A5426" t="str">
            <v>03211008</v>
          </cell>
          <cell r="B5426" t="str">
            <v>0705-6003211008</v>
          </cell>
          <cell r="C5426">
            <v>4</v>
          </cell>
          <cell r="D5426">
            <v>0</v>
          </cell>
          <cell r="E5426" t="str">
            <v>tak</v>
          </cell>
        </row>
        <row r="5427">
          <cell r="A5427" t="str">
            <v>04210008</v>
          </cell>
          <cell r="B5427" t="str">
            <v>0705-6004210008</v>
          </cell>
          <cell r="C5427">
            <v>4</v>
          </cell>
          <cell r="D5427">
            <v>0</v>
          </cell>
          <cell r="E5427" t="str">
            <v>tak</v>
          </cell>
        </row>
        <row r="5428">
          <cell r="A5428" t="str">
            <v>05210008</v>
          </cell>
          <cell r="B5428" t="str">
            <v>0705-6005210008</v>
          </cell>
          <cell r="C5428">
            <v>4</v>
          </cell>
          <cell r="D5428">
            <v>0</v>
          </cell>
          <cell r="E5428" t="str">
            <v>tak</v>
          </cell>
        </row>
        <row r="5429">
          <cell r="A5429" t="str">
            <v>08210008</v>
          </cell>
          <cell r="B5429" t="str">
            <v>0705-6008210008</v>
          </cell>
          <cell r="C5429">
            <v>4</v>
          </cell>
          <cell r="D5429">
            <v>0</v>
          </cell>
          <cell r="E5429" t="str">
            <v>tak</v>
          </cell>
        </row>
        <row r="5430">
          <cell r="A5430" t="str">
            <v>09210008</v>
          </cell>
          <cell r="B5430" t="str">
            <v>0705-6009210008</v>
          </cell>
          <cell r="C5430">
            <v>4</v>
          </cell>
          <cell r="D5430">
            <v>0</v>
          </cell>
          <cell r="E5430" t="str">
            <v>tak</v>
          </cell>
        </row>
        <row r="5431">
          <cell r="A5431" t="str">
            <v>81518908</v>
          </cell>
          <cell r="B5431" t="str">
            <v>0705-6081518908</v>
          </cell>
          <cell r="C5431">
            <v>4</v>
          </cell>
          <cell r="D5431">
            <v>0</v>
          </cell>
          <cell r="E5431" t="str">
            <v>tak</v>
          </cell>
        </row>
        <row r="5432">
          <cell r="A5432" t="str">
            <v>ZESTAW-1</v>
          </cell>
          <cell r="B5432" t="str">
            <v>0705-ZESTAW-1</v>
          </cell>
          <cell r="C5432">
            <v>4</v>
          </cell>
          <cell r="D5432">
            <v>0</v>
          </cell>
          <cell r="E5432" t="str">
            <v>tak</v>
          </cell>
        </row>
        <row r="5433">
          <cell r="A5433" t="str">
            <v>02608151</v>
          </cell>
          <cell r="B5433" t="str">
            <v>0715-2065_0002608151</v>
          </cell>
          <cell r="C5433">
            <v>4</v>
          </cell>
          <cell r="D5433">
            <v>0</v>
          </cell>
          <cell r="E5433" t="str">
            <v>tak</v>
          </cell>
        </row>
        <row r="5434">
          <cell r="A5434" t="str">
            <v>02608153</v>
          </cell>
          <cell r="B5434" t="str">
            <v>0715-2080_0002608153</v>
          </cell>
          <cell r="C5434">
            <v>4</v>
          </cell>
          <cell r="D5434">
            <v>0</v>
          </cell>
          <cell r="E5434" t="str">
            <v>tak</v>
          </cell>
        </row>
        <row r="5435">
          <cell r="A5435" t="str">
            <v>03600221</v>
          </cell>
          <cell r="B5435" t="str">
            <v>0750-1050_0003600221</v>
          </cell>
          <cell r="C5435">
            <v>4</v>
          </cell>
          <cell r="D5435">
            <v>0</v>
          </cell>
          <cell r="E5435" t="str">
            <v>tak</v>
          </cell>
        </row>
        <row r="5436">
          <cell r="A5436" t="str">
            <v>02506341</v>
          </cell>
          <cell r="B5436" t="str">
            <v>0750-3070_0002506341</v>
          </cell>
          <cell r="C5436">
            <v>4</v>
          </cell>
          <cell r="D5436">
            <v>0</v>
          </cell>
          <cell r="E5436" t="str">
            <v>tak</v>
          </cell>
        </row>
        <row r="5437">
          <cell r="A5437" t="str">
            <v>71929902</v>
          </cell>
          <cell r="B5437" t="str">
            <v>0750-5871929902</v>
          </cell>
          <cell r="C5437">
            <v>4</v>
          </cell>
          <cell r="D5437">
            <v>0</v>
          </cell>
          <cell r="E5437" t="str">
            <v>tak</v>
          </cell>
        </row>
        <row r="5438">
          <cell r="A5438" t="str">
            <v>11510202</v>
          </cell>
          <cell r="B5438" t="str">
            <v>0750-6111510202</v>
          </cell>
          <cell r="C5438">
            <v>4</v>
          </cell>
          <cell r="D5438">
            <v>0</v>
          </cell>
          <cell r="E5438" t="str">
            <v>tak</v>
          </cell>
        </row>
        <row r="5439">
          <cell r="A5439" t="str">
            <v>03600821</v>
          </cell>
          <cell r="B5439" t="str">
            <v>0755-1050_0003600821</v>
          </cell>
          <cell r="C5439">
            <v>4</v>
          </cell>
          <cell r="D5439">
            <v>0</v>
          </cell>
          <cell r="E5439" t="str">
            <v>tak</v>
          </cell>
        </row>
        <row r="5440">
          <cell r="A5440" t="str">
            <v>03509163</v>
          </cell>
          <cell r="B5440" t="str">
            <v>0760-1025_0003509163</v>
          </cell>
          <cell r="C5440">
            <v>4</v>
          </cell>
          <cell r="D5440">
            <v>0</v>
          </cell>
          <cell r="E5440" t="str">
            <v>tak</v>
          </cell>
        </row>
        <row r="5441">
          <cell r="A5441" t="str">
            <v>02509363</v>
          </cell>
          <cell r="B5441" t="str">
            <v>0760-3025_0002509363</v>
          </cell>
          <cell r="C5441">
            <v>4</v>
          </cell>
          <cell r="D5441">
            <v>0</v>
          </cell>
          <cell r="E5441" t="str">
            <v>tak</v>
          </cell>
        </row>
        <row r="5442">
          <cell r="A5442" t="str">
            <v>06030304</v>
          </cell>
          <cell r="B5442" t="str">
            <v>0810-2020_9906030304</v>
          </cell>
          <cell r="C5442">
            <v>4</v>
          </cell>
          <cell r="D5442">
            <v>0</v>
          </cell>
          <cell r="E5442" t="str">
            <v>tak</v>
          </cell>
        </row>
        <row r="5443">
          <cell r="A5443" t="str">
            <v>07036479</v>
          </cell>
          <cell r="B5443" t="str">
            <v>0860-0019_9907036479</v>
          </cell>
          <cell r="C5443">
            <v>4</v>
          </cell>
          <cell r="D5443">
            <v>0</v>
          </cell>
          <cell r="E5443" t="str">
            <v>tak</v>
          </cell>
        </row>
        <row r="5444">
          <cell r="A5444" t="str">
            <v>07036452</v>
          </cell>
          <cell r="B5444" t="str">
            <v>0860-0026_9907036452</v>
          </cell>
          <cell r="C5444">
            <v>4</v>
          </cell>
          <cell r="D5444">
            <v>0</v>
          </cell>
          <cell r="E5444" t="str">
            <v>tak</v>
          </cell>
        </row>
        <row r="5445">
          <cell r="A5445" t="str">
            <v>07036461</v>
          </cell>
          <cell r="B5445" t="str">
            <v>0860-0076_9907036461</v>
          </cell>
          <cell r="C5445">
            <v>4</v>
          </cell>
          <cell r="D5445">
            <v>0</v>
          </cell>
          <cell r="E5445" t="str">
            <v>tak</v>
          </cell>
        </row>
        <row r="5446">
          <cell r="A5446" t="str">
            <v>03816204</v>
          </cell>
          <cell r="B5446" t="str">
            <v>0860-1004_0003816204</v>
          </cell>
          <cell r="C5446">
            <v>4</v>
          </cell>
          <cell r="D5446">
            <v>0</v>
          </cell>
          <cell r="E5446" t="str">
            <v>tak</v>
          </cell>
        </row>
        <row r="5447">
          <cell r="A5447" t="str">
            <v>03056306</v>
          </cell>
          <cell r="B5447" t="str">
            <v>0860-1006_0003056306</v>
          </cell>
          <cell r="C5447">
            <v>4</v>
          </cell>
          <cell r="D5447">
            <v>0</v>
          </cell>
          <cell r="E5447" t="str">
            <v>tak</v>
          </cell>
        </row>
        <row r="5448">
          <cell r="A5448" t="str">
            <v>01179297</v>
          </cell>
          <cell r="B5448" t="str">
            <v>0950-0156_0001179297</v>
          </cell>
          <cell r="C5448">
            <v>4</v>
          </cell>
          <cell r="D5448">
            <v>0</v>
          </cell>
          <cell r="E5448" t="str">
            <v>tak</v>
          </cell>
        </row>
        <row r="5449">
          <cell r="A5449" t="str">
            <v>44906000</v>
          </cell>
          <cell r="B5449" t="str">
            <v>0951-0000_0144906000</v>
          </cell>
          <cell r="C5449">
            <v>4</v>
          </cell>
          <cell r="D5449">
            <v>0</v>
          </cell>
          <cell r="E5449" t="str">
            <v>tak</v>
          </cell>
        </row>
        <row r="5450">
          <cell r="A5450" t="str">
            <v>54906000</v>
          </cell>
          <cell r="B5450" t="str">
            <v>0951-0000_0254906000</v>
          </cell>
          <cell r="C5450">
            <v>4</v>
          </cell>
          <cell r="D5450">
            <v>0</v>
          </cell>
          <cell r="E5450" t="str">
            <v>tak</v>
          </cell>
        </row>
        <row r="5451">
          <cell r="A5451" t="str">
            <v>24905825</v>
          </cell>
          <cell r="B5451" t="str">
            <v>0951-0000_0924905825</v>
          </cell>
          <cell r="C5451">
            <v>4</v>
          </cell>
          <cell r="D5451">
            <v>0</v>
          </cell>
          <cell r="E5451" t="str">
            <v>tak</v>
          </cell>
        </row>
        <row r="5452">
          <cell r="A5452" t="str">
            <v>012_0050</v>
          </cell>
          <cell r="B5452" t="str">
            <v>1000-70012_0050</v>
          </cell>
          <cell r="C5452">
            <v>4</v>
          </cell>
          <cell r="D5452">
            <v>0</v>
          </cell>
          <cell r="E5452" t="str">
            <v>tak</v>
          </cell>
        </row>
        <row r="5453">
          <cell r="A5453" t="str">
            <v>016_0025</v>
          </cell>
          <cell r="B5453" t="str">
            <v>1000-70016_0025</v>
          </cell>
          <cell r="C5453">
            <v>4</v>
          </cell>
          <cell r="D5453">
            <v>0</v>
          </cell>
          <cell r="E5453" t="str">
            <v>tak</v>
          </cell>
        </row>
        <row r="5454">
          <cell r="A5454" t="str">
            <v>020_0025</v>
          </cell>
          <cell r="B5454" t="str">
            <v>1000-70020_0025</v>
          </cell>
          <cell r="C5454">
            <v>4</v>
          </cell>
          <cell r="D5454">
            <v>0</v>
          </cell>
          <cell r="E5454" t="str">
            <v>tak</v>
          </cell>
        </row>
        <row r="5455">
          <cell r="A5455" t="str">
            <v>602_0001</v>
          </cell>
          <cell r="B5455" t="str">
            <v>1000-72602_0001</v>
          </cell>
          <cell r="C5455">
            <v>4</v>
          </cell>
          <cell r="D5455">
            <v>0</v>
          </cell>
          <cell r="E5455" t="str">
            <v>tak</v>
          </cell>
        </row>
        <row r="5456">
          <cell r="A5456" t="str">
            <v>006_0100</v>
          </cell>
          <cell r="B5456" t="str">
            <v>1000-75006_0100</v>
          </cell>
          <cell r="C5456">
            <v>4</v>
          </cell>
          <cell r="D5456">
            <v>0</v>
          </cell>
          <cell r="E5456" t="str">
            <v>tak</v>
          </cell>
        </row>
        <row r="5457">
          <cell r="A5457" t="str">
            <v>008_0100</v>
          </cell>
          <cell r="B5457" t="str">
            <v>1000-75008_0100</v>
          </cell>
          <cell r="C5457">
            <v>4</v>
          </cell>
          <cell r="D5457">
            <v>0</v>
          </cell>
          <cell r="E5457" t="str">
            <v>tak</v>
          </cell>
        </row>
        <row r="5458">
          <cell r="A5458" t="str">
            <v>009_0050</v>
          </cell>
          <cell r="B5458" t="str">
            <v>1000-75009_0050</v>
          </cell>
          <cell r="C5458">
            <v>4</v>
          </cell>
          <cell r="D5458">
            <v>0</v>
          </cell>
          <cell r="E5458" t="str">
            <v>tak</v>
          </cell>
        </row>
        <row r="5459">
          <cell r="A5459" t="str">
            <v>150_0100</v>
          </cell>
          <cell r="B5459" t="str">
            <v>1000-75150_0100</v>
          </cell>
          <cell r="C5459">
            <v>4</v>
          </cell>
          <cell r="D5459">
            <v>0</v>
          </cell>
          <cell r="E5459" t="str">
            <v>tak</v>
          </cell>
        </row>
        <row r="5460">
          <cell r="A5460" t="str">
            <v>151_0100</v>
          </cell>
          <cell r="B5460" t="str">
            <v>1000-75151_0100</v>
          </cell>
          <cell r="C5460">
            <v>4</v>
          </cell>
          <cell r="D5460">
            <v>0</v>
          </cell>
          <cell r="E5460" t="str">
            <v>tak</v>
          </cell>
        </row>
        <row r="5461">
          <cell r="A5461" t="str">
            <v>152_0100</v>
          </cell>
          <cell r="B5461" t="str">
            <v>1000-75152_0100</v>
          </cell>
          <cell r="C5461">
            <v>4</v>
          </cell>
          <cell r="D5461">
            <v>0</v>
          </cell>
          <cell r="E5461" t="str">
            <v>tak</v>
          </cell>
        </row>
        <row r="5462">
          <cell r="A5462" t="str">
            <v>711_0050</v>
          </cell>
          <cell r="B5462" t="str">
            <v>1000-75711_0050</v>
          </cell>
          <cell r="C5462">
            <v>4</v>
          </cell>
          <cell r="D5462">
            <v>0</v>
          </cell>
          <cell r="E5462" t="str">
            <v>tak</v>
          </cell>
        </row>
        <row r="5463">
          <cell r="A5463" t="str">
            <v>850_0200</v>
          </cell>
          <cell r="B5463" t="str">
            <v>1000-75850_0200</v>
          </cell>
          <cell r="C5463">
            <v>4</v>
          </cell>
          <cell r="D5463">
            <v>0</v>
          </cell>
          <cell r="E5463" t="str">
            <v>tak</v>
          </cell>
        </row>
        <row r="5464">
          <cell r="A5464" t="str">
            <v>851_0200</v>
          </cell>
          <cell r="B5464" t="str">
            <v>1000-75851_0200</v>
          </cell>
          <cell r="C5464">
            <v>4</v>
          </cell>
          <cell r="D5464">
            <v>0</v>
          </cell>
          <cell r="E5464" t="str">
            <v>tak</v>
          </cell>
        </row>
        <row r="5465">
          <cell r="A5465" t="str">
            <v>852_0100</v>
          </cell>
          <cell r="B5465" t="str">
            <v>1000-75852_0100</v>
          </cell>
          <cell r="C5465">
            <v>4</v>
          </cell>
          <cell r="D5465">
            <v>0</v>
          </cell>
          <cell r="E5465" t="str">
            <v>tak</v>
          </cell>
        </row>
        <row r="5466">
          <cell r="A5466" t="str">
            <v>855_0001</v>
          </cell>
          <cell r="B5466" t="str">
            <v>1000-75855_0001</v>
          </cell>
          <cell r="C5466">
            <v>4</v>
          </cell>
          <cell r="D5466">
            <v>0</v>
          </cell>
          <cell r="E5466" t="str">
            <v>tak</v>
          </cell>
        </row>
        <row r="5467">
          <cell r="A5467" t="str">
            <v>920_0100</v>
          </cell>
          <cell r="B5467" t="str">
            <v>1000-75920_0100</v>
          </cell>
          <cell r="C5467">
            <v>4</v>
          </cell>
          <cell r="D5467">
            <v>0</v>
          </cell>
          <cell r="E5467" t="str">
            <v>tak</v>
          </cell>
        </row>
        <row r="5468">
          <cell r="A5468" t="str">
            <v>101_0001</v>
          </cell>
          <cell r="B5468" t="str">
            <v>1000-79101_0001</v>
          </cell>
          <cell r="C5468">
            <v>4</v>
          </cell>
          <cell r="D5468">
            <v>0</v>
          </cell>
          <cell r="E5468" t="str">
            <v>tak</v>
          </cell>
        </row>
        <row r="5469">
          <cell r="A5469" t="str">
            <v>0-0080_2</v>
          </cell>
          <cell r="B5469" t="str">
            <v>2090-0080_2</v>
          </cell>
          <cell r="C5469">
            <v>4</v>
          </cell>
          <cell r="D5469">
            <v>0</v>
          </cell>
          <cell r="E5469" t="str">
            <v>tak</v>
          </cell>
        </row>
        <row r="5470">
          <cell r="A5470" t="str">
            <v>0-0100_2</v>
          </cell>
          <cell r="B5470" t="str">
            <v>2090-0100_2</v>
          </cell>
          <cell r="C5470">
            <v>4</v>
          </cell>
          <cell r="D5470">
            <v>0</v>
          </cell>
          <cell r="E5470" t="str">
            <v>tak</v>
          </cell>
        </row>
        <row r="5471">
          <cell r="A5471" t="str">
            <v>0-0120_2</v>
          </cell>
          <cell r="B5471" t="str">
            <v>2090-0120_2</v>
          </cell>
          <cell r="C5471">
            <v>4</v>
          </cell>
          <cell r="D5471">
            <v>0</v>
          </cell>
          <cell r="E5471" t="str">
            <v>tak</v>
          </cell>
        </row>
        <row r="5472">
          <cell r="A5472" t="str">
            <v>0-0150_2</v>
          </cell>
          <cell r="B5472" t="str">
            <v>2090-0150_2</v>
          </cell>
          <cell r="C5472">
            <v>4</v>
          </cell>
          <cell r="D5472">
            <v>0</v>
          </cell>
          <cell r="E5472" t="str">
            <v>tak</v>
          </cell>
        </row>
        <row r="5473">
          <cell r="A5473" t="str">
            <v>0-0180_2</v>
          </cell>
          <cell r="B5473" t="str">
            <v>2090-0180_2</v>
          </cell>
          <cell r="C5473">
            <v>4</v>
          </cell>
          <cell r="D5473">
            <v>0</v>
          </cell>
          <cell r="E5473" t="str">
            <v>tak</v>
          </cell>
        </row>
        <row r="5474">
          <cell r="A5474" t="str">
            <v>0-0200_2</v>
          </cell>
          <cell r="B5474" t="str">
            <v>2090-0200_2</v>
          </cell>
          <cell r="C5474">
            <v>4</v>
          </cell>
          <cell r="D5474">
            <v>0</v>
          </cell>
          <cell r="E5474" t="str">
            <v>tak</v>
          </cell>
        </row>
        <row r="5475">
          <cell r="A5475" t="str">
            <v>0-0210_2</v>
          </cell>
          <cell r="B5475" t="str">
            <v>2090-0210_2</v>
          </cell>
          <cell r="C5475">
            <v>4</v>
          </cell>
          <cell r="D5475">
            <v>0</v>
          </cell>
          <cell r="E5475" t="str">
            <v>tak</v>
          </cell>
        </row>
        <row r="5476">
          <cell r="A5476" t="str">
            <v>0-0220_2</v>
          </cell>
          <cell r="B5476" t="str">
            <v>2090-0220_2</v>
          </cell>
          <cell r="C5476">
            <v>4</v>
          </cell>
          <cell r="D5476">
            <v>0</v>
          </cell>
          <cell r="E5476" t="str">
            <v>tak</v>
          </cell>
        </row>
        <row r="5477">
          <cell r="A5477" t="str">
            <v>0-0240_2</v>
          </cell>
          <cell r="B5477" t="str">
            <v>2090-0240_2</v>
          </cell>
          <cell r="C5477">
            <v>4</v>
          </cell>
          <cell r="D5477">
            <v>0</v>
          </cell>
          <cell r="E5477" t="str">
            <v>tak</v>
          </cell>
        </row>
        <row r="5478">
          <cell r="A5478" t="str">
            <v>0-0250_2</v>
          </cell>
          <cell r="B5478" t="str">
            <v>2090-0250_2</v>
          </cell>
          <cell r="C5478">
            <v>4</v>
          </cell>
          <cell r="D5478">
            <v>0</v>
          </cell>
          <cell r="E5478" t="str">
            <v>tak</v>
          </cell>
        </row>
        <row r="5479">
          <cell r="A5479" t="str">
            <v>0-0260_2</v>
          </cell>
          <cell r="B5479" t="str">
            <v>2090-0260_2</v>
          </cell>
          <cell r="C5479">
            <v>4</v>
          </cell>
          <cell r="D5479">
            <v>0</v>
          </cell>
          <cell r="E5479" t="str">
            <v>tak</v>
          </cell>
        </row>
        <row r="5480">
          <cell r="A5480" t="str">
            <v>0-0280_2</v>
          </cell>
          <cell r="B5480" t="str">
            <v>2090-0280_2</v>
          </cell>
          <cell r="C5480">
            <v>4</v>
          </cell>
          <cell r="D5480">
            <v>0</v>
          </cell>
          <cell r="E5480" t="str">
            <v>tak</v>
          </cell>
        </row>
        <row r="5481">
          <cell r="A5481" t="str">
            <v>0-0290_2</v>
          </cell>
          <cell r="B5481" t="str">
            <v>2090-0290_2</v>
          </cell>
          <cell r="C5481">
            <v>4</v>
          </cell>
          <cell r="D5481">
            <v>0</v>
          </cell>
          <cell r="E5481" t="str">
            <v>tak</v>
          </cell>
        </row>
        <row r="5482">
          <cell r="A5482" t="str">
            <v>0-0300_2</v>
          </cell>
          <cell r="B5482" t="str">
            <v>2090-0300_2</v>
          </cell>
          <cell r="C5482">
            <v>4</v>
          </cell>
          <cell r="D5482">
            <v>0</v>
          </cell>
          <cell r="E5482" t="str">
            <v>tak</v>
          </cell>
        </row>
        <row r="5483">
          <cell r="A5483" t="str">
            <v>0-0310_2</v>
          </cell>
          <cell r="B5483" t="str">
            <v>2090-0310_2</v>
          </cell>
          <cell r="C5483">
            <v>4</v>
          </cell>
          <cell r="D5483">
            <v>0</v>
          </cell>
          <cell r="E5483" t="str">
            <v>tak</v>
          </cell>
        </row>
        <row r="5484">
          <cell r="A5484" t="str">
            <v>0-0320_2</v>
          </cell>
          <cell r="B5484" t="str">
            <v>2090-0320_2</v>
          </cell>
          <cell r="C5484">
            <v>4</v>
          </cell>
          <cell r="D5484">
            <v>0</v>
          </cell>
          <cell r="E5484" t="str">
            <v>tak</v>
          </cell>
        </row>
        <row r="5485">
          <cell r="A5485" t="str">
            <v>0-0330_2</v>
          </cell>
          <cell r="B5485" t="str">
            <v>2090-0330_2</v>
          </cell>
          <cell r="C5485">
            <v>4</v>
          </cell>
          <cell r="D5485">
            <v>0</v>
          </cell>
          <cell r="E5485" t="str">
            <v>tak</v>
          </cell>
        </row>
        <row r="5486">
          <cell r="A5486" t="str">
            <v>0-0340_2</v>
          </cell>
          <cell r="B5486" t="str">
            <v>2090-0340_2</v>
          </cell>
          <cell r="C5486">
            <v>4</v>
          </cell>
          <cell r="D5486">
            <v>0</v>
          </cell>
          <cell r="E5486" t="str">
            <v>tak</v>
          </cell>
        </row>
        <row r="5487">
          <cell r="A5487" t="str">
            <v>0-0350_2</v>
          </cell>
          <cell r="B5487" t="str">
            <v>2090-0350_2</v>
          </cell>
          <cell r="C5487">
            <v>4</v>
          </cell>
          <cell r="D5487">
            <v>0</v>
          </cell>
          <cell r="E5487" t="str">
            <v>tak</v>
          </cell>
        </row>
        <row r="5488">
          <cell r="A5488" t="str">
            <v>0-0360_2</v>
          </cell>
          <cell r="B5488" t="str">
            <v>2090-0360_2</v>
          </cell>
          <cell r="C5488">
            <v>4</v>
          </cell>
          <cell r="D5488">
            <v>0</v>
          </cell>
          <cell r="E5488" t="str">
            <v>tak</v>
          </cell>
        </row>
        <row r="5489">
          <cell r="A5489" t="str">
            <v>0-0380_2</v>
          </cell>
          <cell r="B5489" t="str">
            <v>2090-0380_2</v>
          </cell>
          <cell r="C5489">
            <v>4</v>
          </cell>
          <cell r="D5489">
            <v>0</v>
          </cell>
          <cell r="E5489" t="str">
            <v>tak</v>
          </cell>
        </row>
        <row r="5490">
          <cell r="A5490" t="str">
            <v>0-0390_2</v>
          </cell>
          <cell r="B5490" t="str">
            <v>2090-0390_2</v>
          </cell>
          <cell r="C5490">
            <v>4</v>
          </cell>
          <cell r="D5490">
            <v>0</v>
          </cell>
          <cell r="E5490" t="str">
            <v>tak</v>
          </cell>
        </row>
        <row r="5491">
          <cell r="A5491" t="str">
            <v>0-0400_2</v>
          </cell>
          <cell r="B5491" t="str">
            <v>2090-0400_2</v>
          </cell>
          <cell r="C5491">
            <v>4</v>
          </cell>
          <cell r="D5491">
            <v>0</v>
          </cell>
          <cell r="E5491" t="str">
            <v>tak</v>
          </cell>
        </row>
        <row r="5492">
          <cell r="A5492" t="str">
            <v>0-0410_2</v>
          </cell>
          <cell r="B5492" t="str">
            <v>2090-0410_2</v>
          </cell>
          <cell r="C5492">
            <v>4</v>
          </cell>
          <cell r="D5492">
            <v>0</v>
          </cell>
          <cell r="E5492" t="str">
            <v>tak</v>
          </cell>
        </row>
        <row r="5493">
          <cell r="A5493" t="str">
            <v>0-0420_2</v>
          </cell>
          <cell r="B5493" t="str">
            <v>2090-0420_2</v>
          </cell>
          <cell r="C5493">
            <v>4</v>
          </cell>
          <cell r="D5493">
            <v>0</v>
          </cell>
          <cell r="E5493" t="str">
            <v>tak</v>
          </cell>
        </row>
        <row r="5494">
          <cell r="A5494" t="str">
            <v>0-0430_2</v>
          </cell>
          <cell r="B5494" t="str">
            <v>2090-0430_2</v>
          </cell>
          <cell r="C5494">
            <v>4</v>
          </cell>
          <cell r="D5494">
            <v>0</v>
          </cell>
          <cell r="E5494" t="str">
            <v>tak</v>
          </cell>
        </row>
        <row r="5495">
          <cell r="A5495" t="str">
            <v>0-0450_2</v>
          </cell>
          <cell r="B5495" t="str">
            <v>2090-0450_2</v>
          </cell>
          <cell r="C5495">
            <v>4</v>
          </cell>
          <cell r="D5495">
            <v>0</v>
          </cell>
          <cell r="E5495" t="str">
            <v>tak</v>
          </cell>
        </row>
        <row r="5496">
          <cell r="A5496" t="str">
            <v>0-0480_1</v>
          </cell>
          <cell r="B5496" t="str">
            <v>2090-0480_1</v>
          </cell>
          <cell r="C5496">
            <v>4</v>
          </cell>
          <cell r="D5496">
            <v>0</v>
          </cell>
          <cell r="E5496" t="str">
            <v>tak</v>
          </cell>
        </row>
        <row r="5497">
          <cell r="A5497" t="str">
            <v>0-0490_1</v>
          </cell>
          <cell r="B5497" t="str">
            <v>2090-0490_1</v>
          </cell>
          <cell r="C5497">
            <v>4</v>
          </cell>
          <cell r="D5497">
            <v>0</v>
          </cell>
          <cell r="E5497" t="str">
            <v>tak</v>
          </cell>
        </row>
        <row r="5498">
          <cell r="A5498" t="str">
            <v>0-0500_1</v>
          </cell>
          <cell r="B5498" t="str">
            <v>2090-0500_1</v>
          </cell>
          <cell r="C5498">
            <v>4</v>
          </cell>
          <cell r="D5498">
            <v>0</v>
          </cell>
          <cell r="E5498" t="str">
            <v>tak</v>
          </cell>
        </row>
        <row r="5499">
          <cell r="A5499" t="str">
            <v>0-0510_1</v>
          </cell>
          <cell r="B5499" t="str">
            <v>2090-0510_1</v>
          </cell>
          <cell r="C5499">
            <v>4</v>
          </cell>
          <cell r="D5499">
            <v>0</v>
          </cell>
          <cell r="E5499" t="str">
            <v>tak</v>
          </cell>
        </row>
        <row r="5500">
          <cell r="A5500" t="str">
            <v>0-0520_1</v>
          </cell>
          <cell r="B5500" t="str">
            <v>2090-0520_1</v>
          </cell>
          <cell r="C5500">
            <v>4</v>
          </cell>
          <cell r="D5500">
            <v>0</v>
          </cell>
          <cell r="E5500" t="str">
            <v>tak</v>
          </cell>
        </row>
        <row r="5501">
          <cell r="A5501" t="str">
            <v>0-0530_1</v>
          </cell>
          <cell r="B5501" t="str">
            <v>2090-0530_1</v>
          </cell>
          <cell r="C5501">
            <v>4</v>
          </cell>
          <cell r="D5501">
            <v>0</v>
          </cell>
          <cell r="E5501" t="str">
            <v>tak</v>
          </cell>
        </row>
        <row r="5502">
          <cell r="A5502" t="str">
            <v>0-0540_1</v>
          </cell>
          <cell r="B5502" t="str">
            <v>2090-0540_1</v>
          </cell>
          <cell r="C5502">
            <v>4</v>
          </cell>
          <cell r="D5502">
            <v>0</v>
          </cell>
          <cell r="E5502" t="str">
            <v>tak</v>
          </cell>
        </row>
        <row r="5503">
          <cell r="A5503" t="str">
            <v>0-0550_1</v>
          </cell>
          <cell r="B5503" t="str">
            <v>2090-0550_1</v>
          </cell>
          <cell r="C5503">
            <v>4</v>
          </cell>
          <cell r="D5503">
            <v>0</v>
          </cell>
          <cell r="E5503" t="str">
            <v>tak</v>
          </cell>
        </row>
        <row r="5504">
          <cell r="A5504" t="str">
            <v>0-0580_1</v>
          </cell>
          <cell r="B5504" t="str">
            <v>2090-0580_1</v>
          </cell>
          <cell r="C5504">
            <v>4</v>
          </cell>
          <cell r="D5504">
            <v>0</v>
          </cell>
          <cell r="E5504" t="str">
            <v>tak</v>
          </cell>
        </row>
        <row r="5505">
          <cell r="A5505" t="str">
            <v>0-0590_1</v>
          </cell>
          <cell r="B5505" t="str">
            <v>2090-0590_1</v>
          </cell>
          <cell r="C5505">
            <v>4</v>
          </cell>
          <cell r="D5505">
            <v>0</v>
          </cell>
          <cell r="E5505" t="str">
            <v>tak</v>
          </cell>
        </row>
        <row r="5506">
          <cell r="A5506" t="str">
            <v>0-0600_1</v>
          </cell>
          <cell r="B5506" t="str">
            <v>2090-0600_1</v>
          </cell>
          <cell r="C5506">
            <v>4</v>
          </cell>
          <cell r="D5506">
            <v>0</v>
          </cell>
          <cell r="E5506" t="str">
            <v>tak</v>
          </cell>
        </row>
        <row r="5507">
          <cell r="A5507" t="str">
            <v>0-0610_1</v>
          </cell>
          <cell r="B5507" t="str">
            <v>2090-0610_1</v>
          </cell>
          <cell r="C5507">
            <v>4</v>
          </cell>
          <cell r="D5507">
            <v>0</v>
          </cell>
          <cell r="E5507" t="str">
            <v>tak</v>
          </cell>
        </row>
        <row r="5508">
          <cell r="A5508" t="str">
            <v>0-0620_1</v>
          </cell>
          <cell r="B5508" t="str">
            <v>2090-0620_1</v>
          </cell>
          <cell r="C5508">
            <v>4</v>
          </cell>
          <cell r="D5508">
            <v>0</v>
          </cell>
          <cell r="E5508" t="str">
            <v>tak</v>
          </cell>
        </row>
        <row r="5509">
          <cell r="A5509" t="str">
            <v>0-0640_1</v>
          </cell>
          <cell r="B5509" t="str">
            <v>2090-0640_1</v>
          </cell>
          <cell r="C5509">
            <v>4</v>
          </cell>
          <cell r="D5509">
            <v>0</v>
          </cell>
          <cell r="E5509" t="str">
            <v>tak</v>
          </cell>
        </row>
        <row r="5510">
          <cell r="A5510" t="str">
            <v>0-0650_1</v>
          </cell>
          <cell r="B5510" t="str">
            <v>2090-0650_1</v>
          </cell>
          <cell r="C5510">
            <v>4</v>
          </cell>
          <cell r="D5510">
            <v>0</v>
          </cell>
          <cell r="E5510" t="str">
            <v>tak</v>
          </cell>
        </row>
        <row r="5511">
          <cell r="A5511" t="str">
            <v>0-0680_1</v>
          </cell>
          <cell r="B5511" t="str">
            <v>2090-0680_1</v>
          </cell>
          <cell r="C5511">
            <v>4</v>
          </cell>
          <cell r="D5511">
            <v>0</v>
          </cell>
          <cell r="E5511" t="str">
            <v>tak</v>
          </cell>
        </row>
        <row r="5512">
          <cell r="A5512" t="str">
            <v>0-0700_1</v>
          </cell>
          <cell r="B5512" t="str">
            <v>2090-0700_1</v>
          </cell>
          <cell r="C5512">
            <v>4</v>
          </cell>
          <cell r="D5512">
            <v>0</v>
          </cell>
          <cell r="E5512" t="str">
            <v>tak</v>
          </cell>
        </row>
        <row r="5513">
          <cell r="A5513" t="str">
            <v>0-0750_1</v>
          </cell>
          <cell r="B5513" t="str">
            <v>2090-0750_1</v>
          </cell>
          <cell r="C5513">
            <v>4</v>
          </cell>
          <cell r="D5513">
            <v>0</v>
          </cell>
          <cell r="E5513" t="str">
            <v>tak</v>
          </cell>
        </row>
        <row r="5514">
          <cell r="A5514" t="str">
            <v>0-0800_1</v>
          </cell>
          <cell r="B5514" t="str">
            <v>2090-0800_1</v>
          </cell>
          <cell r="C5514">
            <v>4</v>
          </cell>
          <cell r="D5514">
            <v>0</v>
          </cell>
          <cell r="E5514" t="str">
            <v>tak</v>
          </cell>
        </row>
        <row r="5515">
          <cell r="A5515" t="str">
            <v>0-0820_1</v>
          </cell>
          <cell r="B5515" t="str">
            <v>2090-0820_1</v>
          </cell>
          <cell r="C5515">
            <v>4</v>
          </cell>
          <cell r="D5515">
            <v>0</v>
          </cell>
          <cell r="E5515" t="str">
            <v>tak</v>
          </cell>
        </row>
        <row r="5516">
          <cell r="A5516" t="str">
            <v>0-0850_1</v>
          </cell>
          <cell r="B5516" t="str">
            <v>2090-0850_1</v>
          </cell>
          <cell r="C5516">
            <v>4</v>
          </cell>
          <cell r="D5516">
            <v>0</v>
          </cell>
          <cell r="E5516" t="str">
            <v>tak</v>
          </cell>
        </row>
        <row r="5517">
          <cell r="A5517" t="str">
            <v>0-0860_1</v>
          </cell>
          <cell r="B5517" t="str">
            <v>2090-0860_1</v>
          </cell>
          <cell r="C5517">
            <v>4</v>
          </cell>
          <cell r="D5517">
            <v>0</v>
          </cell>
          <cell r="E5517" t="str">
            <v>tak</v>
          </cell>
        </row>
        <row r="5518">
          <cell r="A5518" t="str">
            <v>0-0900_1</v>
          </cell>
          <cell r="B5518" t="str">
            <v>2090-0900_1</v>
          </cell>
          <cell r="C5518">
            <v>4</v>
          </cell>
          <cell r="D5518">
            <v>0</v>
          </cell>
          <cell r="E5518" t="str">
            <v>tak</v>
          </cell>
        </row>
        <row r="5519">
          <cell r="A5519" t="str">
            <v>0-0950_1</v>
          </cell>
          <cell r="B5519" t="str">
            <v>2090-0950_1</v>
          </cell>
          <cell r="C5519">
            <v>4</v>
          </cell>
          <cell r="D5519">
            <v>0</v>
          </cell>
          <cell r="E5519" t="str">
            <v>tak</v>
          </cell>
        </row>
        <row r="5520">
          <cell r="A5520" t="str">
            <v>0-1000_1</v>
          </cell>
          <cell r="B5520" t="str">
            <v>2090-1000_1</v>
          </cell>
          <cell r="C5520">
            <v>4</v>
          </cell>
          <cell r="D5520">
            <v>0</v>
          </cell>
          <cell r="E5520" t="str">
            <v>tak</v>
          </cell>
        </row>
        <row r="5521">
          <cell r="A5521" t="str">
            <v>0-1050_1</v>
          </cell>
          <cell r="B5521" t="str">
            <v>2090-1050_1</v>
          </cell>
          <cell r="C5521">
            <v>4</v>
          </cell>
          <cell r="D5521">
            <v>0</v>
          </cell>
          <cell r="E5521" t="str">
            <v>tak</v>
          </cell>
        </row>
        <row r="5522">
          <cell r="A5522" t="str">
            <v>0-1100_1</v>
          </cell>
          <cell r="B5522" t="str">
            <v>2090-1100_1</v>
          </cell>
          <cell r="C5522">
            <v>4</v>
          </cell>
          <cell r="D5522">
            <v>0</v>
          </cell>
          <cell r="E5522" t="str">
            <v>tak</v>
          </cell>
        </row>
        <row r="5523">
          <cell r="A5523" t="str">
            <v>0-1150_1</v>
          </cell>
          <cell r="B5523" t="str">
            <v>2090-1150_1</v>
          </cell>
          <cell r="C5523">
            <v>4</v>
          </cell>
          <cell r="D5523">
            <v>0</v>
          </cell>
          <cell r="E5523" t="str">
            <v>tak</v>
          </cell>
        </row>
        <row r="5524">
          <cell r="A5524" t="str">
            <v>0-1200_1</v>
          </cell>
          <cell r="B5524" t="str">
            <v>2090-1200_1</v>
          </cell>
          <cell r="C5524">
            <v>4</v>
          </cell>
          <cell r="D5524">
            <v>0</v>
          </cell>
          <cell r="E5524" t="str">
            <v>tak</v>
          </cell>
        </row>
        <row r="5525">
          <cell r="A5525" t="str">
            <v>0-1210_1</v>
          </cell>
          <cell r="B5525" t="str">
            <v>2090-1210_1</v>
          </cell>
          <cell r="C5525">
            <v>4</v>
          </cell>
          <cell r="D5525">
            <v>0</v>
          </cell>
          <cell r="E5525" t="str">
            <v>tak</v>
          </cell>
        </row>
        <row r="5526">
          <cell r="A5526" t="str">
            <v>0-1220_1</v>
          </cell>
          <cell r="B5526" t="str">
            <v>2090-1220_1</v>
          </cell>
          <cell r="C5526">
            <v>4</v>
          </cell>
          <cell r="D5526">
            <v>0</v>
          </cell>
          <cell r="E5526" t="str">
            <v>tak</v>
          </cell>
        </row>
        <row r="5527">
          <cell r="A5527" t="str">
            <v>0-1250_1</v>
          </cell>
          <cell r="B5527" t="str">
            <v>2090-1250_1</v>
          </cell>
          <cell r="C5527">
            <v>4</v>
          </cell>
          <cell r="D5527">
            <v>0</v>
          </cell>
          <cell r="E5527" t="str">
            <v>tak</v>
          </cell>
        </row>
        <row r="5528">
          <cell r="A5528" t="str">
            <v>0-1300_1</v>
          </cell>
          <cell r="B5528" t="str">
            <v>2090-1300_1</v>
          </cell>
          <cell r="C5528">
            <v>4</v>
          </cell>
          <cell r="D5528">
            <v>0</v>
          </cell>
          <cell r="E5528" t="str">
            <v>tak</v>
          </cell>
        </row>
        <row r="5529">
          <cell r="A5529" t="str">
            <v>0-1350_1</v>
          </cell>
          <cell r="B5529" t="str">
            <v>2090-1350_1</v>
          </cell>
          <cell r="C5529">
            <v>4</v>
          </cell>
          <cell r="D5529">
            <v>0</v>
          </cell>
          <cell r="E5529" t="str">
            <v>tak</v>
          </cell>
        </row>
        <row r="5530">
          <cell r="A5530" t="str">
            <v>0-1400_1</v>
          </cell>
          <cell r="B5530" t="str">
            <v>2090-1400_1</v>
          </cell>
          <cell r="C5530">
            <v>4</v>
          </cell>
          <cell r="D5530">
            <v>0</v>
          </cell>
          <cell r="E5530" t="str">
            <v>tak</v>
          </cell>
        </row>
        <row r="5531">
          <cell r="A5531" t="str">
            <v>-DR_1050</v>
          </cell>
          <cell r="B5531" t="str">
            <v>2090-DR_1050</v>
          </cell>
          <cell r="C5531">
            <v>4</v>
          </cell>
          <cell r="D5531">
            <v>0</v>
          </cell>
          <cell r="E5531" t="str">
            <v>tak</v>
          </cell>
        </row>
        <row r="5532">
          <cell r="A5532" t="str">
            <v>-DR_1100</v>
          </cell>
          <cell r="B5532" t="str">
            <v>2090-DR_1100</v>
          </cell>
          <cell r="C5532">
            <v>4</v>
          </cell>
          <cell r="D5532">
            <v>0</v>
          </cell>
          <cell r="E5532" t="str">
            <v>tak</v>
          </cell>
        </row>
        <row r="5533">
          <cell r="A5533" t="str">
            <v>-DR_1150</v>
          </cell>
          <cell r="B5533" t="str">
            <v>2090-DR_1150</v>
          </cell>
          <cell r="C5533">
            <v>4</v>
          </cell>
          <cell r="D5533">
            <v>0</v>
          </cell>
          <cell r="E5533" t="str">
            <v>tak</v>
          </cell>
        </row>
        <row r="5534">
          <cell r="A5534" t="str">
            <v>-DR_1200</v>
          </cell>
          <cell r="B5534" t="str">
            <v>2090-DR_1200</v>
          </cell>
          <cell r="C5534">
            <v>4</v>
          </cell>
          <cell r="D5534">
            <v>0</v>
          </cell>
          <cell r="E5534" t="str">
            <v>tak</v>
          </cell>
        </row>
        <row r="5535">
          <cell r="A5535" t="str">
            <v>-DR_1250</v>
          </cell>
          <cell r="B5535" t="str">
            <v>2090-DR_1250</v>
          </cell>
          <cell r="C5535">
            <v>4</v>
          </cell>
          <cell r="D5535">
            <v>0</v>
          </cell>
          <cell r="E5535" t="str">
            <v>tak</v>
          </cell>
        </row>
        <row r="5536">
          <cell r="A5536" t="str">
            <v>-DR_1300</v>
          </cell>
          <cell r="B5536" t="str">
            <v>2090-DR_1300</v>
          </cell>
          <cell r="C5536">
            <v>4</v>
          </cell>
          <cell r="D5536">
            <v>0</v>
          </cell>
          <cell r="E5536" t="str">
            <v>tak</v>
          </cell>
        </row>
        <row r="5537">
          <cell r="A5537" t="str">
            <v>-DR_1350</v>
          </cell>
          <cell r="B5537" t="str">
            <v>2090-DR_1350</v>
          </cell>
          <cell r="C5537">
            <v>4</v>
          </cell>
          <cell r="D5537">
            <v>0</v>
          </cell>
          <cell r="E5537" t="str">
            <v>tak</v>
          </cell>
        </row>
        <row r="5538">
          <cell r="A5538" t="str">
            <v>-DR_1400</v>
          </cell>
          <cell r="B5538" t="str">
            <v>2090-DR_1400</v>
          </cell>
          <cell r="C5538">
            <v>4</v>
          </cell>
          <cell r="D5538">
            <v>0</v>
          </cell>
          <cell r="E5538" t="str">
            <v>tak</v>
          </cell>
        </row>
        <row r="5539">
          <cell r="A5539" t="str">
            <v>-DR_1450</v>
          </cell>
          <cell r="B5539" t="str">
            <v>2090-DR_1450</v>
          </cell>
          <cell r="C5539">
            <v>4</v>
          </cell>
          <cell r="D5539">
            <v>0</v>
          </cell>
          <cell r="E5539" t="str">
            <v>tak</v>
          </cell>
        </row>
        <row r="5540">
          <cell r="A5540" t="str">
            <v>-DR_1500</v>
          </cell>
          <cell r="B5540" t="str">
            <v>2090-DR_1500</v>
          </cell>
          <cell r="C5540">
            <v>4</v>
          </cell>
          <cell r="D5540">
            <v>0</v>
          </cell>
          <cell r="E5540" t="str">
            <v>tak</v>
          </cell>
        </row>
        <row r="5541">
          <cell r="A5541" t="str">
            <v>-DR_1550</v>
          </cell>
          <cell r="B5541" t="str">
            <v>2090-DR_1550</v>
          </cell>
          <cell r="C5541">
            <v>4</v>
          </cell>
          <cell r="D5541">
            <v>0</v>
          </cell>
          <cell r="E5541" t="str">
            <v>tak</v>
          </cell>
        </row>
        <row r="5542">
          <cell r="A5542" t="str">
            <v>-DR_1600</v>
          </cell>
          <cell r="B5542" t="str">
            <v>2090-DR_1600</v>
          </cell>
          <cell r="C5542">
            <v>4</v>
          </cell>
          <cell r="D5542">
            <v>0</v>
          </cell>
          <cell r="E5542" t="str">
            <v>tak</v>
          </cell>
        </row>
        <row r="5543">
          <cell r="A5543" t="str">
            <v>-DR_1650</v>
          </cell>
          <cell r="B5543" t="str">
            <v>2090-DR_1650</v>
          </cell>
          <cell r="C5543">
            <v>4</v>
          </cell>
          <cell r="D5543">
            <v>0</v>
          </cell>
          <cell r="E5543" t="str">
            <v>tak</v>
          </cell>
        </row>
        <row r="5544">
          <cell r="A5544" t="str">
            <v>-DR_1700</v>
          </cell>
          <cell r="B5544" t="str">
            <v>2090-DR_1700</v>
          </cell>
          <cell r="C5544">
            <v>4</v>
          </cell>
          <cell r="D5544">
            <v>0</v>
          </cell>
          <cell r="E5544" t="str">
            <v>tak</v>
          </cell>
        </row>
        <row r="5545">
          <cell r="A5545" t="str">
            <v>-DR_1750</v>
          </cell>
          <cell r="B5545" t="str">
            <v>2090-DR_1750</v>
          </cell>
          <cell r="C5545">
            <v>4</v>
          </cell>
          <cell r="D5545">
            <v>0</v>
          </cell>
          <cell r="E5545" t="str">
            <v>tak</v>
          </cell>
        </row>
        <row r="5546">
          <cell r="A5546" t="str">
            <v>-DR_1800</v>
          </cell>
          <cell r="B5546" t="str">
            <v>2090-DR_1800</v>
          </cell>
          <cell r="C5546">
            <v>4</v>
          </cell>
          <cell r="D5546">
            <v>0</v>
          </cell>
          <cell r="E5546" t="str">
            <v>tak</v>
          </cell>
        </row>
        <row r="5547">
          <cell r="A5547" t="str">
            <v>-DR_1850</v>
          </cell>
          <cell r="B5547" t="str">
            <v>2090-DR_1850</v>
          </cell>
          <cell r="C5547">
            <v>4</v>
          </cell>
          <cell r="D5547">
            <v>0</v>
          </cell>
          <cell r="E5547" t="str">
            <v>tak</v>
          </cell>
        </row>
        <row r="5548">
          <cell r="A5548" t="str">
            <v>-DR_1900</v>
          </cell>
          <cell r="B5548" t="str">
            <v>2090-DR_1900</v>
          </cell>
          <cell r="C5548">
            <v>4</v>
          </cell>
          <cell r="D5548">
            <v>0</v>
          </cell>
          <cell r="E5548" t="str">
            <v>tak</v>
          </cell>
        </row>
        <row r="5549">
          <cell r="A5549" t="str">
            <v>-DR_1950</v>
          </cell>
          <cell r="B5549" t="str">
            <v>2090-DR_1950</v>
          </cell>
          <cell r="C5549">
            <v>4</v>
          </cell>
          <cell r="D5549">
            <v>0</v>
          </cell>
          <cell r="E5549" t="str">
            <v>tak</v>
          </cell>
        </row>
        <row r="5550">
          <cell r="A5550" t="str">
            <v>-DR_2000</v>
          </cell>
          <cell r="B5550" t="str">
            <v>2090-DR_2000</v>
          </cell>
          <cell r="C5550">
            <v>4</v>
          </cell>
          <cell r="D5550">
            <v>0</v>
          </cell>
          <cell r="E5550" t="str">
            <v>tak</v>
          </cell>
        </row>
        <row r="5551">
          <cell r="A5551" t="str">
            <v>D_0100_3</v>
          </cell>
          <cell r="B5551" t="str">
            <v>2090-D_0100_3</v>
          </cell>
          <cell r="C5551">
            <v>4</v>
          </cell>
          <cell r="D5551">
            <v>0</v>
          </cell>
          <cell r="E5551" t="str">
            <v>tak</v>
          </cell>
        </row>
        <row r="5552">
          <cell r="A5552" t="str">
            <v>D_0150_3</v>
          </cell>
          <cell r="B5552" t="str">
            <v>2090-D_0150_3</v>
          </cell>
          <cell r="C5552">
            <v>4</v>
          </cell>
          <cell r="D5552">
            <v>0</v>
          </cell>
          <cell r="E5552" t="str">
            <v>tak</v>
          </cell>
        </row>
        <row r="5553">
          <cell r="A5553" t="str">
            <v>D_0200_3</v>
          </cell>
          <cell r="B5553" t="str">
            <v>2090-D_0200_3</v>
          </cell>
          <cell r="C5553">
            <v>4</v>
          </cell>
          <cell r="D5553">
            <v>0</v>
          </cell>
          <cell r="E5553" t="str">
            <v>tak</v>
          </cell>
        </row>
        <row r="5554">
          <cell r="A5554" t="str">
            <v>D_0250_3</v>
          </cell>
          <cell r="B5554" t="str">
            <v>2090-D_0250_3</v>
          </cell>
          <cell r="C5554">
            <v>4</v>
          </cell>
          <cell r="D5554">
            <v>0</v>
          </cell>
          <cell r="E5554" t="str">
            <v>tak</v>
          </cell>
        </row>
        <row r="5555">
          <cell r="A5555" t="str">
            <v>D_0300_3</v>
          </cell>
          <cell r="B5555" t="str">
            <v>2090-D_0300_3</v>
          </cell>
          <cell r="C5555">
            <v>4</v>
          </cell>
          <cell r="D5555">
            <v>0</v>
          </cell>
          <cell r="E5555" t="str">
            <v>tak</v>
          </cell>
        </row>
        <row r="5556">
          <cell r="A5556" t="str">
            <v>D_0320-2</v>
          </cell>
          <cell r="B5556" t="str">
            <v>2090-D_0320-2</v>
          </cell>
          <cell r="C5556">
            <v>4</v>
          </cell>
          <cell r="D5556">
            <v>0</v>
          </cell>
          <cell r="E5556" t="str">
            <v>tak</v>
          </cell>
        </row>
        <row r="5557">
          <cell r="A5557" t="str">
            <v>D_0330_2</v>
          </cell>
          <cell r="B5557" t="str">
            <v>2090-D_0330_2</v>
          </cell>
          <cell r="C5557">
            <v>4</v>
          </cell>
          <cell r="D5557">
            <v>0</v>
          </cell>
          <cell r="E5557" t="str">
            <v>tak</v>
          </cell>
        </row>
        <row r="5558">
          <cell r="A5558" t="str">
            <v>D_0350_2</v>
          </cell>
          <cell r="B5558" t="str">
            <v>2090-D_0350_2</v>
          </cell>
          <cell r="C5558">
            <v>4</v>
          </cell>
          <cell r="D5558">
            <v>0</v>
          </cell>
          <cell r="E5558" t="str">
            <v>tak</v>
          </cell>
        </row>
        <row r="5559">
          <cell r="A5559" t="str">
            <v>D_0400_2</v>
          </cell>
          <cell r="B5559" t="str">
            <v>2090-D_0400_2</v>
          </cell>
          <cell r="C5559">
            <v>4</v>
          </cell>
          <cell r="D5559">
            <v>0</v>
          </cell>
          <cell r="E5559" t="str">
            <v>tak</v>
          </cell>
        </row>
        <row r="5560">
          <cell r="A5560" t="str">
            <v>D_0420_2</v>
          </cell>
          <cell r="B5560" t="str">
            <v>2090-D_0420_2</v>
          </cell>
          <cell r="C5560">
            <v>4</v>
          </cell>
          <cell r="D5560">
            <v>0</v>
          </cell>
          <cell r="E5560" t="str">
            <v>tak</v>
          </cell>
        </row>
        <row r="5561">
          <cell r="A5561" t="str">
            <v>D_0450_2</v>
          </cell>
          <cell r="B5561" t="str">
            <v>2090-D_0450_2</v>
          </cell>
          <cell r="C5561">
            <v>4</v>
          </cell>
          <cell r="D5561">
            <v>0</v>
          </cell>
          <cell r="E5561" t="str">
            <v>tak</v>
          </cell>
        </row>
        <row r="5562">
          <cell r="A5562" t="str">
            <v>D_0500_2</v>
          </cell>
          <cell r="B5562" t="str">
            <v>2090-D_0500_2</v>
          </cell>
          <cell r="C5562">
            <v>4</v>
          </cell>
          <cell r="D5562">
            <v>0</v>
          </cell>
          <cell r="E5562" t="str">
            <v>tak</v>
          </cell>
        </row>
        <row r="5563">
          <cell r="A5563" t="str">
            <v>D_0550_1</v>
          </cell>
          <cell r="B5563" t="str">
            <v>2090-D_0550_1</v>
          </cell>
          <cell r="C5563">
            <v>4</v>
          </cell>
          <cell r="D5563">
            <v>0</v>
          </cell>
          <cell r="E5563" t="str">
            <v>tak</v>
          </cell>
        </row>
        <row r="5564">
          <cell r="A5564" t="str">
            <v>D_0600_1</v>
          </cell>
          <cell r="B5564" t="str">
            <v>2090-D_0600_1</v>
          </cell>
          <cell r="C5564">
            <v>4</v>
          </cell>
          <cell r="D5564">
            <v>0</v>
          </cell>
          <cell r="E5564" t="str">
            <v>tak</v>
          </cell>
        </row>
        <row r="5565">
          <cell r="A5565" t="str">
            <v>D_0650_1</v>
          </cell>
          <cell r="B5565" t="str">
            <v>2090-D_0650_1</v>
          </cell>
          <cell r="C5565">
            <v>4</v>
          </cell>
          <cell r="D5565">
            <v>0</v>
          </cell>
          <cell r="E5565" t="str">
            <v>tak</v>
          </cell>
        </row>
        <row r="5566">
          <cell r="A5566" t="str">
            <v>D_0700_1</v>
          </cell>
          <cell r="B5566" t="str">
            <v>2090-D_0700_1</v>
          </cell>
          <cell r="C5566">
            <v>4</v>
          </cell>
          <cell r="D5566">
            <v>0</v>
          </cell>
          <cell r="E5566" t="str">
            <v>tak</v>
          </cell>
        </row>
        <row r="5567">
          <cell r="A5567" t="str">
            <v>D_0750_1</v>
          </cell>
          <cell r="B5567" t="str">
            <v>2090-D_0750_1</v>
          </cell>
          <cell r="C5567">
            <v>4</v>
          </cell>
          <cell r="D5567">
            <v>0</v>
          </cell>
          <cell r="E5567" t="str">
            <v>tak</v>
          </cell>
        </row>
        <row r="5568">
          <cell r="A5568" t="str">
            <v>D_0800_1</v>
          </cell>
          <cell r="B5568" t="str">
            <v>2090-D_0800_1</v>
          </cell>
          <cell r="C5568">
            <v>4</v>
          </cell>
          <cell r="D5568">
            <v>0</v>
          </cell>
          <cell r="E5568" t="str">
            <v>tak</v>
          </cell>
        </row>
        <row r="5569">
          <cell r="A5569" t="str">
            <v>D_0850_1</v>
          </cell>
          <cell r="B5569" t="str">
            <v>2090-D_0850_1</v>
          </cell>
          <cell r="C5569">
            <v>4</v>
          </cell>
          <cell r="D5569">
            <v>0</v>
          </cell>
          <cell r="E5569" t="str">
            <v>tak</v>
          </cell>
        </row>
        <row r="5570">
          <cell r="A5570" t="str">
            <v>D_0900_1</v>
          </cell>
          <cell r="B5570" t="str">
            <v>2090-D_0900_1</v>
          </cell>
          <cell r="C5570">
            <v>4</v>
          </cell>
          <cell r="D5570">
            <v>0</v>
          </cell>
          <cell r="E5570" t="str">
            <v>tak</v>
          </cell>
        </row>
        <row r="5571">
          <cell r="A5571" t="str">
            <v>D_0950_1</v>
          </cell>
          <cell r="B5571" t="str">
            <v>2090-D_0950_1</v>
          </cell>
          <cell r="C5571">
            <v>4</v>
          </cell>
          <cell r="D5571">
            <v>0</v>
          </cell>
          <cell r="E5571" t="str">
            <v>tak</v>
          </cell>
        </row>
        <row r="5572">
          <cell r="A5572" t="str">
            <v>D_1000_1</v>
          </cell>
          <cell r="B5572" t="str">
            <v>2090-D_1000_1</v>
          </cell>
          <cell r="C5572">
            <v>4</v>
          </cell>
          <cell r="D5572">
            <v>0</v>
          </cell>
          <cell r="E5572" t="str">
            <v>tak</v>
          </cell>
        </row>
        <row r="5573">
          <cell r="A5573" t="str">
            <v>D_1050_1</v>
          </cell>
          <cell r="B5573" t="str">
            <v>2090-D_1050_1</v>
          </cell>
          <cell r="C5573">
            <v>4</v>
          </cell>
          <cell r="D5573">
            <v>0</v>
          </cell>
          <cell r="E5573" t="str">
            <v>tak</v>
          </cell>
        </row>
        <row r="5574">
          <cell r="A5574" t="str">
            <v>D_1100_1</v>
          </cell>
          <cell r="B5574" t="str">
            <v>2090-D_1100_1</v>
          </cell>
          <cell r="C5574">
            <v>4</v>
          </cell>
          <cell r="D5574">
            <v>0</v>
          </cell>
          <cell r="E5574" t="str">
            <v>tak</v>
          </cell>
        </row>
        <row r="5575">
          <cell r="A5575" t="str">
            <v>DISP_HSS</v>
          </cell>
          <cell r="B5575" t="str">
            <v>2090-D_DISP_HSS</v>
          </cell>
          <cell r="C5575">
            <v>4</v>
          </cell>
          <cell r="D5575">
            <v>0</v>
          </cell>
          <cell r="E5575" t="str">
            <v>tak</v>
          </cell>
        </row>
        <row r="5576">
          <cell r="A5576" t="str">
            <v>10502376</v>
          </cell>
          <cell r="B5576" t="str">
            <v>2090-I10502376</v>
          </cell>
          <cell r="C5576">
            <v>3</v>
          </cell>
          <cell r="D5576">
            <v>0</v>
          </cell>
          <cell r="E5576" t="str">
            <v>tak</v>
          </cell>
        </row>
        <row r="5577">
          <cell r="A5577" t="str">
            <v>10502377</v>
          </cell>
          <cell r="B5577" t="str">
            <v>2090-I10502377</v>
          </cell>
          <cell r="C5577">
            <v>3</v>
          </cell>
          <cell r="D5577">
            <v>0</v>
          </cell>
          <cell r="E5577" t="str">
            <v>tak</v>
          </cell>
        </row>
        <row r="5578">
          <cell r="A5578" t="str">
            <v>10502378</v>
          </cell>
          <cell r="B5578" t="str">
            <v>2090-I10502378</v>
          </cell>
          <cell r="C5578">
            <v>3</v>
          </cell>
          <cell r="D5578">
            <v>0</v>
          </cell>
          <cell r="E5578" t="str">
            <v>tak</v>
          </cell>
        </row>
        <row r="5579">
          <cell r="A5579" t="str">
            <v>10502379</v>
          </cell>
          <cell r="B5579" t="str">
            <v>2090-I10502379</v>
          </cell>
          <cell r="C5579">
            <v>3</v>
          </cell>
          <cell r="D5579">
            <v>0</v>
          </cell>
          <cell r="E5579" t="str">
            <v>tak</v>
          </cell>
        </row>
        <row r="5580">
          <cell r="A5580" t="str">
            <v>10502380</v>
          </cell>
          <cell r="B5580" t="str">
            <v>2090-I10502380</v>
          </cell>
          <cell r="C5580">
            <v>3</v>
          </cell>
          <cell r="D5580">
            <v>0</v>
          </cell>
          <cell r="E5580" t="str">
            <v>tak</v>
          </cell>
        </row>
        <row r="5581">
          <cell r="A5581" t="str">
            <v>10502381</v>
          </cell>
          <cell r="B5581" t="str">
            <v>2090-I10502381</v>
          </cell>
          <cell r="C5581">
            <v>3</v>
          </cell>
          <cell r="D5581">
            <v>0</v>
          </cell>
          <cell r="E5581" t="str">
            <v>tak</v>
          </cell>
        </row>
        <row r="5582">
          <cell r="A5582" t="str">
            <v>10502382</v>
          </cell>
          <cell r="B5582" t="str">
            <v>2090-I10502382</v>
          </cell>
          <cell r="C5582">
            <v>3</v>
          </cell>
          <cell r="D5582">
            <v>0</v>
          </cell>
          <cell r="E5582" t="str">
            <v>tak</v>
          </cell>
        </row>
        <row r="5583">
          <cell r="A5583" t="str">
            <v>10502383</v>
          </cell>
          <cell r="B5583" t="str">
            <v>2090-I10502383</v>
          </cell>
          <cell r="C5583">
            <v>3</v>
          </cell>
          <cell r="D5583">
            <v>0</v>
          </cell>
          <cell r="E5583" t="str">
            <v>tak</v>
          </cell>
        </row>
        <row r="5584">
          <cell r="A5584" t="str">
            <v>10502384</v>
          </cell>
          <cell r="B5584" t="str">
            <v>2090-I10502384</v>
          </cell>
          <cell r="C5584">
            <v>3</v>
          </cell>
          <cell r="D5584">
            <v>0</v>
          </cell>
          <cell r="E5584" t="str">
            <v>tak</v>
          </cell>
        </row>
        <row r="5585">
          <cell r="A5585" t="str">
            <v>10502385</v>
          </cell>
          <cell r="B5585" t="str">
            <v>2090-I10502385</v>
          </cell>
          <cell r="C5585">
            <v>3</v>
          </cell>
          <cell r="D5585">
            <v>0</v>
          </cell>
          <cell r="E5585" t="str">
            <v>tak</v>
          </cell>
        </row>
        <row r="5586">
          <cell r="A5586" t="str">
            <v>10502386</v>
          </cell>
          <cell r="B5586" t="str">
            <v>2090-I10502386</v>
          </cell>
          <cell r="C5586">
            <v>3</v>
          </cell>
          <cell r="D5586">
            <v>0</v>
          </cell>
          <cell r="E5586" t="str">
            <v>tak</v>
          </cell>
        </row>
        <row r="5587">
          <cell r="A5587" t="str">
            <v>10502387</v>
          </cell>
          <cell r="B5587" t="str">
            <v>2090-I10502387</v>
          </cell>
          <cell r="C5587">
            <v>3</v>
          </cell>
          <cell r="D5587">
            <v>0</v>
          </cell>
          <cell r="E5587" t="str">
            <v>tak</v>
          </cell>
        </row>
        <row r="5588">
          <cell r="A5588" t="str">
            <v>10502388</v>
          </cell>
          <cell r="B5588" t="str">
            <v>2090-I10502388</v>
          </cell>
          <cell r="C5588">
            <v>3</v>
          </cell>
          <cell r="D5588">
            <v>0</v>
          </cell>
          <cell r="E5588" t="str">
            <v>tak</v>
          </cell>
        </row>
        <row r="5589">
          <cell r="A5589" t="str">
            <v>10502389</v>
          </cell>
          <cell r="B5589" t="str">
            <v>2090-I10502389</v>
          </cell>
          <cell r="C5589">
            <v>3</v>
          </cell>
          <cell r="D5589">
            <v>0</v>
          </cell>
          <cell r="E5589" t="str">
            <v>tak</v>
          </cell>
        </row>
        <row r="5590">
          <cell r="A5590" t="str">
            <v>10502390</v>
          </cell>
          <cell r="B5590" t="str">
            <v>2090-I10502390</v>
          </cell>
          <cell r="C5590">
            <v>3</v>
          </cell>
          <cell r="D5590">
            <v>0</v>
          </cell>
          <cell r="E5590" t="str">
            <v>tak</v>
          </cell>
        </row>
        <row r="5591">
          <cell r="A5591" t="str">
            <v>10502391</v>
          </cell>
          <cell r="B5591" t="str">
            <v>2090-I10502391</v>
          </cell>
          <cell r="C5591">
            <v>3</v>
          </cell>
          <cell r="D5591">
            <v>0</v>
          </cell>
          <cell r="E5591" t="str">
            <v>tak</v>
          </cell>
        </row>
        <row r="5592">
          <cell r="A5592" t="str">
            <v>10502392</v>
          </cell>
          <cell r="B5592" t="str">
            <v>2090-I10502392</v>
          </cell>
          <cell r="C5592">
            <v>3</v>
          </cell>
          <cell r="D5592">
            <v>0</v>
          </cell>
          <cell r="E5592" t="str">
            <v>tak</v>
          </cell>
        </row>
        <row r="5593">
          <cell r="A5593" t="str">
            <v>10502393</v>
          </cell>
          <cell r="B5593" t="str">
            <v>2090-I10502393</v>
          </cell>
          <cell r="C5593">
            <v>3</v>
          </cell>
          <cell r="D5593">
            <v>0</v>
          </cell>
          <cell r="E5593" t="str">
            <v>tak</v>
          </cell>
        </row>
        <row r="5594">
          <cell r="A5594" t="str">
            <v>10502394</v>
          </cell>
          <cell r="B5594" t="str">
            <v>2090-I10502394</v>
          </cell>
          <cell r="C5594">
            <v>3</v>
          </cell>
          <cell r="D5594">
            <v>0</v>
          </cell>
          <cell r="E5594" t="str">
            <v>tak</v>
          </cell>
        </row>
        <row r="5595">
          <cell r="A5595" t="str">
            <v>10502395</v>
          </cell>
          <cell r="B5595" t="str">
            <v>2090-I10502395</v>
          </cell>
          <cell r="C5595">
            <v>3</v>
          </cell>
          <cell r="D5595">
            <v>0</v>
          </cell>
          <cell r="E5595" t="str">
            <v>tak</v>
          </cell>
        </row>
        <row r="5596">
          <cell r="A5596" t="str">
            <v>10502396</v>
          </cell>
          <cell r="B5596" t="str">
            <v>2090-I10502396</v>
          </cell>
          <cell r="C5596">
            <v>3</v>
          </cell>
          <cell r="D5596">
            <v>0</v>
          </cell>
          <cell r="E5596" t="str">
            <v>tak</v>
          </cell>
        </row>
        <row r="5597">
          <cell r="A5597" t="str">
            <v>10502397</v>
          </cell>
          <cell r="B5597" t="str">
            <v>2090-I10502397</v>
          </cell>
          <cell r="C5597">
            <v>3</v>
          </cell>
          <cell r="D5597">
            <v>0</v>
          </cell>
          <cell r="E5597" t="str">
            <v>tak</v>
          </cell>
        </row>
        <row r="5598">
          <cell r="A5598" t="str">
            <v>10502398</v>
          </cell>
          <cell r="B5598" t="str">
            <v>2090-IR-I10502398</v>
          </cell>
          <cell r="C5598">
            <v>3</v>
          </cell>
          <cell r="D5598">
            <v>0</v>
          </cell>
          <cell r="E5598" t="str">
            <v>tak</v>
          </cell>
        </row>
        <row r="5599">
          <cell r="A5599" t="str">
            <v>10502399</v>
          </cell>
          <cell r="B5599" t="str">
            <v>2090-IR-I10502399</v>
          </cell>
          <cell r="C5599">
            <v>3</v>
          </cell>
          <cell r="D5599">
            <v>0</v>
          </cell>
          <cell r="E5599" t="str">
            <v>tak</v>
          </cell>
        </row>
        <row r="5600">
          <cell r="A5600" t="str">
            <v>10502400</v>
          </cell>
          <cell r="B5600" t="str">
            <v>2090-IR-I10502400</v>
          </cell>
          <cell r="C5600">
            <v>3</v>
          </cell>
          <cell r="D5600">
            <v>0</v>
          </cell>
          <cell r="E5600" t="str">
            <v>tak</v>
          </cell>
        </row>
        <row r="5601">
          <cell r="A5601" t="str">
            <v>10502401</v>
          </cell>
          <cell r="B5601" t="str">
            <v>2090-IR-I10502401</v>
          </cell>
          <cell r="C5601">
            <v>3</v>
          </cell>
          <cell r="D5601">
            <v>0</v>
          </cell>
          <cell r="E5601" t="str">
            <v>tak</v>
          </cell>
        </row>
        <row r="5602">
          <cell r="A5602" t="str">
            <v>10502402</v>
          </cell>
          <cell r="B5602" t="str">
            <v>2090-IR-I10502402</v>
          </cell>
          <cell r="C5602">
            <v>3</v>
          </cell>
          <cell r="D5602">
            <v>0</v>
          </cell>
          <cell r="E5602" t="str">
            <v>tak</v>
          </cell>
        </row>
        <row r="5603">
          <cell r="A5603" t="str">
            <v>10502403</v>
          </cell>
          <cell r="B5603" t="str">
            <v>2090-IR-I10502403</v>
          </cell>
          <cell r="C5603">
            <v>3</v>
          </cell>
          <cell r="D5603">
            <v>0</v>
          </cell>
          <cell r="E5603" t="str">
            <v>tak</v>
          </cell>
        </row>
        <row r="5604">
          <cell r="A5604" t="str">
            <v>10502404</v>
          </cell>
          <cell r="B5604" t="str">
            <v>2090-IR-I10502404</v>
          </cell>
          <cell r="C5604">
            <v>3</v>
          </cell>
          <cell r="D5604">
            <v>0</v>
          </cell>
          <cell r="E5604" t="str">
            <v>tak</v>
          </cell>
        </row>
        <row r="5605">
          <cell r="A5605" t="str">
            <v>10502405</v>
          </cell>
          <cell r="B5605" t="str">
            <v>2090-IR-I10502405</v>
          </cell>
          <cell r="C5605">
            <v>3</v>
          </cell>
          <cell r="D5605">
            <v>0</v>
          </cell>
          <cell r="E5605" t="str">
            <v>tak</v>
          </cell>
        </row>
        <row r="5606">
          <cell r="A5606" t="str">
            <v>10502406</v>
          </cell>
          <cell r="B5606" t="str">
            <v>2090-IR-I10502406</v>
          </cell>
          <cell r="C5606">
            <v>3</v>
          </cell>
          <cell r="D5606">
            <v>0</v>
          </cell>
          <cell r="E5606" t="str">
            <v>tak</v>
          </cell>
        </row>
        <row r="5607">
          <cell r="A5607" t="str">
            <v>10502407</v>
          </cell>
          <cell r="B5607" t="str">
            <v>2090-IR-I10502407</v>
          </cell>
          <cell r="C5607">
            <v>3</v>
          </cell>
          <cell r="D5607">
            <v>0</v>
          </cell>
          <cell r="E5607" t="str">
            <v>tak</v>
          </cell>
        </row>
        <row r="5608">
          <cell r="A5608" t="str">
            <v>10502408</v>
          </cell>
          <cell r="B5608" t="str">
            <v>2090-IR-I10502408</v>
          </cell>
          <cell r="C5608">
            <v>3</v>
          </cell>
          <cell r="D5608">
            <v>0</v>
          </cell>
          <cell r="E5608" t="str">
            <v>tak</v>
          </cell>
        </row>
        <row r="5609">
          <cell r="A5609" t="str">
            <v>10502409</v>
          </cell>
          <cell r="B5609" t="str">
            <v>2090-IR-I10502409</v>
          </cell>
          <cell r="C5609">
            <v>3</v>
          </cell>
          <cell r="D5609">
            <v>0</v>
          </cell>
          <cell r="E5609" t="str">
            <v>tak</v>
          </cell>
        </row>
        <row r="5610">
          <cell r="A5610" t="str">
            <v>10502410</v>
          </cell>
          <cell r="B5610" t="str">
            <v>2090-IR-I10502410</v>
          </cell>
          <cell r="C5610">
            <v>3</v>
          </cell>
          <cell r="D5610">
            <v>0</v>
          </cell>
          <cell r="E5610" t="str">
            <v>tak</v>
          </cell>
        </row>
        <row r="5611">
          <cell r="A5611" t="str">
            <v>10502411</v>
          </cell>
          <cell r="B5611" t="str">
            <v>2090-IR-I10502411</v>
          </cell>
          <cell r="C5611">
            <v>3</v>
          </cell>
          <cell r="D5611">
            <v>0</v>
          </cell>
          <cell r="E5611" t="str">
            <v>tak</v>
          </cell>
        </row>
        <row r="5612">
          <cell r="A5612" t="str">
            <v>10502412</v>
          </cell>
          <cell r="B5612" t="str">
            <v>2090-IR-I10502412</v>
          </cell>
          <cell r="C5612">
            <v>3</v>
          </cell>
          <cell r="D5612">
            <v>0</v>
          </cell>
          <cell r="E5612" t="str">
            <v>tak</v>
          </cell>
        </row>
        <row r="5613">
          <cell r="A5613" t="str">
            <v>10502413</v>
          </cell>
          <cell r="B5613" t="str">
            <v>2090-IR-I10502413</v>
          </cell>
          <cell r="C5613">
            <v>3</v>
          </cell>
          <cell r="D5613">
            <v>0</v>
          </cell>
          <cell r="E5613" t="str">
            <v>tak</v>
          </cell>
        </row>
        <row r="5614">
          <cell r="A5614" t="str">
            <v>10502414</v>
          </cell>
          <cell r="B5614" t="str">
            <v>2090-IR-I10502414</v>
          </cell>
          <cell r="C5614">
            <v>3</v>
          </cell>
          <cell r="D5614">
            <v>0</v>
          </cell>
          <cell r="E5614" t="str">
            <v>tak</v>
          </cell>
        </row>
        <row r="5615">
          <cell r="A5615" t="str">
            <v>10502415</v>
          </cell>
          <cell r="B5615" t="str">
            <v>2090-IR-I10502415</v>
          </cell>
          <cell r="C5615">
            <v>3</v>
          </cell>
          <cell r="D5615">
            <v>0</v>
          </cell>
          <cell r="E5615" t="str">
            <v>tak</v>
          </cell>
        </row>
        <row r="5616">
          <cell r="A5616" t="str">
            <v>10502416</v>
          </cell>
          <cell r="B5616" t="str">
            <v>2090-IR-I10502416</v>
          </cell>
          <cell r="C5616">
            <v>3</v>
          </cell>
          <cell r="D5616">
            <v>0</v>
          </cell>
          <cell r="E5616" t="str">
            <v>tak</v>
          </cell>
        </row>
        <row r="5617">
          <cell r="A5617" t="str">
            <v>10502417</v>
          </cell>
          <cell r="B5617" t="str">
            <v>2090-IR-I10502417</v>
          </cell>
          <cell r="C5617">
            <v>3</v>
          </cell>
          <cell r="D5617">
            <v>0</v>
          </cell>
          <cell r="E5617" t="str">
            <v>tak</v>
          </cell>
        </row>
        <row r="5618">
          <cell r="A5618" t="str">
            <v>2-0080_2</v>
          </cell>
          <cell r="B5618" t="str">
            <v>2092-0080_2</v>
          </cell>
          <cell r="C5618">
            <v>4</v>
          </cell>
          <cell r="D5618">
            <v>0</v>
          </cell>
          <cell r="E5618" t="str">
            <v>tak</v>
          </cell>
        </row>
        <row r="5619">
          <cell r="A5619" t="str">
            <v>2-0100_2</v>
          </cell>
          <cell r="B5619" t="str">
            <v>2092-0100_2</v>
          </cell>
          <cell r="C5619">
            <v>4</v>
          </cell>
          <cell r="D5619">
            <v>0</v>
          </cell>
          <cell r="E5619" t="str">
            <v>tak</v>
          </cell>
        </row>
        <row r="5620">
          <cell r="A5620" t="str">
            <v>2-0120_2</v>
          </cell>
          <cell r="B5620" t="str">
            <v>2092-0120_2</v>
          </cell>
          <cell r="C5620">
            <v>4</v>
          </cell>
          <cell r="D5620">
            <v>0</v>
          </cell>
          <cell r="E5620" t="str">
            <v>tak</v>
          </cell>
        </row>
        <row r="5621">
          <cell r="A5621" t="str">
            <v>2-0150_2</v>
          </cell>
          <cell r="B5621" t="str">
            <v>2092-0150_2</v>
          </cell>
          <cell r="C5621">
            <v>4</v>
          </cell>
          <cell r="D5621">
            <v>0</v>
          </cell>
          <cell r="E5621" t="str">
            <v>tak</v>
          </cell>
        </row>
        <row r="5622">
          <cell r="A5622" t="str">
            <v>2-0180_2</v>
          </cell>
          <cell r="B5622" t="str">
            <v>2092-0180_2</v>
          </cell>
          <cell r="C5622">
            <v>4</v>
          </cell>
          <cell r="D5622">
            <v>0</v>
          </cell>
          <cell r="E5622" t="str">
            <v>tak</v>
          </cell>
        </row>
        <row r="5623">
          <cell r="A5623" t="str">
            <v>2-0200_2</v>
          </cell>
          <cell r="B5623" t="str">
            <v>2092-0200_2</v>
          </cell>
          <cell r="C5623">
            <v>4</v>
          </cell>
          <cell r="D5623">
            <v>0</v>
          </cell>
          <cell r="E5623" t="str">
            <v>tak</v>
          </cell>
        </row>
        <row r="5624">
          <cell r="A5624" t="str">
            <v>2-0210_2</v>
          </cell>
          <cell r="B5624" t="str">
            <v>2092-0210_2</v>
          </cell>
          <cell r="C5624">
            <v>4</v>
          </cell>
          <cell r="D5624">
            <v>0</v>
          </cell>
          <cell r="E5624" t="str">
            <v>tak</v>
          </cell>
        </row>
        <row r="5625">
          <cell r="A5625" t="str">
            <v>2-0240_2</v>
          </cell>
          <cell r="B5625" t="str">
            <v>2092-0240_2</v>
          </cell>
          <cell r="C5625">
            <v>4</v>
          </cell>
          <cell r="D5625">
            <v>0</v>
          </cell>
          <cell r="E5625" t="str">
            <v>tak</v>
          </cell>
        </row>
        <row r="5626">
          <cell r="A5626" t="str">
            <v>2-0250_0</v>
          </cell>
          <cell r="B5626" t="str">
            <v>2092-0250_0</v>
          </cell>
          <cell r="C5626">
            <v>4</v>
          </cell>
          <cell r="D5626">
            <v>0</v>
          </cell>
          <cell r="E5626" t="str">
            <v>tak</v>
          </cell>
        </row>
        <row r="5627">
          <cell r="A5627" t="str">
            <v>2-0260_2</v>
          </cell>
          <cell r="B5627" t="str">
            <v>2092-0260_2</v>
          </cell>
          <cell r="C5627">
            <v>4</v>
          </cell>
          <cell r="D5627">
            <v>0</v>
          </cell>
          <cell r="E5627" t="str">
            <v>tak</v>
          </cell>
        </row>
        <row r="5628">
          <cell r="A5628" t="str">
            <v>2-0270_2</v>
          </cell>
          <cell r="B5628" t="str">
            <v>2092-0270_2</v>
          </cell>
          <cell r="C5628">
            <v>4</v>
          </cell>
          <cell r="D5628">
            <v>0</v>
          </cell>
          <cell r="E5628" t="str">
            <v>tak</v>
          </cell>
        </row>
        <row r="5629">
          <cell r="A5629" t="str">
            <v>2-0280_2</v>
          </cell>
          <cell r="B5629" t="str">
            <v>2092-0280_2</v>
          </cell>
          <cell r="C5629">
            <v>4</v>
          </cell>
          <cell r="D5629">
            <v>0</v>
          </cell>
          <cell r="E5629" t="str">
            <v>tak</v>
          </cell>
        </row>
        <row r="5630">
          <cell r="A5630" t="str">
            <v>2-0300_2</v>
          </cell>
          <cell r="B5630" t="str">
            <v>2092-0300_2</v>
          </cell>
          <cell r="C5630">
            <v>4</v>
          </cell>
          <cell r="D5630">
            <v>0</v>
          </cell>
          <cell r="E5630" t="str">
            <v>tak</v>
          </cell>
        </row>
        <row r="5631">
          <cell r="A5631" t="str">
            <v>2-0310_2</v>
          </cell>
          <cell r="B5631" t="str">
            <v>2092-0310_2</v>
          </cell>
          <cell r="C5631">
            <v>4</v>
          </cell>
          <cell r="D5631">
            <v>0</v>
          </cell>
          <cell r="E5631" t="str">
            <v>tak</v>
          </cell>
        </row>
        <row r="5632">
          <cell r="A5632" t="str">
            <v>2-0320_2</v>
          </cell>
          <cell r="B5632" t="str">
            <v>2092-0320_2</v>
          </cell>
          <cell r="C5632">
            <v>4</v>
          </cell>
          <cell r="D5632">
            <v>0</v>
          </cell>
          <cell r="E5632" t="str">
            <v>tak</v>
          </cell>
        </row>
        <row r="5633">
          <cell r="A5633" t="str">
            <v>2-0330_2</v>
          </cell>
          <cell r="B5633" t="str">
            <v>2092-0330_2</v>
          </cell>
          <cell r="C5633">
            <v>4</v>
          </cell>
          <cell r="D5633">
            <v>0</v>
          </cell>
          <cell r="E5633" t="str">
            <v>tak</v>
          </cell>
        </row>
        <row r="5634">
          <cell r="A5634" t="str">
            <v>2-0340_2</v>
          </cell>
          <cell r="B5634" t="str">
            <v>2092-0340_2</v>
          </cell>
          <cell r="C5634">
            <v>4</v>
          </cell>
          <cell r="D5634">
            <v>0</v>
          </cell>
          <cell r="E5634" t="str">
            <v>tak</v>
          </cell>
        </row>
        <row r="5635">
          <cell r="A5635" t="str">
            <v>2-0350_2</v>
          </cell>
          <cell r="B5635" t="str">
            <v>2092-0350_2</v>
          </cell>
          <cell r="C5635">
            <v>4</v>
          </cell>
          <cell r="D5635">
            <v>0</v>
          </cell>
          <cell r="E5635" t="str">
            <v>tak</v>
          </cell>
        </row>
        <row r="5636">
          <cell r="A5636" t="str">
            <v>2-0360_2</v>
          </cell>
          <cell r="B5636" t="str">
            <v>2092-0360_2</v>
          </cell>
          <cell r="C5636">
            <v>4</v>
          </cell>
          <cell r="D5636">
            <v>0</v>
          </cell>
          <cell r="E5636" t="str">
            <v>tak</v>
          </cell>
        </row>
        <row r="5637">
          <cell r="A5637" t="str">
            <v>2-0370_2</v>
          </cell>
          <cell r="B5637" t="str">
            <v>2092-0370_2</v>
          </cell>
          <cell r="C5637">
            <v>4</v>
          </cell>
          <cell r="D5637">
            <v>0</v>
          </cell>
          <cell r="E5637" t="str">
            <v>tak</v>
          </cell>
        </row>
        <row r="5638">
          <cell r="A5638" t="str">
            <v>2-0380_2</v>
          </cell>
          <cell r="B5638" t="str">
            <v>2092-0380_2</v>
          </cell>
          <cell r="C5638">
            <v>4</v>
          </cell>
          <cell r="D5638">
            <v>0</v>
          </cell>
          <cell r="E5638" t="str">
            <v>tak</v>
          </cell>
        </row>
        <row r="5639">
          <cell r="A5639" t="str">
            <v>2-0390_2</v>
          </cell>
          <cell r="B5639" t="str">
            <v>2092-0390_2</v>
          </cell>
          <cell r="C5639">
            <v>4</v>
          </cell>
          <cell r="D5639">
            <v>0</v>
          </cell>
          <cell r="E5639" t="str">
            <v>tak</v>
          </cell>
        </row>
        <row r="5640">
          <cell r="A5640" t="str">
            <v>2-0400_2</v>
          </cell>
          <cell r="B5640" t="str">
            <v>2092-0400_2</v>
          </cell>
          <cell r="C5640">
            <v>4</v>
          </cell>
          <cell r="D5640">
            <v>0</v>
          </cell>
          <cell r="E5640" t="str">
            <v>tak</v>
          </cell>
        </row>
        <row r="5641">
          <cell r="A5641" t="str">
            <v>2-0410_2</v>
          </cell>
          <cell r="B5641" t="str">
            <v>2092-0410_2</v>
          </cell>
          <cell r="C5641">
            <v>4</v>
          </cell>
          <cell r="D5641">
            <v>0</v>
          </cell>
          <cell r="E5641" t="str">
            <v>tak</v>
          </cell>
        </row>
        <row r="5642">
          <cell r="A5642" t="str">
            <v>2-0420_2</v>
          </cell>
          <cell r="B5642" t="str">
            <v>2092-0420_2</v>
          </cell>
          <cell r="C5642">
            <v>4</v>
          </cell>
          <cell r="D5642">
            <v>0</v>
          </cell>
          <cell r="E5642" t="str">
            <v>tak</v>
          </cell>
        </row>
        <row r="5643">
          <cell r="A5643" t="str">
            <v>2-0430_2</v>
          </cell>
          <cell r="B5643" t="str">
            <v>2092-0430_2</v>
          </cell>
          <cell r="C5643">
            <v>4</v>
          </cell>
          <cell r="D5643">
            <v>0</v>
          </cell>
          <cell r="E5643" t="str">
            <v>tak</v>
          </cell>
        </row>
        <row r="5644">
          <cell r="A5644" t="str">
            <v>2-0440_2</v>
          </cell>
          <cell r="B5644" t="str">
            <v>2092-0440_2</v>
          </cell>
          <cell r="C5644">
            <v>4</v>
          </cell>
          <cell r="D5644">
            <v>0</v>
          </cell>
          <cell r="E5644" t="str">
            <v>tak</v>
          </cell>
        </row>
        <row r="5645">
          <cell r="A5645" t="str">
            <v>2-0450_2</v>
          </cell>
          <cell r="B5645" t="str">
            <v>2092-0450_2</v>
          </cell>
          <cell r="C5645">
            <v>4</v>
          </cell>
          <cell r="D5645">
            <v>0</v>
          </cell>
          <cell r="E5645" t="str">
            <v>tak</v>
          </cell>
        </row>
        <row r="5646">
          <cell r="A5646" t="str">
            <v>2-0480_1</v>
          </cell>
          <cell r="B5646" t="str">
            <v>2092-0480_1</v>
          </cell>
          <cell r="C5646">
            <v>4</v>
          </cell>
          <cell r="D5646">
            <v>0</v>
          </cell>
          <cell r="E5646" t="str">
            <v>tak</v>
          </cell>
        </row>
        <row r="5647">
          <cell r="A5647" t="str">
            <v>2-0490_1</v>
          </cell>
          <cell r="B5647" t="str">
            <v>2092-0490_1</v>
          </cell>
          <cell r="C5647">
            <v>4</v>
          </cell>
          <cell r="D5647">
            <v>0</v>
          </cell>
          <cell r="E5647" t="str">
            <v>tak</v>
          </cell>
        </row>
        <row r="5648">
          <cell r="A5648" t="str">
            <v>2-0500_1</v>
          </cell>
          <cell r="B5648" t="str">
            <v>2092-0500_1</v>
          </cell>
          <cell r="C5648">
            <v>4</v>
          </cell>
          <cell r="D5648">
            <v>0</v>
          </cell>
          <cell r="E5648" t="str">
            <v>tak</v>
          </cell>
        </row>
        <row r="5649">
          <cell r="A5649" t="str">
            <v>2-0510_1</v>
          </cell>
          <cell r="B5649" t="str">
            <v>2092-0510_1</v>
          </cell>
          <cell r="C5649">
            <v>4</v>
          </cell>
          <cell r="D5649">
            <v>0</v>
          </cell>
          <cell r="E5649" t="str">
            <v>tak</v>
          </cell>
        </row>
        <row r="5650">
          <cell r="A5650" t="str">
            <v>2-0520_1</v>
          </cell>
          <cell r="B5650" t="str">
            <v>2092-0520_1</v>
          </cell>
          <cell r="C5650">
            <v>4</v>
          </cell>
          <cell r="D5650">
            <v>0</v>
          </cell>
          <cell r="E5650" t="str">
            <v>tak</v>
          </cell>
        </row>
        <row r="5651">
          <cell r="A5651" t="str">
            <v>2-0530_1</v>
          </cell>
          <cell r="B5651" t="str">
            <v>2092-0530_1</v>
          </cell>
          <cell r="C5651">
            <v>4</v>
          </cell>
          <cell r="D5651">
            <v>0</v>
          </cell>
          <cell r="E5651" t="str">
            <v>tak</v>
          </cell>
        </row>
        <row r="5652">
          <cell r="A5652" t="str">
            <v>2-0540_1</v>
          </cell>
          <cell r="B5652" t="str">
            <v>2092-0540_1</v>
          </cell>
          <cell r="C5652">
            <v>4</v>
          </cell>
          <cell r="D5652">
            <v>0</v>
          </cell>
          <cell r="E5652" t="str">
            <v>tak</v>
          </cell>
        </row>
        <row r="5653">
          <cell r="A5653" t="str">
            <v>2-0550_1</v>
          </cell>
          <cell r="B5653" t="str">
            <v>2092-0550_1</v>
          </cell>
          <cell r="C5653">
            <v>4</v>
          </cell>
          <cell r="D5653">
            <v>0</v>
          </cell>
          <cell r="E5653" t="str">
            <v>tak</v>
          </cell>
        </row>
        <row r="5654">
          <cell r="A5654" t="str">
            <v>2-0580_1</v>
          </cell>
          <cell r="B5654" t="str">
            <v>2092-0580_1</v>
          </cell>
          <cell r="C5654">
            <v>4</v>
          </cell>
          <cell r="D5654">
            <v>0</v>
          </cell>
          <cell r="E5654" t="str">
            <v>tak</v>
          </cell>
        </row>
        <row r="5655">
          <cell r="A5655" t="str">
            <v>2-0600_1</v>
          </cell>
          <cell r="B5655" t="str">
            <v>2092-0600_1</v>
          </cell>
          <cell r="C5655">
            <v>4</v>
          </cell>
          <cell r="D5655">
            <v>0</v>
          </cell>
          <cell r="E5655" t="str">
            <v>tak</v>
          </cell>
        </row>
        <row r="5656">
          <cell r="A5656" t="str">
            <v>2-0610_1</v>
          </cell>
          <cell r="B5656" t="str">
            <v>2092-0610_1</v>
          </cell>
          <cell r="C5656">
            <v>4</v>
          </cell>
          <cell r="D5656">
            <v>0</v>
          </cell>
          <cell r="E5656" t="str">
            <v>tak</v>
          </cell>
        </row>
        <row r="5657">
          <cell r="A5657" t="str">
            <v>2-0620_1</v>
          </cell>
          <cell r="B5657" t="str">
            <v>2092-0620_1</v>
          </cell>
          <cell r="C5657">
            <v>4</v>
          </cell>
          <cell r="D5657">
            <v>0</v>
          </cell>
          <cell r="E5657" t="str">
            <v>tak</v>
          </cell>
        </row>
        <row r="5658">
          <cell r="A5658" t="str">
            <v>2-0640_1</v>
          </cell>
          <cell r="B5658" t="str">
            <v>2092-0640_1</v>
          </cell>
          <cell r="C5658">
            <v>4</v>
          </cell>
          <cell r="D5658">
            <v>0</v>
          </cell>
          <cell r="E5658" t="str">
            <v>tak</v>
          </cell>
        </row>
        <row r="5659">
          <cell r="A5659" t="str">
            <v>2-0650_1</v>
          </cell>
          <cell r="B5659" t="str">
            <v>2092-0650_1</v>
          </cell>
          <cell r="C5659">
            <v>4</v>
          </cell>
          <cell r="D5659">
            <v>0</v>
          </cell>
          <cell r="E5659" t="str">
            <v>tak</v>
          </cell>
        </row>
        <row r="5660">
          <cell r="A5660" t="str">
            <v>2-0680_1</v>
          </cell>
          <cell r="B5660" t="str">
            <v>2092-0680_1</v>
          </cell>
          <cell r="C5660">
            <v>4</v>
          </cell>
          <cell r="D5660">
            <v>0</v>
          </cell>
          <cell r="E5660" t="str">
            <v>tak</v>
          </cell>
        </row>
        <row r="5661">
          <cell r="A5661" t="str">
            <v>2-0700_1</v>
          </cell>
          <cell r="B5661" t="str">
            <v>2092-0700_1</v>
          </cell>
          <cell r="C5661">
            <v>4</v>
          </cell>
          <cell r="D5661">
            <v>0</v>
          </cell>
          <cell r="E5661" t="str">
            <v>tak</v>
          </cell>
        </row>
        <row r="5662">
          <cell r="A5662" t="str">
            <v>2-0720_1</v>
          </cell>
          <cell r="B5662" t="str">
            <v>2092-0720_1</v>
          </cell>
          <cell r="C5662">
            <v>4</v>
          </cell>
          <cell r="D5662">
            <v>0</v>
          </cell>
          <cell r="E5662" t="str">
            <v>tak</v>
          </cell>
        </row>
        <row r="5663">
          <cell r="A5663" t="str">
            <v>2-0750_1</v>
          </cell>
          <cell r="B5663" t="str">
            <v>2092-0750_1</v>
          </cell>
          <cell r="C5663">
            <v>4</v>
          </cell>
          <cell r="D5663">
            <v>0</v>
          </cell>
          <cell r="E5663" t="str">
            <v>tak</v>
          </cell>
        </row>
        <row r="5664">
          <cell r="A5664" t="str">
            <v>2-0800_1</v>
          </cell>
          <cell r="B5664" t="str">
            <v>2092-0800_1</v>
          </cell>
          <cell r="C5664">
            <v>4</v>
          </cell>
          <cell r="D5664">
            <v>0</v>
          </cell>
          <cell r="E5664" t="str">
            <v>tak</v>
          </cell>
        </row>
        <row r="5665">
          <cell r="A5665" t="str">
            <v>2-0820_1</v>
          </cell>
          <cell r="B5665" t="str">
            <v>2092-0820_1</v>
          </cell>
          <cell r="C5665">
            <v>4</v>
          </cell>
          <cell r="D5665">
            <v>0</v>
          </cell>
          <cell r="E5665" t="str">
            <v>tak</v>
          </cell>
        </row>
        <row r="5666">
          <cell r="A5666" t="str">
            <v>2-0850_1</v>
          </cell>
          <cell r="B5666" t="str">
            <v>2092-0850_1</v>
          </cell>
          <cell r="C5666">
            <v>4</v>
          </cell>
          <cell r="D5666">
            <v>0</v>
          </cell>
          <cell r="E5666" t="str">
            <v>tak</v>
          </cell>
        </row>
        <row r="5667">
          <cell r="A5667" t="str">
            <v>2-0900_1</v>
          </cell>
          <cell r="B5667" t="str">
            <v>2092-0900_1</v>
          </cell>
          <cell r="C5667">
            <v>4</v>
          </cell>
          <cell r="D5667">
            <v>0</v>
          </cell>
          <cell r="E5667" t="str">
            <v>tak</v>
          </cell>
        </row>
        <row r="5668">
          <cell r="A5668" t="str">
            <v>2-0950_1</v>
          </cell>
          <cell r="B5668" t="str">
            <v>2092-0950_1</v>
          </cell>
          <cell r="C5668">
            <v>4</v>
          </cell>
          <cell r="D5668">
            <v>0</v>
          </cell>
          <cell r="E5668" t="str">
            <v>tak</v>
          </cell>
        </row>
        <row r="5669">
          <cell r="A5669" t="str">
            <v>2-1000_1</v>
          </cell>
          <cell r="B5669" t="str">
            <v>2092-1000_1</v>
          </cell>
          <cell r="C5669">
            <v>4</v>
          </cell>
          <cell r="D5669">
            <v>0</v>
          </cell>
          <cell r="E5669" t="str">
            <v>tak</v>
          </cell>
        </row>
        <row r="5670">
          <cell r="A5670" t="str">
            <v>2-1050_1</v>
          </cell>
          <cell r="B5670" t="str">
            <v>2092-1050_1</v>
          </cell>
          <cell r="C5670">
            <v>4</v>
          </cell>
          <cell r="D5670">
            <v>0</v>
          </cell>
          <cell r="E5670" t="str">
            <v>tak</v>
          </cell>
        </row>
        <row r="5671">
          <cell r="A5671" t="str">
            <v>2-1100_1</v>
          </cell>
          <cell r="B5671" t="str">
            <v>2092-1100_1</v>
          </cell>
          <cell r="C5671">
            <v>4</v>
          </cell>
          <cell r="D5671">
            <v>0</v>
          </cell>
          <cell r="E5671" t="str">
            <v>tak</v>
          </cell>
        </row>
        <row r="5672">
          <cell r="A5672" t="str">
            <v>2-1150_1</v>
          </cell>
          <cell r="B5672" t="str">
            <v>2092-1150_1</v>
          </cell>
          <cell r="C5672">
            <v>4</v>
          </cell>
          <cell r="D5672">
            <v>0</v>
          </cell>
          <cell r="E5672" t="str">
            <v>tak</v>
          </cell>
        </row>
        <row r="5673">
          <cell r="A5673" t="str">
            <v>2-1200_1</v>
          </cell>
          <cell r="B5673" t="str">
            <v>2092-1200_1</v>
          </cell>
          <cell r="C5673">
            <v>4</v>
          </cell>
          <cell r="D5673">
            <v>0</v>
          </cell>
          <cell r="E5673" t="str">
            <v>tak</v>
          </cell>
        </row>
        <row r="5674">
          <cell r="A5674" t="str">
            <v>2-1250_1</v>
          </cell>
          <cell r="B5674" t="str">
            <v>2092-1250_1</v>
          </cell>
          <cell r="C5674">
            <v>4</v>
          </cell>
          <cell r="D5674">
            <v>0</v>
          </cell>
          <cell r="E5674" t="str">
            <v>tak</v>
          </cell>
        </row>
        <row r="5675">
          <cell r="A5675" t="str">
            <v>2-1300_1</v>
          </cell>
          <cell r="B5675" t="str">
            <v>2092-1300_1</v>
          </cell>
          <cell r="C5675">
            <v>4</v>
          </cell>
          <cell r="D5675">
            <v>0</v>
          </cell>
          <cell r="E5675" t="str">
            <v>tak</v>
          </cell>
        </row>
        <row r="5676">
          <cell r="A5676" t="str">
            <v>2-1350_1</v>
          </cell>
          <cell r="B5676" t="str">
            <v>2092-1350_1</v>
          </cell>
          <cell r="C5676">
            <v>4</v>
          </cell>
          <cell r="D5676">
            <v>0</v>
          </cell>
          <cell r="E5676" t="str">
            <v>tak</v>
          </cell>
        </row>
        <row r="5677">
          <cell r="A5677" t="str">
            <v>2-1400_1</v>
          </cell>
          <cell r="B5677" t="str">
            <v>2092-1400_1</v>
          </cell>
          <cell r="C5677">
            <v>4</v>
          </cell>
          <cell r="D5677">
            <v>0</v>
          </cell>
          <cell r="E5677" t="str">
            <v>tak</v>
          </cell>
        </row>
        <row r="5678">
          <cell r="A5678" t="str">
            <v>093-0100</v>
          </cell>
          <cell r="B5678" t="str">
            <v>2093-0100</v>
          </cell>
          <cell r="C5678">
            <v>4</v>
          </cell>
          <cell r="D5678">
            <v>0</v>
          </cell>
          <cell r="E5678" t="str">
            <v>tak</v>
          </cell>
        </row>
        <row r="5679">
          <cell r="A5679" t="str">
            <v>093-0150</v>
          </cell>
          <cell r="B5679" t="str">
            <v>2093-0150</v>
          </cell>
          <cell r="C5679">
            <v>4</v>
          </cell>
          <cell r="D5679">
            <v>0</v>
          </cell>
          <cell r="E5679" t="str">
            <v>tak</v>
          </cell>
        </row>
        <row r="5680">
          <cell r="A5680" t="str">
            <v>093-0200</v>
          </cell>
          <cell r="B5680" t="str">
            <v>2093-0200</v>
          </cell>
          <cell r="C5680">
            <v>4</v>
          </cell>
          <cell r="D5680">
            <v>0</v>
          </cell>
          <cell r="E5680" t="str">
            <v>tak</v>
          </cell>
        </row>
        <row r="5681">
          <cell r="A5681" t="str">
            <v>093-0250</v>
          </cell>
          <cell r="B5681" t="str">
            <v>2093-0250</v>
          </cell>
          <cell r="C5681">
            <v>4</v>
          </cell>
          <cell r="D5681">
            <v>0</v>
          </cell>
          <cell r="E5681" t="str">
            <v>tak</v>
          </cell>
        </row>
        <row r="5682">
          <cell r="A5682" t="str">
            <v>093-0300</v>
          </cell>
          <cell r="B5682" t="str">
            <v>2093-0300</v>
          </cell>
          <cell r="C5682">
            <v>4</v>
          </cell>
          <cell r="D5682">
            <v>0</v>
          </cell>
          <cell r="E5682" t="str">
            <v>tak</v>
          </cell>
        </row>
        <row r="5683">
          <cell r="A5683" t="str">
            <v>093-0310</v>
          </cell>
          <cell r="B5683" t="str">
            <v>2093-0310</v>
          </cell>
          <cell r="C5683">
            <v>4</v>
          </cell>
          <cell r="D5683">
            <v>0</v>
          </cell>
          <cell r="E5683" t="str">
            <v>tak</v>
          </cell>
        </row>
        <row r="5684">
          <cell r="A5684" t="str">
            <v>093-0320</v>
          </cell>
          <cell r="B5684" t="str">
            <v>2093-0320</v>
          </cell>
          <cell r="C5684">
            <v>4</v>
          </cell>
          <cell r="D5684">
            <v>0</v>
          </cell>
          <cell r="E5684" t="str">
            <v>tak</v>
          </cell>
        </row>
        <row r="5685">
          <cell r="A5685" t="str">
            <v>093-0330</v>
          </cell>
          <cell r="B5685" t="str">
            <v>2093-0330</v>
          </cell>
          <cell r="C5685">
            <v>4</v>
          </cell>
          <cell r="D5685">
            <v>0</v>
          </cell>
          <cell r="E5685" t="str">
            <v>tak</v>
          </cell>
        </row>
        <row r="5686">
          <cell r="A5686" t="str">
            <v>093-0350</v>
          </cell>
          <cell r="B5686" t="str">
            <v>2093-0350</v>
          </cell>
          <cell r="C5686">
            <v>4</v>
          </cell>
          <cell r="D5686">
            <v>0</v>
          </cell>
          <cell r="E5686" t="str">
            <v>tak</v>
          </cell>
        </row>
        <row r="5687">
          <cell r="A5687" t="str">
            <v>093-0400</v>
          </cell>
          <cell r="B5687" t="str">
            <v>2093-0400</v>
          </cell>
          <cell r="C5687">
            <v>4</v>
          </cell>
          <cell r="D5687">
            <v>0</v>
          </cell>
          <cell r="E5687" t="str">
            <v>tak</v>
          </cell>
        </row>
        <row r="5688">
          <cell r="A5688" t="str">
            <v>093-0410</v>
          </cell>
          <cell r="B5688" t="str">
            <v>2093-0410</v>
          </cell>
          <cell r="C5688">
            <v>4</v>
          </cell>
          <cell r="D5688">
            <v>0</v>
          </cell>
          <cell r="E5688" t="str">
            <v>tak</v>
          </cell>
        </row>
        <row r="5689">
          <cell r="A5689" t="str">
            <v>093-0420</v>
          </cell>
          <cell r="B5689" t="str">
            <v>2093-0420</v>
          </cell>
          <cell r="C5689">
            <v>4</v>
          </cell>
          <cell r="D5689">
            <v>0</v>
          </cell>
          <cell r="E5689" t="str">
            <v>tak</v>
          </cell>
        </row>
        <row r="5690">
          <cell r="A5690" t="str">
            <v>093-0430</v>
          </cell>
          <cell r="B5690" t="str">
            <v>2093-0430</v>
          </cell>
          <cell r="C5690">
            <v>4</v>
          </cell>
          <cell r="D5690">
            <v>0</v>
          </cell>
          <cell r="E5690" t="str">
            <v>tak</v>
          </cell>
        </row>
        <row r="5691">
          <cell r="A5691" t="str">
            <v>093-0450</v>
          </cell>
          <cell r="B5691" t="str">
            <v>2093-0450</v>
          </cell>
          <cell r="C5691">
            <v>4</v>
          </cell>
          <cell r="D5691">
            <v>0</v>
          </cell>
          <cell r="E5691" t="str">
            <v>tak</v>
          </cell>
        </row>
        <row r="5692">
          <cell r="A5692" t="str">
            <v>093-0480</v>
          </cell>
          <cell r="B5692" t="str">
            <v>2093-0480</v>
          </cell>
          <cell r="C5692">
            <v>4</v>
          </cell>
          <cell r="D5692">
            <v>0</v>
          </cell>
          <cell r="E5692" t="str">
            <v>tak</v>
          </cell>
        </row>
        <row r="5693">
          <cell r="A5693" t="str">
            <v>093-0490</v>
          </cell>
          <cell r="B5693" t="str">
            <v>2093-0490</v>
          </cell>
          <cell r="C5693">
            <v>4</v>
          </cell>
          <cell r="D5693">
            <v>0</v>
          </cell>
          <cell r="E5693" t="str">
            <v>tak</v>
          </cell>
        </row>
        <row r="5694">
          <cell r="A5694" t="str">
            <v>093-0500</v>
          </cell>
          <cell r="B5694" t="str">
            <v>2093-0500</v>
          </cell>
          <cell r="C5694">
            <v>4</v>
          </cell>
          <cell r="D5694">
            <v>0</v>
          </cell>
          <cell r="E5694" t="str">
            <v>tak</v>
          </cell>
        </row>
        <row r="5695">
          <cell r="A5695" t="str">
            <v>093-0510</v>
          </cell>
          <cell r="B5695" t="str">
            <v>2093-0510</v>
          </cell>
          <cell r="C5695">
            <v>4</v>
          </cell>
          <cell r="D5695">
            <v>0</v>
          </cell>
          <cell r="E5695" t="str">
            <v>tak</v>
          </cell>
        </row>
        <row r="5696">
          <cell r="A5696" t="str">
            <v>093-0520</v>
          </cell>
          <cell r="B5696" t="str">
            <v>2093-0520</v>
          </cell>
          <cell r="C5696">
            <v>4</v>
          </cell>
          <cell r="D5696">
            <v>0</v>
          </cell>
          <cell r="E5696" t="str">
            <v>tak</v>
          </cell>
        </row>
        <row r="5697">
          <cell r="A5697" t="str">
            <v>093-0550</v>
          </cell>
          <cell r="B5697" t="str">
            <v>2093-0550</v>
          </cell>
          <cell r="C5697">
            <v>4</v>
          </cell>
          <cell r="D5697">
            <v>0</v>
          </cell>
          <cell r="E5697" t="str">
            <v>tak</v>
          </cell>
        </row>
        <row r="5698">
          <cell r="A5698" t="str">
            <v>093-0600</v>
          </cell>
          <cell r="B5698" t="str">
            <v>2093-0600</v>
          </cell>
          <cell r="C5698">
            <v>4</v>
          </cell>
          <cell r="D5698">
            <v>0</v>
          </cell>
          <cell r="E5698" t="str">
            <v>tak</v>
          </cell>
        </row>
        <row r="5699">
          <cell r="A5699" t="str">
            <v>093-0650</v>
          </cell>
          <cell r="B5699" t="str">
            <v>2093-0650</v>
          </cell>
          <cell r="C5699">
            <v>4</v>
          </cell>
          <cell r="D5699">
            <v>0</v>
          </cell>
          <cell r="E5699" t="str">
            <v>tak</v>
          </cell>
        </row>
        <row r="5700">
          <cell r="A5700" t="str">
            <v>093-0700</v>
          </cell>
          <cell r="B5700" t="str">
            <v>2093-0700</v>
          </cell>
          <cell r="C5700">
            <v>4</v>
          </cell>
          <cell r="D5700">
            <v>0</v>
          </cell>
          <cell r="E5700" t="str">
            <v>tak</v>
          </cell>
        </row>
        <row r="5701">
          <cell r="A5701" t="str">
            <v>093-0750</v>
          </cell>
          <cell r="B5701" t="str">
            <v>2093-0750</v>
          </cell>
          <cell r="C5701">
            <v>4</v>
          </cell>
          <cell r="D5701">
            <v>0</v>
          </cell>
          <cell r="E5701" t="str">
            <v>tak</v>
          </cell>
        </row>
        <row r="5702">
          <cell r="A5702" t="str">
            <v>093-0800</v>
          </cell>
          <cell r="B5702" t="str">
            <v>2093-0800</v>
          </cell>
          <cell r="C5702">
            <v>4</v>
          </cell>
          <cell r="D5702">
            <v>0</v>
          </cell>
          <cell r="E5702" t="str">
            <v>tak</v>
          </cell>
        </row>
        <row r="5703">
          <cell r="A5703" t="str">
            <v>093-0850</v>
          </cell>
          <cell r="B5703" t="str">
            <v>2093-0850</v>
          </cell>
          <cell r="C5703">
            <v>4</v>
          </cell>
          <cell r="D5703">
            <v>0</v>
          </cell>
          <cell r="E5703" t="str">
            <v>tak</v>
          </cell>
        </row>
        <row r="5704">
          <cell r="A5704" t="str">
            <v>093-0900</v>
          </cell>
          <cell r="B5704" t="str">
            <v>2093-0900</v>
          </cell>
          <cell r="C5704">
            <v>4</v>
          </cell>
          <cell r="D5704">
            <v>0</v>
          </cell>
          <cell r="E5704" t="str">
            <v>tak</v>
          </cell>
        </row>
        <row r="5705">
          <cell r="A5705" t="str">
            <v>093-0950</v>
          </cell>
          <cell r="B5705" t="str">
            <v>2093-0950</v>
          </cell>
          <cell r="C5705">
            <v>4</v>
          </cell>
          <cell r="D5705">
            <v>0</v>
          </cell>
          <cell r="E5705" t="str">
            <v>tak</v>
          </cell>
        </row>
        <row r="5706">
          <cell r="A5706" t="str">
            <v>093-1000</v>
          </cell>
          <cell r="B5706" t="str">
            <v>2093-1000</v>
          </cell>
          <cell r="C5706">
            <v>4</v>
          </cell>
          <cell r="D5706">
            <v>0</v>
          </cell>
          <cell r="E5706" t="str">
            <v>tak</v>
          </cell>
        </row>
        <row r="5707">
          <cell r="A5707" t="str">
            <v>093-1100</v>
          </cell>
          <cell r="B5707" t="str">
            <v>2093-1100</v>
          </cell>
          <cell r="C5707">
            <v>4</v>
          </cell>
          <cell r="D5707">
            <v>0</v>
          </cell>
          <cell r="E5707" t="str">
            <v>tak</v>
          </cell>
        </row>
        <row r="5708">
          <cell r="A5708" t="str">
            <v>093-1200</v>
          </cell>
          <cell r="B5708" t="str">
            <v>2093-1200</v>
          </cell>
          <cell r="C5708">
            <v>4</v>
          </cell>
          <cell r="D5708">
            <v>0</v>
          </cell>
          <cell r="E5708" t="str">
            <v>tak</v>
          </cell>
        </row>
        <row r="5709">
          <cell r="A5709" t="str">
            <v>093-1300</v>
          </cell>
          <cell r="B5709" t="str">
            <v>2093-1300</v>
          </cell>
          <cell r="C5709">
            <v>4</v>
          </cell>
          <cell r="D5709">
            <v>0</v>
          </cell>
          <cell r="E5709" t="str">
            <v>tak</v>
          </cell>
        </row>
        <row r="5710">
          <cell r="A5710" t="str">
            <v>T_TIN_25</v>
          </cell>
          <cell r="B5710" t="str">
            <v>2093-D-CASSET_TIN_25</v>
          </cell>
          <cell r="C5710">
            <v>4</v>
          </cell>
          <cell r="D5710">
            <v>0</v>
          </cell>
          <cell r="E5710" t="str">
            <v>tak</v>
          </cell>
        </row>
        <row r="5711">
          <cell r="A5711" t="str">
            <v>D_0100_2</v>
          </cell>
          <cell r="B5711" t="str">
            <v>2093-D_0100_2</v>
          </cell>
          <cell r="C5711">
            <v>4</v>
          </cell>
          <cell r="D5711">
            <v>0</v>
          </cell>
          <cell r="E5711" t="str">
            <v>tak</v>
          </cell>
        </row>
        <row r="5712">
          <cell r="A5712" t="str">
            <v>D_0150_2</v>
          </cell>
          <cell r="B5712" t="str">
            <v>2093-D_0150_2</v>
          </cell>
          <cell r="C5712">
            <v>4</v>
          </cell>
          <cell r="D5712">
            <v>0</v>
          </cell>
          <cell r="E5712" t="str">
            <v>tak</v>
          </cell>
        </row>
        <row r="5713">
          <cell r="A5713" t="str">
            <v>D_0200_2</v>
          </cell>
          <cell r="B5713" t="str">
            <v>2093-D_0200_2</v>
          </cell>
          <cell r="C5713">
            <v>4</v>
          </cell>
          <cell r="D5713">
            <v>0</v>
          </cell>
          <cell r="E5713" t="str">
            <v>tak</v>
          </cell>
        </row>
        <row r="5714">
          <cell r="A5714" t="str">
            <v>D_0250_2</v>
          </cell>
          <cell r="B5714" t="str">
            <v>2093-D_0250_2</v>
          </cell>
          <cell r="C5714">
            <v>4</v>
          </cell>
          <cell r="D5714">
            <v>0</v>
          </cell>
          <cell r="E5714" t="str">
            <v>tak</v>
          </cell>
        </row>
        <row r="5715">
          <cell r="A5715" t="str">
            <v>D_0300_1</v>
          </cell>
          <cell r="B5715" t="str">
            <v>2093-D_0300_1</v>
          </cell>
          <cell r="C5715">
            <v>4</v>
          </cell>
          <cell r="D5715">
            <v>0</v>
          </cell>
          <cell r="E5715" t="str">
            <v>tak</v>
          </cell>
        </row>
        <row r="5716">
          <cell r="A5716" t="str">
            <v>D_0310_1</v>
          </cell>
          <cell r="B5716" t="str">
            <v>2093-D_0310_1</v>
          </cell>
          <cell r="C5716">
            <v>4</v>
          </cell>
          <cell r="D5716">
            <v>0</v>
          </cell>
          <cell r="E5716" t="str">
            <v>tak</v>
          </cell>
        </row>
        <row r="5717">
          <cell r="A5717" t="str">
            <v>D_0320_1</v>
          </cell>
          <cell r="B5717" t="str">
            <v>2093-D_0320_1</v>
          </cell>
          <cell r="C5717">
            <v>4</v>
          </cell>
          <cell r="D5717">
            <v>0</v>
          </cell>
          <cell r="E5717" t="str">
            <v>tak</v>
          </cell>
        </row>
        <row r="5718">
          <cell r="A5718" t="str">
            <v>D_0330_1</v>
          </cell>
          <cell r="B5718" t="str">
            <v>2093-D_0330_1</v>
          </cell>
          <cell r="C5718">
            <v>4</v>
          </cell>
          <cell r="D5718">
            <v>0</v>
          </cell>
          <cell r="E5718" t="str">
            <v>tak</v>
          </cell>
        </row>
        <row r="5719">
          <cell r="A5719" t="str">
            <v>D_0350_1</v>
          </cell>
          <cell r="B5719" t="str">
            <v>2093-D_0350_1</v>
          </cell>
          <cell r="C5719">
            <v>4</v>
          </cell>
          <cell r="D5719">
            <v>0</v>
          </cell>
          <cell r="E5719" t="str">
            <v>tak</v>
          </cell>
        </row>
        <row r="5720">
          <cell r="A5720" t="str">
            <v>D_0400_1</v>
          </cell>
          <cell r="B5720" t="str">
            <v>2093-D_0400_1</v>
          </cell>
          <cell r="C5720">
            <v>4</v>
          </cell>
          <cell r="D5720">
            <v>0</v>
          </cell>
          <cell r="E5720" t="str">
            <v>tak</v>
          </cell>
        </row>
        <row r="5721">
          <cell r="A5721" t="str">
            <v>D_0410_1</v>
          </cell>
          <cell r="B5721" t="str">
            <v>2093-D_0410_1</v>
          </cell>
          <cell r="C5721">
            <v>4</v>
          </cell>
          <cell r="D5721">
            <v>0</v>
          </cell>
          <cell r="E5721" t="str">
            <v>tak</v>
          </cell>
        </row>
        <row r="5722">
          <cell r="A5722" t="str">
            <v>D_0420_1</v>
          </cell>
          <cell r="B5722" t="str">
            <v>2093-D_0420_1</v>
          </cell>
          <cell r="C5722">
            <v>4</v>
          </cell>
          <cell r="D5722">
            <v>0</v>
          </cell>
          <cell r="E5722" t="str">
            <v>tak</v>
          </cell>
        </row>
        <row r="5723">
          <cell r="A5723" t="str">
            <v>D_0430_1</v>
          </cell>
          <cell r="B5723" t="str">
            <v>2093-D_0430_1</v>
          </cell>
          <cell r="C5723">
            <v>4</v>
          </cell>
          <cell r="D5723">
            <v>0</v>
          </cell>
          <cell r="E5723" t="str">
            <v>tak</v>
          </cell>
        </row>
        <row r="5724">
          <cell r="A5724" t="str">
            <v>D_0450_1</v>
          </cell>
          <cell r="B5724" t="str">
            <v>2093-D_0450_1</v>
          </cell>
          <cell r="C5724">
            <v>4</v>
          </cell>
          <cell r="D5724">
            <v>0</v>
          </cell>
          <cell r="E5724" t="str">
            <v>tak</v>
          </cell>
        </row>
        <row r="5725">
          <cell r="A5725" t="str">
            <v>D_0480_1</v>
          </cell>
          <cell r="B5725" t="str">
            <v>2093-D_0480_1</v>
          </cell>
          <cell r="C5725">
            <v>4</v>
          </cell>
          <cell r="D5725">
            <v>0</v>
          </cell>
          <cell r="E5725" t="str">
            <v>tak</v>
          </cell>
        </row>
        <row r="5726">
          <cell r="A5726" t="str">
            <v>D_0490_1</v>
          </cell>
          <cell r="B5726" t="str">
            <v>2093-D_0490_1</v>
          </cell>
          <cell r="C5726">
            <v>4</v>
          </cell>
          <cell r="D5726">
            <v>0</v>
          </cell>
          <cell r="E5726" t="str">
            <v>tak</v>
          </cell>
        </row>
        <row r="5727">
          <cell r="A5727" t="str">
            <v>D_0500_1</v>
          </cell>
          <cell r="B5727" t="str">
            <v>2093-D_0500_1</v>
          </cell>
          <cell r="C5727">
            <v>4</v>
          </cell>
          <cell r="D5727">
            <v>0</v>
          </cell>
          <cell r="E5727" t="str">
            <v>tak</v>
          </cell>
        </row>
        <row r="5728">
          <cell r="A5728" t="str">
            <v>D_0510_1</v>
          </cell>
          <cell r="B5728" t="str">
            <v>2093-D_0510_1</v>
          </cell>
          <cell r="C5728">
            <v>4</v>
          </cell>
          <cell r="D5728">
            <v>0</v>
          </cell>
          <cell r="E5728" t="str">
            <v>tak</v>
          </cell>
        </row>
        <row r="5729">
          <cell r="A5729" t="str">
            <v>D_0520_1</v>
          </cell>
          <cell r="B5729" t="str">
            <v>2093-D_0520_1</v>
          </cell>
          <cell r="C5729">
            <v>4</v>
          </cell>
          <cell r="D5729">
            <v>0</v>
          </cell>
          <cell r="E5729" t="str">
            <v>tak</v>
          </cell>
        </row>
        <row r="5730">
          <cell r="A5730" t="str">
            <v>D_0550_1</v>
          </cell>
          <cell r="B5730" t="str">
            <v>2093-D_0550_1</v>
          </cell>
          <cell r="C5730">
            <v>4</v>
          </cell>
          <cell r="D5730">
            <v>0</v>
          </cell>
          <cell r="E5730" t="str">
            <v>tak</v>
          </cell>
        </row>
        <row r="5731">
          <cell r="A5731" t="str">
            <v>D_0600_1</v>
          </cell>
          <cell r="B5731" t="str">
            <v>2093-D_0600_1</v>
          </cell>
          <cell r="C5731">
            <v>4</v>
          </cell>
          <cell r="D5731">
            <v>0</v>
          </cell>
          <cell r="E5731" t="str">
            <v>tak</v>
          </cell>
        </row>
        <row r="5732">
          <cell r="A5732" t="str">
            <v>D_0650_1</v>
          </cell>
          <cell r="B5732" t="str">
            <v>2093-D_0650_1</v>
          </cell>
          <cell r="C5732">
            <v>4</v>
          </cell>
          <cell r="D5732">
            <v>0</v>
          </cell>
          <cell r="E5732" t="str">
            <v>tak</v>
          </cell>
        </row>
        <row r="5733">
          <cell r="A5733" t="str">
            <v>D_0700_1</v>
          </cell>
          <cell r="B5733" t="str">
            <v>2093-D_0700_1</v>
          </cell>
          <cell r="C5733">
            <v>4</v>
          </cell>
          <cell r="D5733">
            <v>0</v>
          </cell>
          <cell r="E5733" t="str">
            <v>tak</v>
          </cell>
        </row>
        <row r="5734">
          <cell r="A5734" t="str">
            <v>D_0750_1</v>
          </cell>
          <cell r="B5734" t="str">
            <v>2093-D_0750_1</v>
          </cell>
          <cell r="C5734">
            <v>4</v>
          </cell>
          <cell r="D5734">
            <v>0</v>
          </cell>
          <cell r="E5734" t="str">
            <v>tak</v>
          </cell>
        </row>
        <row r="5735">
          <cell r="A5735" t="str">
            <v>D_0800_1</v>
          </cell>
          <cell r="B5735" t="str">
            <v>2093-D_0800_1</v>
          </cell>
          <cell r="C5735">
            <v>4</v>
          </cell>
          <cell r="D5735">
            <v>0</v>
          </cell>
          <cell r="E5735" t="str">
            <v>tak</v>
          </cell>
        </row>
        <row r="5736">
          <cell r="A5736" t="str">
            <v>D_0850_1</v>
          </cell>
          <cell r="B5736" t="str">
            <v>2093-D_0850_1</v>
          </cell>
          <cell r="C5736">
            <v>4</v>
          </cell>
          <cell r="D5736">
            <v>0</v>
          </cell>
          <cell r="E5736" t="str">
            <v>tak</v>
          </cell>
        </row>
        <row r="5737">
          <cell r="A5737" t="str">
            <v>D_0900_1</v>
          </cell>
          <cell r="B5737" t="str">
            <v>2093-D_0900_1</v>
          </cell>
          <cell r="C5737">
            <v>4</v>
          </cell>
          <cell r="D5737">
            <v>0</v>
          </cell>
          <cell r="E5737" t="str">
            <v>tak</v>
          </cell>
        </row>
        <row r="5738">
          <cell r="A5738" t="str">
            <v>D_0950_1</v>
          </cell>
          <cell r="B5738" t="str">
            <v>2093-D_0950_1</v>
          </cell>
          <cell r="C5738">
            <v>4</v>
          </cell>
          <cell r="D5738">
            <v>0</v>
          </cell>
          <cell r="E5738" t="str">
            <v>tak</v>
          </cell>
        </row>
        <row r="5739">
          <cell r="A5739" t="str">
            <v>D_1000_1</v>
          </cell>
          <cell r="B5739" t="str">
            <v>2093-D_1000_1</v>
          </cell>
          <cell r="C5739">
            <v>4</v>
          </cell>
          <cell r="D5739">
            <v>0</v>
          </cell>
          <cell r="E5739" t="str">
            <v>tak</v>
          </cell>
        </row>
        <row r="5740">
          <cell r="A5740" t="str">
            <v>D_1100_1</v>
          </cell>
          <cell r="B5740" t="str">
            <v>2093-D_1100_1</v>
          </cell>
          <cell r="C5740">
            <v>4</v>
          </cell>
          <cell r="D5740">
            <v>0</v>
          </cell>
          <cell r="E5740" t="str">
            <v>tak</v>
          </cell>
        </row>
        <row r="5741">
          <cell r="A5741" t="str">
            <v>D_1200_1</v>
          </cell>
          <cell r="B5741" t="str">
            <v>2093-D_1200_1</v>
          </cell>
          <cell r="C5741">
            <v>4</v>
          </cell>
          <cell r="D5741">
            <v>0</v>
          </cell>
          <cell r="E5741" t="str">
            <v>tak</v>
          </cell>
        </row>
        <row r="5742">
          <cell r="A5742" t="str">
            <v>D_1300_1</v>
          </cell>
          <cell r="B5742" t="str">
            <v>2093-D_1300_1</v>
          </cell>
          <cell r="C5742">
            <v>4</v>
          </cell>
          <cell r="D5742">
            <v>0</v>
          </cell>
          <cell r="E5742" t="str">
            <v>tak</v>
          </cell>
        </row>
        <row r="5743">
          <cell r="A5743" t="str">
            <v>ETTE_TIN</v>
          </cell>
          <cell r="B5743" t="str">
            <v>2093-D_CASSETTE_TIN</v>
          </cell>
          <cell r="C5743">
            <v>4</v>
          </cell>
          <cell r="D5743">
            <v>0</v>
          </cell>
          <cell r="E5743" t="str">
            <v>tak</v>
          </cell>
        </row>
        <row r="5744">
          <cell r="A5744" t="str">
            <v>ET_TIN_5</v>
          </cell>
          <cell r="B5744" t="str">
            <v>2093-D_CASSET_TIN_5</v>
          </cell>
          <cell r="C5744">
            <v>4</v>
          </cell>
          <cell r="D5744">
            <v>0</v>
          </cell>
          <cell r="E5744" t="str">
            <v>tak</v>
          </cell>
        </row>
        <row r="5745">
          <cell r="A5745" t="str">
            <v>P_HSSTIN</v>
          </cell>
          <cell r="B5745" t="str">
            <v>2093-D_DISP_HSSTIN</v>
          </cell>
          <cell r="C5745">
            <v>4</v>
          </cell>
          <cell r="D5745">
            <v>0</v>
          </cell>
          <cell r="E5745" t="str">
            <v>tak</v>
          </cell>
        </row>
        <row r="5746">
          <cell r="A5746" t="str">
            <v>10502572</v>
          </cell>
          <cell r="B5746" t="str">
            <v>2093-I10502572</v>
          </cell>
          <cell r="C5746">
            <v>3</v>
          </cell>
          <cell r="D5746">
            <v>0</v>
          </cell>
          <cell r="E5746" t="str">
            <v>tak</v>
          </cell>
        </row>
        <row r="5747">
          <cell r="A5747" t="str">
            <v>10502573</v>
          </cell>
          <cell r="B5747" t="str">
            <v>2093-I10502573</v>
          </cell>
          <cell r="C5747">
            <v>3</v>
          </cell>
          <cell r="D5747">
            <v>0</v>
          </cell>
          <cell r="E5747" t="str">
            <v>tak</v>
          </cell>
        </row>
        <row r="5748">
          <cell r="A5748" t="str">
            <v>10502574</v>
          </cell>
          <cell r="B5748" t="str">
            <v>2093-I10502574</v>
          </cell>
          <cell r="C5748">
            <v>3</v>
          </cell>
          <cell r="D5748">
            <v>0</v>
          </cell>
          <cell r="E5748" t="str">
            <v>tak</v>
          </cell>
        </row>
        <row r="5749">
          <cell r="A5749" t="str">
            <v>10502575</v>
          </cell>
          <cell r="B5749" t="str">
            <v>2093-I10502575</v>
          </cell>
          <cell r="C5749">
            <v>3</v>
          </cell>
          <cell r="D5749">
            <v>0</v>
          </cell>
          <cell r="E5749" t="str">
            <v>tak</v>
          </cell>
        </row>
        <row r="5750">
          <cell r="A5750" t="str">
            <v>10502576</v>
          </cell>
          <cell r="B5750" t="str">
            <v>2093-I10502576</v>
          </cell>
          <cell r="C5750">
            <v>3</v>
          </cell>
          <cell r="D5750">
            <v>0</v>
          </cell>
          <cell r="E5750" t="str">
            <v>tak</v>
          </cell>
        </row>
        <row r="5751">
          <cell r="A5751" t="str">
            <v>10502577</v>
          </cell>
          <cell r="B5751" t="str">
            <v>2093-I10502577</v>
          </cell>
          <cell r="C5751">
            <v>3</v>
          </cell>
          <cell r="D5751">
            <v>0</v>
          </cell>
          <cell r="E5751" t="str">
            <v>tak</v>
          </cell>
        </row>
        <row r="5752">
          <cell r="A5752" t="str">
            <v>10502578</v>
          </cell>
          <cell r="B5752" t="str">
            <v>2093-I10502578</v>
          </cell>
          <cell r="C5752">
            <v>3</v>
          </cell>
          <cell r="D5752">
            <v>0</v>
          </cell>
          <cell r="E5752" t="str">
            <v>tak</v>
          </cell>
        </row>
        <row r="5753">
          <cell r="A5753" t="str">
            <v>10502579</v>
          </cell>
          <cell r="B5753" t="str">
            <v>2093-I10502579</v>
          </cell>
          <cell r="C5753">
            <v>3</v>
          </cell>
          <cell r="D5753">
            <v>0</v>
          </cell>
          <cell r="E5753" t="str">
            <v>tak</v>
          </cell>
        </row>
        <row r="5754">
          <cell r="A5754" t="str">
            <v>10502580</v>
          </cell>
          <cell r="B5754" t="str">
            <v>2093-I10502580</v>
          </cell>
          <cell r="C5754">
            <v>3</v>
          </cell>
          <cell r="D5754">
            <v>0</v>
          </cell>
          <cell r="E5754" t="str">
            <v>tak</v>
          </cell>
        </row>
        <row r="5755">
          <cell r="A5755" t="str">
            <v>10502581</v>
          </cell>
          <cell r="B5755" t="str">
            <v>2093-I10502581</v>
          </cell>
          <cell r="C5755">
            <v>3</v>
          </cell>
          <cell r="D5755">
            <v>0</v>
          </cell>
          <cell r="E5755" t="str">
            <v>tak</v>
          </cell>
        </row>
        <row r="5756">
          <cell r="A5756" t="str">
            <v>10502582</v>
          </cell>
          <cell r="B5756" t="str">
            <v>2093-I10502582</v>
          </cell>
          <cell r="C5756">
            <v>3</v>
          </cell>
          <cell r="D5756">
            <v>0</v>
          </cell>
          <cell r="E5756" t="str">
            <v>tak</v>
          </cell>
        </row>
        <row r="5757">
          <cell r="A5757" t="str">
            <v>10502583</v>
          </cell>
          <cell r="B5757" t="str">
            <v>2093-I10502583</v>
          </cell>
          <cell r="C5757">
            <v>3</v>
          </cell>
          <cell r="D5757">
            <v>0</v>
          </cell>
          <cell r="E5757" t="str">
            <v>tak</v>
          </cell>
        </row>
        <row r="5758">
          <cell r="A5758" t="str">
            <v>10502584</v>
          </cell>
          <cell r="B5758" t="str">
            <v>2093-I10502584</v>
          </cell>
          <cell r="C5758">
            <v>3</v>
          </cell>
          <cell r="D5758">
            <v>0</v>
          </cell>
          <cell r="E5758" t="str">
            <v>tak</v>
          </cell>
        </row>
        <row r="5759">
          <cell r="A5759" t="str">
            <v>10502585</v>
          </cell>
          <cell r="B5759" t="str">
            <v>2093-I10502585</v>
          </cell>
          <cell r="C5759">
            <v>3</v>
          </cell>
          <cell r="D5759">
            <v>0</v>
          </cell>
          <cell r="E5759" t="str">
            <v>tak</v>
          </cell>
        </row>
        <row r="5760">
          <cell r="A5760" t="str">
            <v>10502586</v>
          </cell>
          <cell r="B5760" t="str">
            <v>2093-I10502586</v>
          </cell>
          <cell r="C5760">
            <v>3</v>
          </cell>
          <cell r="D5760">
            <v>0</v>
          </cell>
          <cell r="E5760" t="str">
            <v>tak</v>
          </cell>
        </row>
        <row r="5761">
          <cell r="A5761" t="str">
            <v>10502587</v>
          </cell>
          <cell r="B5761" t="str">
            <v>2093-I10502587</v>
          </cell>
          <cell r="C5761">
            <v>3</v>
          </cell>
          <cell r="D5761">
            <v>0</v>
          </cell>
          <cell r="E5761" t="str">
            <v>tak</v>
          </cell>
        </row>
        <row r="5762">
          <cell r="A5762" t="str">
            <v>10502588</v>
          </cell>
          <cell r="B5762" t="str">
            <v>2093-I10502588</v>
          </cell>
          <cell r="C5762">
            <v>3</v>
          </cell>
          <cell r="D5762">
            <v>0</v>
          </cell>
          <cell r="E5762" t="str">
            <v>tak</v>
          </cell>
        </row>
        <row r="5763">
          <cell r="A5763" t="str">
            <v>10502589</v>
          </cell>
          <cell r="B5763" t="str">
            <v>2093-I10502589</v>
          </cell>
          <cell r="C5763">
            <v>3</v>
          </cell>
          <cell r="D5763">
            <v>0</v>
          </cell>
          <cell r="E5763" t="str">
            <v>tak</v>
          </cell>
        </row>
        <row r="5764">
          <cell r="A5764" t="str">
            <v>10502590</v>
          </cell>
          <cell r="B5764" t="str">
            <v>2093-I10502590</v>
          </cell>
          <cell r="C5764">
            <v>3</v>
          </cell>
          <cell r="D5764">
            <v>0</v>
          </cell>
          <cell r="E5764" t="str">
            <v>tak</v>
          </cell>
        </row>
        <row r="5765">
          <cell r="A5765" t="str">
            <v>10502591</v>
          </cell>
          <cell r="B5765" t="str">
            <v>2093-I10502591</v>
          </cell>
          <cell r="C5765">
            <v>3</v>
          </cell>
          <cell r="D5765">
            <v>0</v>
          </cell>
          <cell r="E5765" t="str">
            <v>tak</v>
          </cell>
        </row>
        <row r="5766">
          <cell r="A5766" t="str">
            <v>10502592</v>
          </cell>
          <cell r="B5766" t="str">
            <v>2093-I10502592</v>
          </cell>
          <cell r="C5766">
            <v>3</v>
          </cell>
          <cell r="D5766">
            <v>0</v>
          </cell>
          <cell r="E5766" t="str">
            <v>tak</v>
          </cell>
        </row>
        <row r="5767">
          <cell r="A5767" t="str">
            <v>10502593</v>
          </cell>
          <cell r="B5767" t="str">
            <v>2093-I10502593</v>
          </cell>
          <cell r="C5767">
            <v>3</v>
          </cell>
          <cell r="D5767">
            <v>0</v>
          </cell>
          <cell r="E5767" t="str">
            <v>tak</v>
          </cell>
        </row>
        <row r="5768">
          <cell r="A5768" t="str">
            <v>10502594</v>
          </cell>
          <cell r="B5768" t="str">
            <v>2093-I10502594</v>
          </cell>
          <cell r="C5768">
            <v>3</v>
          </cell>
          <cell r="D5768">
            <v>0</v>
          </cell>
          <cell r="E5768" t="str">
            <v>tak</v>
          </cell>
        </row>
        <row r="5769">
          <cell r="A5769" t="str">
            <v>10502595</v>
          </cell>
          <cell r="B5769" t="str">
            <v>2093-I10502595</v>
          </cell>
          <cell r="C5769">
            <v>3</v>
          </cell>
          <cell r="D5769">
            <v>0</v>
          </cell>
          <cell r="E5769" t="str">
            <v>tak</v>
          </cell>
        </row>
        <row r="5770">
          <cell r="A5770" t="str">
            <v>10502596</v>
          </cell>
          <cell r="B5770" t="str">
            <v>2093-I10502596</v>
          </cell>
          <cell r="C5770">
            <v>3</v>
          </cell>
          <cell r="D5770">
            <v>0</v>
          </cell>
          <cell r="E5770" t="str">
            <v>tak</v>
          </cell>
        </row>
        <row r="5771">
          <cell r="A5771" t="str">
            <v>10502597</v>
          </cell>
          <cell r="B5771" t="str">
            <v>2093-I10502597</v>
          </cell>
          <cell r="C5771">
            <v>3</v>
          </cell>
          <cell r="D5771">
            <v>0</v>
          </cell>
          <cell r="E5771" t="str">
            <v>tak</v>
          </cell>
        </row>
        <row r="5772">
          <cell r="A5772" t="str">
            <v>10502598</v>
          </cell>
          <cell r="B5772" t="str">
            <v>2093-I10502598</v>
          </cell>
          <cell r="C5772">
            <v>3</v>
          </cell>
          <cell r="D5772">
            <v>0</v>
          </cell>
          <cell r="E5772" t="str">
            <v>tak</v>
          </cell>
        </row>
        <row r="5773">
          <cell r="A5773" t="str">
            <v>10502599</v>
          </cell>
          <cell r="B5773" t="str">
            <v>2093-I10502599</v>
          </cell>
          <cell r="C5773">
            <v>3</v>
          </cell>
          <cell r="D5773">
            <v>0</v>
          </cell>
          <cell r="E5773" t="str">
            <v>tak</v>
          </cell>
        </row>
        <row r="5774">
          <cell r="A5774" t="str">
            <v>10502600</v>
          </cell>
          <cell r="B5774" t="str">
            <v>2093-I10502600</v>
          </cell>
          <cell r="C5774">
            <v>3</v>
          </cell>
          <cell r="D5774">
            <v>0</v>
          </cell>
          <cell r="E5774" t="str">
            <v>tak</v>
          </cell>
        </row>
        <row r="5775">
          <cell r="A5775" t="str">
            <v>10502601</v>
          </cell>
          <cell r="B5775" t="str">
            <v>2093-I10502601</v>
          </cell>
          <cell r="C5775">
            <v>3</v>
          </cell>
          <cell r="D5775">
            <v>0</v>
          </cell>
          <cell r="E5775" t="str">
            <v>tak</v>
          </cell>
        </row>
        <row r="5776">
          <cell r="A5776" t="str">
            <v>10502602</v>
          </cell>
          <cell r="B5776" t="str">
            <v>2093-I10502602</v>
          </cell>
          <cell r="C5776">
            <v>3</v>
          </cell>
          <cell r="D5776">
            <v>0</v>
          </cell>
          <cell r="E5776" t="str">
            <v>tak</v>
          </cell>
        </row>
        <row r="5777">
          <cell r="A5777" t="str">
            <v>10502603</v>
          </cell>
          <cell r="B5777" t="str">
            <v>2093-I10502603</v>
          </cell>
          <cell r="C5777">
            <v>3</v>
          </cell>
          <cell r="D5777">
            <v>0</v>
          </cell>
          <cell r="E5777" t="str">
            <v>tak</v>
          </cell>
        </row>
        <row r="5778">
          <cell r="A5778" t="str">
            <v>10502604</v>
          </cell>
          <cell r="B5778" t="str">
            <v>2093-I10502604</v>
          </cell>
          <cell r="C5778">
            <v>3</v>
          </cell>
          <cell r="D5778">
            <v>0</v>
          </cell>
          <cell r="E5778" t="str">
            <v>tak</v>
          </cell>
        </row>
        <row r="5779">
          <cell r="A5779" t="str">
            <v>5-0100_1</v>
          </cell>
          <cell r="B5779" t="str">
            <v>2095-0100_1</v>
          </cell>
          <cell r="C5779">
            <v>4</v>
          </cell>
          <cell r="D5779">
            <v>0</v>
          </cell>
          <cell r="E5779" t="str">
            <v>tak</v>
          </cell>
        </row>
        <row r="5780">
          <cell r="A5780" t="str">
            <v>5-0150_1</v>
          </cell>
          <cell r="B5780" t="str">
            <v>2095-0150_1</v>
          </cell>
          <cell r="C5780">
            <v>4</v>
          </cell>
          <cell r="D5780">
            <v>0</v>
          </cell>
          <cell r="E5780" t="str">
            <v>tak</v>
          </cell>
        </row>
        <row r="5781">
          <cell r="A5781" t="str">
            <v>5-0200_1</v>
          </cell>
          <cell r="B5781" t="str">
            <v>2095-0200_1</v>
          </cell>
          <cell r="C5781">
            <v>4</v>
          </cell>
          <cell r="D5781">
            <v>0</v>
          </cell>
          <cell r="E5781" t="str">
            <v>tak</v>
          </cell>
        </row>
        <row r="5782">
          <cell r="A5782" t="str">
            <v>5-0250_1</v>
          </cell>
          <cell r="B5782" t="str">
            <v>2095-0250_1</v>
          </cell>
          <cell r="C5782">
            <v>4</v>
          </cell>
          <cell r="D5782">
            <v>0</v>
          </cell>
          <cell r="E5782" t="str">
            <v>tak</v>
          </cell>
        </row>
        <row r="5783">
          <cell r="A5783" t="str">
            <v>5-0300_1</v>
          </cell>
          <cell r="B5783" t="str">
            <v>2095-0300_1</v>
          </cell>
          <cell r="C5783">
            <v>4</v>
          </cell>
          <cell r="D5783">
            <v>0</v>
          </cell>
          <cell r="E5783" t="str">
            <v>tak</v>
          </cell>
        </row>
        <row r="5784">
          <cell r="A5784" t="str">
            <v>5-0320_1</v>
          </cell>
          <cell r="B5784" t="str">
            <v>2095-0320_1</v>
          </cell>
          <cell r="C5784">
            <v>4</v>
          </cell>
          <cell r="D5784">
            <v>0</v>
          </cell>
          <cell r="E5784" t="str">
            <v>tak</v>
          </cell>
        </row>
        <row r="5785">
          <cell r="A5785" t="str">
            <v>5-0330_1</v>
          </cell>
          <cell r="B5785" t="str">
            <v>2095-0330_1</v>
          </cell>
          <cell r="C5785">
            <v>4</v>
          </cell>
          <cell r="D5785">
            <v>0</v>
          </cell>
          <cell r="E5785" t="str">
            <v>tak</v>
          </cell>
        </row>
        <row r="5786">
          <cell r="A5786" t="str">
            <v>5-0350_1</v>
          </cell>
          <cell r="B5786" t="str">
            <v>2095-0350_1</v>
          </cell>
          <cell r="C5786">
            <v>4</v>
          </cell>
          <cell r="D5786">
            <v>0</v>
          </cell>
          <cell r="E5786" t="str">
            <v>tak</v>
          </cell>
        </row>
        <row r="5787">
          <cell r="A5787" t="str">
            <v>5-0400_1</v>
          </cell>
          <cell r="B5787" t="str">
            <v>2095-0400_1</v>
          </cell>
          <cell r="C5787">
            <v>4</v>
          </cell>
          <cell r="D5787">
            <v>0</v>
          </cell>
          <cell r="E5787" t="str">
            <v>tak</v>
          </cell>
        </row>
        <row r="5788">
          <cell r="A5788" t="str">
            <v>5-0410_1</v>
          </cell>
          <cell r="B5788" t="str">
            <v>2095-0410_1</v>
          </cell>
          <cell r="C5788">
            <v>4</v>
          </cell>
          <cell r="D5788">
            <v>0</v>
          </cell>
          <cell r="E5788" t="str">
            <v>tak</v>
          </cell>
        </row>
        <row r="5789">
          <cell r="A5789" t="str">
            <v>5-0420_1</v>
          </cell>
          <cell r="B5789" t="str">
            <v>2095-0420_1</v>
          </cell>
          <cell r="C5789">
            <v>4</v>
          </cell>
          <cell r="D5789">
            <v>0</v>
          </cell>
          <cell r="E5789" t="str">
            <v>tak</v>
          </cell>
        </row>
        <row r="5790">
          <cell r="A5790" t="str">
            <v>5-0450_1</v>
          </cell>
          <cell r="B5790" t="str">
            <v>2095-0450_1</v>
          </cell>
          <cell r="C5790">
            <v>4</v>
          </cell>
          <cell r="D5790">
            <v>0</v>
          </cell>
          <cell r="E5790" t="str">
            <v>tak</v>
          </cell>
        </row>
        <row r="5791">
          <cell r="A5791" t="str">
            <v>5-0480_1</v>
          </cell>
          <cell r="B5791" t="str">
            <v>2095-0480_1</v>
          </cell>
          <cell r="C5791">
            <v>4</v>
          </cell>
          <cell r="D5791">
            <v>0</v>
          </cell>
          <cell r="E5791" t="str">
            <v>tak</v>
          </cell>
        </row>
        <row r="5792">
          <cell r="A5792" t="str">
            <v>5-0500_1</v>
          </cell>
          <cell r="B5792" t="str">
            <v>2095-0500_1</v>
          </cell>
          <cell r="C5792">
            <v>4</v>
          </cell>
          <cell r="D5792">
            <v>0</v>
          </cell>
          <cell r="E5792" t="str">
            <v>tak</v>
          </cell>
        </row>
        <row r="5793">
          <cell r="A5793" t="str">
            <v>5-0510_1</v>
          </cell>
          <cell r="B5793" t="str">
            <v>2095-0510_1</v>
          </cell>
          <cell r="C5793">
            <v>4</v>
          </cell>
          <cell r="D5793">
            <v>0</v>
          </cell>
          <cell r="E5793" t="str">
            <v>tak</v>
          </cell>
        </row>
        <row r="5794">
          <cell r="A5794" t="str">
            <v>5-0520_1</v>
          </cell>
          <cell r="B5794" t="str">
            <v>2095-0520_1</v>
          </cell>
          <cell r="C5794">
            <v>4</v>
          </cell>
          <cell r="D5794">
            <v>0</v>
          </cell>
          <cell r="E5794" t="str">
            <v>tak</v>
          </cell>
        </row>
        <row r="5795">
          <cell r="A5795" t="str">
            <v>5-0550_1</v>
          </cell>
          <cell r="B5795" t="str">
            <v>2095-0550_1</v>
          </cell>
          <cell r="C5795">
            <v>4</v>
          </cell>
          <cell r="D5795">
            <v>0</v>
          </cell>
          <cell r="E5795" t="str">
            <v>tak</v>
          </cell>
        </row>
        <row r="5796">
          <cell r="A5796" t="str">
            <v>5-0600_1</v>
          </cell>
          <cell r="B5796" t="str">
            <v>2095-0600_1</v>
          </cell>
          <cell r="C5796">
            <v>4</v>
          </cell>
          <cell r="D5796">
            <v>0</v>
          </cell>
          <cell r="E5796" t="str">
            <v>tak</v>
          </cell>
        </row>
        <row r="5797">
          <cell r="A5797" t="str">
            <v>5-0650_1</v>
          </cell>
          <cell r="B5797" t="str">
            <v>2095-0650_1</v>
          </cell>
          <cell r="C5797">
            <v>4</v>
          </cell>
          <cell r="D5797">
            <v>0</v>
          </cell>
          <cell r="E5797" t="str">
            <v>tak</v>
          </cell>
        </row>
        <row r="5798">
          <cell r="A5798" t="str">
            <v>5-0700_1</v>
          </cell>
          <cell r="B5798" t="str">
            <v>2095-0700_1</v>
          </cell>
          <cell r="C5798">
            <v>4</v>
          </cell>
          <cell r="D5798">
            <v>0</v>
          </cell>
          <cell r="E5798" t="str">
            <v>tak</v>
          </cell>
        </row>
        <row r="5799">
          <cell r="A5799" t="str">
            <v>5-0750_1</v>
          </cell>
          <cell r="B5799" t="str">
            <v>2095-0750_1</v>
          </cell>
          <cell r="C5799">
            <v>4</v>
          </cell>
          <cell r="D5799">
            <v>0</v>
          </cell>
          <cell r="E5799" t="str">
            <v>tak</v>
          </cell>
        </row>
        <row r="5800">
          <cell r="A5800" t="str">
            <v>5-0800_1</v>
          </cell>
          <cell r="B5800" t="str">
            <v>2095-0800_1</v>
          </cell>
          <cell r="C5800">
            <v>4</v>
          </cell>
          <cell r="D5800">
            <v>0</v>
          </cell>
          <cell r="E5800" t="str">
            <v>tak</v>
          </cell>
        </row>
        <row r="5801">
          <cell r="A5801" t="str">
            <v>5-0850_1</v>
          </cell>
          <cell r="B5801" t="str">
            <v>2095-0850_1</v>
          </cell>
          <cell r="C5801">
            <v>4</v>
          </cell>
          <cell r="D5801">
            <v>0</v>
          </cell>
          <cell r="E5801" t="str">
            <v>tak</v>
          </cell>
        </row>
        <row r="5802">
          <cell r="A5802" t="str">
            <v>5-0900_1</v>
          </cell>
          <cell r="B5802" t="str">
            <v>2095-0900_1</v>
          </cell>
          <cell r="C5802">
            <v>4</v>
          </cell>
          <cell r="D5802">
            <v>0</v>
          </cell>
          <cell r="E5802" t="str">
            <v>tak</v>
          </cell>
        </row>
        <row r="5803">
          <cell r="A5803" t="str">
            <v>5-0950_1</v>
          </cell>
          <cell r="B5803" t="str">
            <v>2095-0950_1</v>
          </cell>
          <cell r="C5803">
            <v>4</v>
          </cell>
          <cell r="D5803">
            <v>0</v>
          </cell>
          <cell r="E5803" t="str">
            <v>tak</v>
          </cell>
        </row>
        <row r="5804">
          <cell r="A5804" t="str">
            <v>5-1000_1</v>
          </cell>
          <cell r="B5804" t="str">
            <v>2095-1000_1</v>
          </cell>
          <cell r="C5804">
            <v>4</v>
          </cell>
          <cell r="D5804">
            <v>0</v>
          </cell>
          <cell r="E5804" t="str">
            <v>tak</v>
          </cell>
        </row>
        <row r="5805">
          <cell r="A5805" t="str">
            <v>096-0100</v>
          </cell>
          <cell r="B5805" t="str">
            <v>2096-0100</v>
          </cell>
          <cell r="C5805">
            <v>4</v>
          </cell>
          <cell r="D5805">
            <v>0</v>
          </cell>
          <cell r="E5805" t="str">
            <v>tak</v>
          </cell>
        </row>
        <row r="5806">
          <cell r="A5806" t="str">
            <v>096-0150</v>
          </cell>
          <cell r="B5806" t="str">
            <v>2096-0150</v>
          </cell>
          <cell r="C5806">
            <v>4</v>
          </cell>
          <cell r="D5806">
            <v>0</v>
          </cell>
          <cell r="E5806" t="str">
            <v>tak</v>
          </cell>
        </row>
        <row r="5807">
          <cell r="A5807" t="str">
            <v>096-0200</v>
          </cell>
          <cell r="B5807" t="str">
            <v>2096-0200</v>
          </cell>
          <cell r="C5807">
            <v>4</v>
          </cell>
          <cell r="D5807">
            <v>0</v>
          </cell>
          <cell r="E5807" t="str">
            <v>tak</v>
          </cell>
        </row>
        <row r="5808">
          <cell r="A5808" t="str">
            <v>096-0250</v>
          </cell>
          <cell r="B5808" t="str">
            <v>2096-0250</v>
          </cell>
          <cell r="C5808">
            <v>4</v>
          </cell>
          <cell r="D5808">
            <v>0</v>
          </cell>
          <cell r="E5808" t="str">
            <v>tak</v>
          </cell>
        </row>
        <row r="5809">
          <cell r="A5809" t="str">
            <v>096-0300</v>
          </cell>
          <cell r="B5809" t="str">
            <v>2096-0300</v>
          </cell>
          <cell r="C5809">
            <v>4</v>
          </cell>
          <cell r="D5809">
            <v>0</v>
          </cell>
          <cell r="E5809" t="str">
            <v>tak</v>
          </cell>
        </row>
        <row r="5810">
          <cell r="A5810" t="str">
            <v>096-0310</v>
          </cell>
          <cell r="B5810" t="str">
            <v>2096-0310</v>
          </cell>
          <cell r="C5810">
            <v>4</v>
          </cell>
          <cell r="D5810">
            <v>0</v>
          </cell>
          <cell r="E5810" t="str">
            <v>tak</v>
          </cell>
        </row>
        <row r="5811">
          <cell r="A5811" t="str">
            <v>096-0320</v>
          </cell>
          <cell r="B5811" t="str">
            <v>2096-0320</v>
          </cell>
          <cell r="C5811">
            <v>4</v>
          </cell>
          <cell r="D5811">
            <v>0</v>
          </cell>
          <cell r="E5811" t="str">
            <v>tak</v>
          </cell>
        </row>
        <row r="5812">
          <cell r="A5812" t="str">
            <v>096-0330</v>
          </cell>
          <cell r="B5812" t="str">
            <v>2096-0330</v>
          </cell>
          <cell r="C5812">
            <v>4</v>
          </cell>
          <cell r="D5812">
            <v>0</v>
          </cell>
          <cell r="E5812" t="str">
            <v>tak</v>
          </cell>
        </row>
        <row r="5813">
          <cell r="A5813" t="str">
            <v>096-0350</v>
          </cell>
          <cell r="B5813" t="str">
            <v>2096-0350</v>
          </cell>
          <cell r="C5813">
            <v>4</v>
          </cell>
          <cell r="D5813">
            <v>0</v>
          </cell>
          <cell r="E5813" t="str">
            <v>tak</v>
          </cell>
        </row>
        <row r="5814">
          <cell r="A5814" t="str">
            <v>096-0400</v>
          </cell>
          <cell r="B5814" t="str">
            <v>2096-0400</v>
          </cell>
          <cell r="C5814">
            <v>4</v>
          </cell>
          <cell r="D5814">
            <v>0</v>
          </cell>
          <cell r="E5814" t="str">
            <v>tak</v>
          </cell>
        </row>
        <row r="5815">
          <cell r="A5815" t="str">
            <v>096-0410</v>
          </cell>
          <cell r="B5815" t="str">
            <v>2096-0410</v>
          </cell>
          <cell r="C5815">
            <v>4</v>
          </cell>
          <cell r="D5815">
            <v>0</v>
          </cell>
          <cell r="E5815" t="str">
            <v>tak</v>
          </cell>
        </row>
        <row r="5816">
          <cell r="A5816" t="str">
            <v>096-0420</v>
          </cell>
          <cell r="B5816" t="str">
            <v>2096-0420</v>
          </cell>
          <cell r="C5816">
            <v>4</v>
          </cell>
          <cell r="D5816">
            <v>0</v>
          </cell>
          <cell r="E5816" t="str">
            <v>tak</v>
          </cell>
        </row>
        <row r="5817">
          <cell r="A5817" t="str">
            <v>096-0430</v>
          </cell>
          <cell r="B5817" t="str">
            <v>2096-0430</v>
          </cell>
          <cell r="C5817">
            <v>4</v>
          </cell>
          <cell r="D5817">
            <v>0</v>
          </cell>
          <cell r="E5817" t="str">
            <v>tak</v>
          </cell>
        </row>
        <row r="5818">
          <cell r="A5818" t="str">
            <v>096-0450</v>
          </cell>
          <cell r="B5818" t="str">
            <v>2096-0450</v>
          </cell>
          <cell r="C5818">
            <v>4</v>
          </cell>
          <cell r="D5818">
            <v>0</v>
          </cell>
          <cell r="E5818" t="str">
            <v>tak</v>
          </cell>
        </row>
        <row r="5819">
          <cell r="A5819" t="str">
            <v>096-0480</v>
          </cell>
          <cell r="B5819" t="str">
            <v>2096-0480</v>
          </cell>
          <cell r="C5819">
            <v>4</v>
          </cell>
          <cell r="D5819">
            <v>0</v>
          </cell>
          <cell r="E5819" t="str">
            <v>tak</v>
          </cell>
        </row>
        <row r="5820">
          <cell r="A5820" t="str">
            <v>096-0490</v>
          </cell>
          <cell r="B5820" t="str">
            <v>2096-0490</v>
          </cell>
          <cell r="C5820">
            <v>4</v>
          </cell>
          <cell r="D5820">
            <v>0</v>
          </cell>
          <cell r="E5820" t="str">
            <v>tak</v>
          </cell>
        </row>
        <row r="5821">
          <cell r="A5821" t="str">
            <v>096-0500</v>
          </cell>
          <cell r="B5821" t="str">
            <v>2096-0500</v>
          </cell>
          <cell r="C5821">
            <v>4</v>
          </cell>
          <cell r="D5821">
            <v>0</v>
          </cell>
          <cell r="E5821" t="str">
            <v>tak</v>
          </cell>
        </row>
        <row r="5822">
          <cell r="A5822" t="str">
            <v>096-0510</v>
          </cell>
          <cell r="B5822" t="str">
            <v>2096-0510</v>
          </cell>
          <cell r="C5822">
            <v>4</v>
          </cell>
          <cell r="D5822">
            <v>0</v>
          </cell>
          <cell r="E5822" t="str">
            <v>tak</v>
          </cell>
        </row>
        <row r="5823">
          <cell r="A5823" t="str">
            <v>096-0520</v>
          </cell>
          <cell r="B5823" t="str">
            <v>2096-0520</v>
          </cell>
          <cell r="C5823">
            <v>4</v>
          </cell>
          <cell r="D5823">
            <v>0</v>
          </cell>
          <cell r="E5823" t="str">
            <v>tak</v>
          </cell>
        </row>
        <row r="5824">
          <cell r="A5824" t="str">
            <v>096-0550</v>
          </cell>
          <cell r="B5824" t="str">
            <v>2096-0550</v>
          </cell>
          <cell r="C5824">
            <v>4</v>
          </cell>
          <cell r="D5824">
            <v>0</v>
          </cell>
          <cell r="E5824" t="str">
            <v>tak</v>
          </cell>
        </row>
        <row r="5825">
          <cell r="A5825" t="str">
            <v>096-0600</v>
          </cell>
          <cell r="B5825" t="str">
            <v>2096-0600</v>
          </cell>
          <cell r="C5825">
            <v>4</v>
          </cell>
          <cell r="D5825">
            <v>0</v>
          </cell>
          <cell r="E5825" t="str">
            <v>tak</v>
          </cell>
        </row>
        <row r="5826">
          <cell r="A5826" t="str">
            <v>096-0650</v>
          </cell>
          <cell r="B5826" t="str">
            <v>2096-0650</v>
          </cell>
          <cell r="C5826">
            <v>4</v>
          </cell>
          <cell r="D5826">
            <v>0</v>
          </cell>
          <cell r="E5826" t="str">
            <v>tak</v>
          </cell>
        </row>
        <row r="5827">
          <cell r="A5827" t="str">
            <v>096-0700</v>
          </cell>
          <cell r="B5827" t="str">
            <v>2096-0700</v>
          </cell>
          <cell r="C5827">
            <v>4</v>
          </cell>
          <cell r="D5827">
            <v>0</v>
          </cell>
          <cell r="E5827" t="str">
            <v>tak</v>
          </cell>
        </row>
        <row r="5828">
          <cell r="A5828" t="str">
            <v>096-0750</v>
          </cell>
          <cell r="B5828" t="str">
            <v>2096-0750</v>
          </cell>
          <cell r="C5828">
            <v>4</v>
          </cell>
          <cell r="D5828">
            <v>0</v>
          </cell>
          <cell r="E5828" t="str">
            <v>tak</v>
          </cell>
        </row>
        <row r="5829">
          <cell r="A5829" t="str">
            <v>096-0800</v>
          </cell>
          <cell r="B5829" t="str">
            <v>2096-0800</v>
          </cell>
          <cell r="C5829">
            <v>4</v>
          </cell>
          <cell r="D5829">
            <v>0</v>
          </cell>
          <cell r="E5829" t="str">
            <v>tak</v>
          </cell>
        </row>
        <row r="5830">
          <cell r="A5830" t="str">
            <v>096-0850</v>
          </cell>
          <cell r="B5830" t="str">
            <v>2096-0850</v>
          </cell>
          <cell r="C5830">
            <v>4</v>
          </cell>
          <cell r="D5830">
            <v>0</v>
          </cell>
          <cell r="E5830" t="str">
            <v>tak</v>
          </cell>
        </row>
        <row r="5831">
          <cell r="A5831" t="str">
            <v>096-0900</v>
          </cell>
          <cell r="B5831" t="str">
            <v>2096-0900</v>
          </cell>
          <cell r="C5831">
            <v>4</v>
          </cell>
          <cell r="D5831">
            <v>0</v>
          </cell>
          <cell r="E5831" t="str">
            <v>tak</v>
          </cell>
        </row>
        <row r="5832">
          <cell r="A5832" t="str">
            <v>096-0950</v>
          </cell>
          <cell r="B5832" t="str">
            <v>2096-0950</v>
          </cell>
          <cell r="C5832">
            <v>4</v>
          </cell>
          <cell r="D5832">
            <v>0</v>
          </cell>
          <cell r="E5832" t="str">
            <v>tak</v>
          </cell>
        </row>
        <row r="5833">
          <cell r="A5833" t="str">
            <v>096-1000</v>
          </cell>
          <cell r="B5833" t="str">
            <v>2096-1000</v>
          </cell>
          <cell r="C5833">
            <v>4</v>
          </cell>
          <cell r="D5833">
            <v>0</v>
          </cell>
          <cell r="E5833" t="str">
            <v>tak</v>
          </cell>
        </row>
        <row r="5834">
          <cell r="A5834" t="str">
            <v>096-1100</v>
          </cell>
          <cell r="B5834" t="str">
            <v>2096-1100</v>
          </cell>
          <cell r="C5834">
            <v>4</v>
          </cell>
          <cell r="D5834">
            <v>0</v>
          </cell>
          <cell r="E5834" t="str">
            <v>tak</v>
          </cell>
        </row>
        <row r="5835">
          <cell r="A5835" t="str">
            <v>096-1200</v>
          </cell>
          <cell r="B5835" t="str">
            <v>2096-1200</v>
          </cell>
          <cell r="C5835">
            <v>4</v>
          </cell>
          <cell r="D5835">
            <v>0</v>
          </cell>
          <cell r="E5835" t="str">
            <v>tak</v>
          </cell>
        </row>
        <row r="5836">
          <cell r="A5836" t="str">
            <v>096-1300</v>
          </cell>
          <cell r="B5836" t="str">
            <v>2096-1300</v>
          </cell>
          <cell r="C5836">
            <v>4</v>
          </cell>
          <cell r="D5836">
            <v>0</v>
          </cell>
          <cell r="E5836" t="str">
            <v>tak</v>
          </cell>
        </row>
        <row r="5837">
          <cell r="A5837" t="str">
            <v>TE-Co_25</v>
          </cell>
          <cell r="B5837" t="str">
            <v>2096-D-CASETTE-Co_25</v>
          </cell>
          <cell r="C5837">
            <v>4</v>
          </cell>
          <cell r="D5837">
            <v>0</v>
          </cell>
          <cell r="E5837" t="str">
            <v>tak</v>
          </cell>
        </row>
        <row r="5838">
          <cell r="A5838" t="str">
            <v>D_0100_2</v>
          </cell>
          <cell r="B5838" t="str">
            <v>2096-D_0100_2</v>
          </cell>
          <cell r="C5838">
            <v>4</v>
          </cell>
          <cell r="D5838">
            <v>0</v>
          </cell>
          <cell r="E5838" t="str">
            <v>tak</v>
          </cell>
        </row>
        <row r="5839">
          <cell r="A5839" t="str">
            <v>D_0150_2</v>
          </cell>
          <cell r="B5839" t="str">
            <v>2096-D_0150_2</v>
          </cell>
          <cell r="C5839">
            <v>4</v>
          </cell>
          <cell r="D5839">
            <v>0</v>
          </cell>
          <cell r="E5839" t="str">
            <v>tak</v>
          </cell>
        </row>
        <row r="5840">
          <cell r="A5840" t="str">
            <v>D_0200_2</v>
          </cell>
          <cell r="B5840" t="str">
            <v>2096-D_0200_2</v>
          </cell>
          <cell r="C5840">
            <v>4</v>
          </cell>
          <cell r="D5840">
            <v>0</v>
          </cell>
          <cell r="E5840" t="str">
            <v>tak</v>
          </cell>
        </row>
        <row r="5841">
          <cell r="A5841" t="str">
            <v>D_0250_2</v>
          </cell>
          <cell r="B5841" t="str">
            <v>2096-D_0250_2</v>
          </cell>
          <cell r="C5841">
            <v>4</v>
          </cell>
          <cell r="D5841">
            <v>0</v>
          </cell>
          <cell r="E5841" t="str">
            <v>tak</v>
          </cell>
        </row>
        <row r="5842">
          <cell r="A5842" t="str">
            <v>D_0300_1</v>
          </cell>
          <cell r="B5842" t="str">
            <v>2096-D_0300_1</v>
          </cell>
          <cell r="C5842">
            <v>4</v>
          </cell>
          <cell r="D5842">
            <v>0</v>
          </cell>
          <cell r="E5842" t="str">
            <v>tak</v>
          </cell>
        </row>
        <row r="5843">
          <cell r="A5843" t="str">
            <v>D_0310_1</v>
          </cell>
          <cell r="B5843" t="str">
            <v>2096-D_0310_1</v>
          </cell>
          <cell r="C5843">
            <v>4</v>
          </cell>
          <cell r="D5843">
            <v>0</v>
          </cell>
          <cell r="E5843" t="str">
            <v>tak</v>
          </cell>
        </row>
        <row r="5844">
          <cell r="A5844" t="str">
            <v>D_0320_1</v>
          </cell>
          <cell r="B5844" t="str">
            <v>2096-D_0320_1</v>
          </cell>
          <cell r="C5844">
            <v>4</v>
          </cell>
          <cell r="D5844">
            <v>0</v>
          </cell>
          <cell r="E5844" t="str">
            <v>tak</v>
          </cell>
        </row>
        <row r="5845">
          <cell r="A5845" t="str">
            <v>D_0330_1</v>
          </cell>
          <cell r="B5845" t="str">
            <v>2096-D_0330_1</v>
          </cell>
          <cell r="C5845">
            <v>4</v>
          </cell>
          <cell r="D5845">
            <v>0</v>
          </cell>
          <cell r="E5845" t="str">
            <v>tak</v>
          </cell>
        </row>
        <row r="5846">
          <cell r="A5846" t="str">
            <v>D_0350_1</v>
          </cell>
          <cell r="B5846" t="str">
            <v>2096-D_0350_1</v>
          </cell>
          <cell r="C5846">
            <v>4</v>
          </cell>
          <cell r="D5846">
            <v>0</v>
          </cell>
          <cell r="E5846" t="str">
            <v>tak</v>
          </cell>
        </row>
        <row r="5847">
          <cell r="A5847" t="str">
            <v>D_0400_1</v>
          </cell>
          <cell r="B5847" t="str">
            <v>2096-D_0400_1</v>
          </cell>
          <cell r="C5847">
            <v>4</v>
          </cell>
          <cell r="D5847">
            <v>0</v>
          </cell>
          <cell r="E5847" t="str">
            <v>tak</v>
          </cell>
        </row>
        <row r="5848">
          <cell r="A5848" t="str">
            <v>D_0410_1</v>
          </cell>
          <cell r="B5848" t="str">
            <v>2096-D_0410_1</v>
          </cell>
          <cell r="C5848">
            <v>4</v>
          </cell>
          <cell r="D5848">
            <v>0</v>
          </cell>
          <cell r="E5848" t="str">
            <v>tak</v>
          </cell>
        </row>
        <row r="5849">
          <cell r="A5849" t="str">
            <v>D_0420_1</v>
          </cell>
          <cell r="B5849" t="str">
            <v>2096-D_0420_1</v>
          </cell>
          <cell r="C5849">
            <v>4</v>
          </cell>
          <cell r="D5849">
            <v>0</v>
          </cell>
          <cell r="E5849" t="str">
            <v>tak</v>
          </cell>
        </row>
        <row r="5850">
          <cell r="A5850" t="str">
            <v>D_0430_1</v>
          </cell>
          <cell r="B5850" t="str">
            <v>2096-D_0430_1</v>
          </cell>
          <cell r="C5850">
            <v>4</v>
          </cell>
          <cell r="D5850">
            <v>0</v>
          </cell>
          <cell r="E5850" t="str">
            <v>tak</v>
          </cell>
        </row>
        <row r="5851">
          <cell r="A5851" t="str">
            <v>D_0450_1</v>
          </cell>
          <cell r="B5851" t="str">
            <v>2096-D_0450_1</v>
          </cell>
          <cell r="C5851">
            <v>4</v>
          </cell>
          <cell r="D5851">
            <v>0</v>
          </cell>
          <cell r="E5851" t="str">
            <v>tak</v>
          </cell>
        </row>
        <row r="5852">
          <cell r="A5852" t="str">
            <v>D_0480_1</v>
          </cell>
          <cell r="B5852" t="str">
            <v>2096-D_0480_1</v>
          </cell>
          <cell r="C5852">
            <v>4</v>
          </cell>
          <cell r="D5852">
            <v>0</v>
          </cell>
          <cell r="E5852" t="str">
            <v>tak</v>
          </cell>
        </row>
        <row r="5853">
          <cell r="A5853" t="str">
            <v>D_0490_1</v>
          </cell>
          <cell r="B5853" t="str">
            <v>2096-D_0490_1</v>
          </cell>
          <cell r="C5853">
            <v>4</v>
          </cell>
          <cell r="D5853">
            <v>0</v>
          </cell>
          <cell r="E5853" t="str">
            <v>tak</v>
          </cell>
        </row>
        <row r="5854">
          <cell r="A5854" t="str">
            <v>D_0500_1</v>
          </cell>
          <cell r="B5854" t="str">
            <v>2096-D_0500_1</v>
          </cell>
          <cell r="C5854">
            <v>4</v>
          </cell>
          <cell r="D5854">
            <v>0</v>
          </cell>
          <cell r="E5854" t="str">
            <v>tak</v>
          </cell>
        </row>
        <row r="5855">
          <cell r="A5855" t="str">
            <v>D_0510_1</v>
          </cell>
          <cell r="B5855" t="str">
            <v>2096-D_0510_1</v>
          </cell>
          <cell r="C5855">
            <v>4</v>
          </cell>
          <cell r="D5855">
            <v>0</v>
          </cell>
          <cell r="E5855" t="str">
            <v>tak</v>
          </cell>
        </row>
        <row r="5856">
          <cell r="A5856" t="str">
            <v>D_0520_1</v>
          </cell>
          <cell r="B5856" t="str">
            <v>2096-D_0520_1</v>
          </cell>
          <cell r="C5856">
            <v>4</v>
          </cell>
          <cell r="D5856">
            <v>0</v>
          </cell>
          <cell r="E5856" t="str">
            <v>tak</v>
          </cell>
        </row>
        <row r="5857">
          <cell r="A5857" t="str">
            <v>D_0550_1</v>
          </cell>
          <cell r="B5857" t="str">
            <v>2096-D_0550_1</v>
          </cell>
          <cell r="C5857">
            <v>4</v>
          </cell>
          <cell r="D5857">
            <v>0</v>
          </cell>
          <cell r="E5857" t="str">
            <v>tak</v>
          </cell>
        </row>
        <row r="5858">
          <cell r="A5858" t="str">
            <v>D_0600_1</v>
          </cell>
          <cell r="B5858" t="str">
            <v>2096-D_0600_1</v>
          </cell>
          <cell r="C5858">
            <v>4</v>
          </cell>
          <cell r="D5858">
            <v>0</v>
          </cell>
          <cell r="E5858" t="str">
            <v>tak</v>
          </cell>
        </row>
        <row r="5859">
          <cell r="A5859" t="str">
            <v>D_0650_1</v>
          </cell>
          <cell r="B5859" t="str">
            <v>2096-D_0650_1</v>
          </cell>
          <cell r="C5859">
            <v>4</v>
          </cell>
          <cell r="D5859">
            <v>0</v>
          </cell>
          <cell r="E5859" t="str">
            <v>tak</v>
          </cell>
        </row>
        <row r="5860">
          <cell r="A5860" t="str">
            <v>D_0700_1</v>
          </cell>
          <cell r="B5860" t="str">
            <v>2096-D_0700_1</v>
          </cell>
          <cell r="C5860">
            <v>4</v>
          </cell>
          <cell r="D5860">
            <v>0</v>
          </cell>
          <cell r="E5860" t="str">
            <v>tak</v>
          </cell>
        </row>
        <row r="5861">
          <cell r="A5861" t="str">
            <v>D_0750_1</v>
          </cell>
          <cell r="B5861" t="str">
            <v>2096-D_0750_1</v>
          </cell>
          <cell r="C5861">
            <v>4</v>
          </cell>
          <cell r="D5861">
            <v>0</v>
          </cell>
          <cell r="E5861" t="str">
            <v>tak</v>
          </cell>
        </row>
        <row r="5862">
          <cell r="A5862" t="str">
            <v>D_0800_1</v>
          </cell>
          <cell r="B5862" t="str">
            <v>2096-D_0800_1</v>
          </cell>
          <cell r="C5862">
            <v>4</v>
          </cell>
          <cell r="D5862">
            <v>0</v>
          </cell>
          <cell r="E5862" t="str">
            <v>tak</v>
          </cell>
        </row>
        <row r="5863">
          <cell r="A5863" t="str">
            <v>D_0850_1</v>
          </cell>
          <cell r="B5863" t="str">
            <v>2096-D_0850_1</v>
          </cell>
          <cell r="C5863">
            <v>4</v>
          </cell>
          <cell r="D5863">
            <v>0</v>
          </cell>
          <cell r="E5863" t="str">
            <v>tak</v>
          </cell>
        </row>
        <row r="5864">
          <cell r="A5864" t="str">
            <v>D_0900_1</v>
          </cell>
          <cell r="B5864" t="str">
            <v>2096-D_0900_1</v>
          </cell>
          <cell r="C5864">
            <v>4</v>
          </cell>
          <cell r="D5864">
            <v>0</v>
          </cell>
          <cell r="E5864" t="str">
            <v>tak</v>
          </cell>
        </row>
        <row r="5865">
          <cell r="A5865" t="str">
            <v>D_0950_1</v>
          </cell>
          <cell r="B5865" t="str">
            <v>2096-D_0950_1</v>
          </cell>
          <cell r="C5865">
            <v>4</v>
          </cell>
          <cell r="D5865">
            <v>0</v>
          </cell>
          <cell r="E5865" t="str">
            <v>tak</v>
          </cell>
        </row>
        <row r="5866">
          <cell r="A5866" t="str">
            <v>D_1000_1</v>
          </cell>
          <cell r="B5866" t="str">
            <v>2096-D_1000_1</v>
          </cell>
          <cell r="C5866">
            <v>4</v>
          </cell>
          <cell r="D5866">
            <v>0</v>
          </cell>
          <cell r="E5866" t="str">
            <v>tak</v>
          </cell>
        </row>
        <row r="5867">
          <cell r="A5867" t="str">
            <v>D_1100_1</v>
          </cell>
          <cell r="B5867" t="str">
            <v>2096-D_1100_1</v>
          </cell>
          <cell r="C5867">
            <v>4</v>
          </cell>
          <cell r="D5867">
            <v>0</v>
          </cell>
          <cell r="E5867" t="str">
            <v>tak</v>
          </cell>
        </row>
        <row r="5868">
          <cell r="A5868" t="str">
            <v>D_1200_1</v>
          </cell>
          <cell r="B5868" t="str">
            <v>2096-D_1200_1</v>
          </cell>
          <cell r="C5868">
            <v>4</v>
          </cell>
          <cell r="D5868">
            <v>0</v>
          </cell>
          <cell r="E5868" t="str">
            <v>tak</v>
          </cell>
        </row>
        <row r="5869">
          <cell r="A5869" t="str">
            <v>D_1300_1</v>
          </cell>
          <cell r="B5869" t="str">
            <v>2096-D_1300_1</v>
          </cell>
          <cell r="C5869">
            <v>4</v>
          </cell>
          <cell r="D5869">
            <v>0</v>
          </cell>
          <cell r="E5869" t="str">
            <v>tak</v>
          </cell>
        </row>
        <row r="5870">
          <cell r="A5870" t="str">
            <v>TTE_Co19</v>
          </cell>
          <cell r="B5870" t="str">
            <v>2096-D_CASSETTE_Co19</v>
          </cell>
          <cell r="C5870">
            <v>4</v>
          </cell>
          <cell r="D5870">
            <v>0</v>
          </cell>
          <cell r="E5870" t="str">
            <v>tak</v>
          </cell>
        </row>
        <row r="5871">
          <cell r="A5871" t="str">
            <v>SET_CO_5</v>
          </cell>
          <cell r="B5871" t="str">
            <v>2096-D_CASSET_CO_5</v>
          </cell>
          <cell r="C5871">
            <v>4</v>
          </cell>
          <cell r="D5871">
            <v>0</v>
          </cell>
          <cell r="E5871" t="str">
            <v>tak</v>
          </cell>
        </row>
        <row r="5872">
          <cell r="A5872" t="str">
            <v>SP_HSSCO</v>
          </cell>
          <cell r="B5872" t="str">
            <v>2096-D_DISP_HSSCO</v>
          </cell>
          <cell r="C5872">
            <v>4</v>
          </cell>
          <cell r="D5872">
            <v>0</v>
          </cell>
          <cell r="E5872" t="str">
            <v>tak</v>
          </cell>
        </row>
        <row r="5873">
          <cell r="A5873" t="str">
            <v>10502507</v>
          </cell>
          <cell r="B5873" t="str">
            <v>2096-I10502507</v>
          </cell>
          <cell r="C5873">
            <v>3</v>
          </cell>
          <cell r="D5873">
            <v>0</v>
          </cell>
          <cell r="E5873" t="str">
            <v>tak</v>
          </cell>
        </row>
        <row r="5874">
          <cell r="A5874" t="str">
            <v>10502508</v>
          </cell>
          <cell r="B5874" t="str">
            <v>2096-I10502508</v>
          </cell>
          <cell r="C5874">
            <v>3</v>
          </cell>
          <cell r="D5874">
            <v>0</v>
          </cell>
          <cell r="E5874" t="str">
            <v>tak</v>
          </cell>
        </row>
        <row r="5875">
          <cell r="A5875" t="str">
            <v>10502509</v>
          </cell>
          <cell r="B5875" t="str">
            <v>2096-I10502509</v>
          </cell>
          <cell r="C5875">
            <v>3</v>
          </cell>
          <cell r="D5875">
            <v>0</v>
          </cell>
          <cell r="E5875" t="str">
            <v>tak</v>
          </cell>
        </row>
        <row r="5876">
          <cell r="A5876" t="str">
            <v>10502510</v>
          </cell>
          <cell r="B5876" t="str">
            <v>2096-I10502510</v>
          </cell>
          <cell r="C5876">
            <v>3</v>
          </cell>
          <cell r="D5876">
            <v>0</v>
          </cell>
          <cell r="E5876" t="str">
            <v>tak</v>
          </cell>
        </row>
        <row r="5877">
          <cell r="A5877" t="str">
            <v>10502542</v>
          </cell>
          <cell r="B5877" t="str">
            <v>2096-I10502542</v>
          </cell>
          <cell r="C5877">
            <v>3</v>
          </cell>
          <cell r="D5877">
            <v>0</v>
          </cell>
          <cell r="E5877" t="str">
            <v>tak</v>
          </cell>
        </row>
        <row r="5878">
          <cell r="A5878" t="str">
            <v>10502543</v>
          </cell>
          <cell r="B5878" t="str">
            <v>2096-I10502543</v>
          </cell>
          <cell r="C5878">
            <v>3</v>
          </cell>
          <cell r="D5878">
            <v>0</v>
          </cell>
          <cell r="E5878" t="str">
            <v>tak</v>
          </cell>
        </row>
        <row r="5879">
          <cell r="A5879" t="str">
            <v>10502544</v>
          </cell>
          <cell r="B5879" t="str">
            <v>2096-I10502544</v>
          </cell>
          <cell r="C5879">
            <v>3</v>
          </cell>
          <cell r="D5879">
            <v>0</v>
          </cell>
          <cell r="E5879" t="str">
            <v>tak</v>
          </cell>
        </row>
        <row r="5880">
          <cell r="A5880" t="str">
            <v>10502545</v>
          </cell>
          <cell r="B5880" t="str">
            <v>2096-I10502545</v>
          </cell>
          <cell r="C5880">
            <v>3</v>
          </cell>
          <cell r="D5880">
            <v>0</v>
          </cell>
          <cell r="E5880" t="str">
            <v>tak</v>
          </cell>
        </row>
        <row r="5881">
          <cell r="A5881" t="str">
            <v>10502546</v>
          </cell>
          <cell r="B5881" t="str">
            <v>2096-I10502546</v>
          </cell>
          <cell r="C5881">
            <v>3</v>
          </cell>
          <cell r="D5881">
            <v>0</v>
          </cell>
          <cell r="E5881" t="str">
            <v>tak</v>
          </cell>
        </row>
        <row r="5882">
          <cell r="A5882" t="str">
            <v>10502547</v>
          </cell>
          <cell r="B5882" t="str">
            <v>2096-I10502547</v>
          </cell>
          <cell r="C5882">
            <v>3</v>
          </cell>
          <cell r="D5882">
            <v>0</v>
          </cell>
          <cell r="E5882" t="str">
            <v>tak</v>
          </cell>
        </row>
        <row r="5883">
          <cell r="A5883" t="str">
            <v>10502548</v>
          </cell>
          <cell r="B5883" t="str">
            <v>2096-I10502548</v>
          </cell>
          <cell r="C5883">
            <v>3</v>
          </cell>
          <cell r="D5883">
            <v>0</v>
          </cell>
          <cell r="E5883" t="str">
            <v>tak</v>
          </cell>
        </row>
        <row r="5884">
          <cell r="A5884" t="str">
            <v>10502549</v>
          </cell>
          <cell r="B5884" t="str">
            <v>2096-I10502549</v>
          </cell>
          <cell r="C5884">
            <v>3</v>
          </cell>
          <cell r="D5884">
            <v>0</v>
          </cell>
          <cell r="E5884" t="str">
            <v>tak</v>
          </cell>
        </row>
        <row r="5885">
          <cell r="A5885" t="str">
            <v>10502550</v>
          </cell>
          <cell r="B5885" t="str">
            <v>2096-I10502550</v>
          </cell>
          <cell r="C5885">
            <v>3</v>
          </cell>
          <cell r="D5885">
            <v>0</v>
          </cell>
          <cell r="E5885" t="str">
            <v>tak</v>
          </cell>
        </row>
        <row r="5886">
          <cell r="A5886" t="str">
            <v>10502551</v>
          </cell>
          <cell r="B5886" t="str">
            <v>2096-I10502551</v>
          </cell>
          <cell r="C5886">
            <v>3</v>
          </cell>
          <cell r="D5886">
            <v>0</v>
          </cell>
          <cell r="E5886" t="str">
            <v>tak</v>
          </cell>
        </row>
        <row r="5887">
          <cell r="A5887" t="str">
            <v>10502552</v>
          </cell>
          <cell r="B5887" t="str">
            <v>2096-I10502552</v>
          </cell>
          <cell r="C5887">
            <v>3</v>
          </cell>
          <cell r="D5887">
            <v>0</v>
          </cell>
          <cell r="E5887" t="str">
            <v>tak</v>
          </cell>
        </row>
        <row r="5888">
          <cell r="A5888" t="str">
            <v>10502553</v>
          </cell>
          <cell r="B5888" t="str">
            <v>2096-I10502553</v>
          </cell>
          <cell r="C5888">
            <v>3</v>
          </cell>
          <cell r="D5888">
            <v>0</v>
          </cell>
          <cell r="E5888" t="str">
            <v>tak</v>
          </cell>
        </row>
        <row r="5889">
          <cell r="A5889" t="str">
            <v>10502554</v>
          </cell>
          <cell r="B5889" t="str">
            <v>2096-I10502554</v>
          </cell>
          <cell r="C5889">
            <v>3</v>
          </cell>
          <cell r="D5889">
            <v>0</v>
          </cell>
          <cell r="E5889" t="str">
            <v>tak</v>
          </cell>
        </row>
        <row r="5890">
          <cell r="A5890" t="str">
            <v>10502555</v>
          </cell>
          <cell r="B5890" t="str">
            <v>2096-I10502555</v>
          </cell>
          <cell r="C5890">
            <v>3</v>
          </cell>
          <cell r="D5890">
            <v>0</v>
          </cell>
          <cell r="E5890" t="str">
            <v>tak</v>
          </cell>
        </row>
        <row r="5891">
          <cell r="A5891" t="str">
            <v>10502556</v>
          </cell>
          <cell r="B5891" t="str">
            <v>2096-I10502556</v>
          </cell>
          <cell r="C5891">
            <v>3</v>
          </cell>
          <cell r="D5891">
            <v>0</v>
          </cell>
          <cell r="E5891" t="str">
            <v>tak</v>
          </cell>
        </row>
        <row r="5892">
          <cell r="A5892" t="str">
            <v>10502557</v>
          </cell>
          <cell r="B5892" t="str">
            <v>2096-I10502557</v>
          </cell>
          <cell r="C5892">
            <v>3</v>
          </cell>
          <cell r="D5892">
            <v>0</v>
          </cell>
          <cell r="E5892" t="str">
            <v>tak</v>
          </cell>
        </row>
        <row r="5893">
          <cell r="A5893" t="str">
            <v>10502558</v>
          </cell>
          <cell r="B5893" t="str">
            <v>2096-I10502558</v>
          </cell>
          <cell r="C5893">
            <v>3</v>
          </cell>
          <cell r="D5893">
            <v>0</v>
          </cell>
          <cell r="E5893" t="str">
            <v>tak</v>
          </cell>
        </row>
        <row r="5894">
          <cell r="A5894" t="str">
            <v>10502559</v>
          </cell>
          <cell r="B5894" t="str">
            <v>2096-I10502559</v>
          </cell>
          <cell r="C5894">
            <v>3</v>
          </cell>
          <cell r="D5894">
            <v>0</v>
          </cell>
          <cell r="E5894" t="str">
            <v>tak</v>
          </cell>
        </row>
        <row r="5895">
          <cell r="A5895" t="str">
            <v>10502560</v>
          </cell>
          <cell r="B5895" t="str">
            <v>2096-I10502560</v>
          </cell>
          <cell r="C5895">
            <v>3</v>
          </cell>
          <cell r="D5895">
            <v>0</v>
          </cell>
          <cell r="E5895" t="str">
            <v>tak</v>
          </cell>
        </row>
        <row r="5896">
          <cell r="A5896" t="str">
            <v>10502561</v>
          </cell>
          <cell r="B5896" t="str">
            <v>2096-I10502561</v>
          </cell>
          <cell r="C5896">
            <v>3</v>
          </cell>
          <cell r="D5896">
            <v>0</v>
          </cell>
          <cell r="E5896" t="str">
            <v>tak</v>
          </cell>
        </row>
        <row r="5897">
          <cell r="A5897" t="str">
            <v>10502562</v>
          </cell>
          <cell r="B5897" t="str">
            <v>2096-I10502562</v>
          </cell>
          <cell r="C5897">
            <v>3</v>
          </cell>
          <cell r="D5897">
            <v>0</v>
          </cell>
          <cell r="E5897" t="str">
            <v>tak</v>
          </cell>
        </row>
        <row r="5898">
          <cell r="A5898" t="str">
            <v>10502563</v>
          </cell>
          <cell r="B5898" t="str">
            <v>2096-I10502563</v>
          </cell>
          <cell r="C5898">
            <v>3</v>
          </cell>
          <cell r="D5898">
            <v>0</v>
          </cell>
          <cell r="E5898" t="str">
            <v>tak</v>
          </cell>
        </row>
        <row r="5899">
          <cell r="A5899" t="str">
            <v>10502564</v>
          </cell>
          <cell r="B5899" t="str">
            <v>2096-I10502564</v>
          </cell>
          <cell r="C5899">
            <v>3</v>
          </cell>
          <cell r="D5899">
            <v>0</v>
          </cell>
          <cell r="E5899" t="str">
            <v>tak</v>
          </cell>
        </row>
        <row r="5900">
          <cell r="A5900" t="str">
            <v>10502565</v>
          </cell>
          <cell r="B5900" t="str">
            <v>2096-I10502565</v>
          </cell>
          <cell r="C5900">
            <v>3</v>
          </cell>
          <cell r="D5900">
            <v>0</v>
          </cell>
          <cell r="E5900" t="str">
            <v>tak</v>
          </cell>
        </row>
        <row r="5901">
          <cell r="A5901" t="str">
            <v>10502566</v>
          </cell>
          <cell r="B5901" t="str">
            <v>2096-I10502566</v>
          </cell>
          <cell r="C5901">
            <v>3</v>
          </cell>
          <cell r="D5901">
            <v>0</v>
          </cell>
          <cell r="E5901" t="str">
            <v>tak</v>
          </cell>
        </row>
        <row r="5902">
          <cell r="A5902" t="str">
            <v>10502567</v>
          </cell>
          <cell r="B5902" t="str">
            <v>2096-I10502567</v>
          </cell>
          <cell r="C5902">
            <v>3</v>
          </cell>
          <cell r="D5902">
            <v>0</v>
          </cell>
          <cell r="E5902" t="str">
            <v>tak</v>
          </cell>
        </row>
        <row r="5903">
          <cell r="A5903" t="str">
            <v>10502568</v>
          </cell>
          <cell r="B5903" t="str">
            <v>2096-I10502568</v>
          </cell>
          <cell r="C5903">
            <v>3</v>
          </cell>
          <cell r="D5903">
            <v>0</v>
          </cell>
          <cell r="E5903" t="str">
            <v>tak</v>
          </cell>
        </row>
        <row r="5904">
          <cell r="A5904" t="str">
            <v>10502569</v>
          </cell>
          <cell r="B5904" t="str">
            <v>2096-I10502569</v>
          </cell>
          <cell r="C5904">
            <v>3</v>
          </cell>
          <cell r="D5904">
            <v>0</v>
          </cell>
          <cell r="E5904" t="str">
            <v>tak</v>
          </cell>
        </row>
        <row r="5905">
          <cell r="A5905" t="str">
            <v>10502570</v>
          </cell>
          <cell r="B5905" t="str">
            <v>2096-I10502570</v>
          </cell>
          <cell r="C5905">
            <v>3</v>
          </cell>
          <cell r="D5905">
            <v>0</v>
          </cell>
          <cell r="E5905" t="str">
            <v>tak</v>
          </cell>
        </row>
        <row r="5906">
          <cell r="A5906" t="str">
            <v>10503730</v>
          </cell>
          <cell r="B5906" t="str">
            <v>2096-I10503730</v>
          </cell>
          <cell r="C5906">
            <v>3</v>
          </cell>
          <cell r="D5906">
            <v>0</v>
          </cell>
          <cell r="E5906" t="str">
            <v>tak</v>
          </cell>
        </row>
        <row r="5907">
          <cell r="A5907" t="str">
            <v>10502511</v>
          </cell>
          <cell r="B5907" t="str">
            <v>2096-IQ-I10502511</v>
          </cell>
          <cell r="C5907">
            <v>3</v>
          </cell>
          <cell r="D5907">
            <v>0</v>
          </cell>
          <cell r="E5907" t="str">
            <v>tak</v>
          </cell>
        </row>
        <row r="5908">
          <cell r="A5908" t="str">
            <v>10502512</v>
          </cell>
          <cell r="B5908" t="str">
            <v>2096-IQ-I10502512</v>
          </cell>
          <cell r="C5908">
            <v>3</v>
          </cell>
          <cell r="D5908">
            <v>0</v>
          </cell>
          <cell r="E5908" t="str">
            <v>tak</v>
          </cell>
        </row>
        <row r="5909">
          <cell r="A5909" t="str">
            <v>10502513</v>
          </cell>
          <cell r="B5909" t="str">
            <v>2096-IQ-I10502513</v>
          </cell>
          <cell r="C5909">
            <v>3</v>
          </cell>
          <cell r="D5909">
            <v>0</v>
          </cell>
          <cell r="E5909" t="str">
            <v>tak</v>
          </cell>
        </row>
        <row r="5910">
          <cell r="A5910" t="str">
            <v>10502514</v>
          </cell>
          <cell r="B5910" t="str">
            <v>2096-IQ-I10502514</v>
          </cell>
          <cell r="C5910">
            <v>3</v>
          </cell>
          <cell r="D5910">
            <v>0</v>
          </cell>
          <cell r="E5910" t="str">
            <v>tak</v>
          </cell>
        </row>
        <row r="5911">
          <cell r="A5911" t="str">
            <v>10502515</v>
          </cell>
          <cell r="B5911" t="str">
            <v>2096-IQ-I10502515</v>
          </cell>
          <cell r="C5911">
            <v>3</v>
          </cell>
          <cell r="D5911">
            <v>0</v>
          </cell>
          <cell r="E5911" t="str">
            <v>tak</v>
          </cell>
        </row>
        <row r="5912">
          <cell r="A5912" t="str">
            <v>10502516</v>
          </cell>
          <cell r="B5912" t="str">
            <v>2096-IQ-I10502516</v>
          </cell>
          <cell r="C5912">
            <v>3</v>
          </cell>
          <cell r="D5912">
            <v>0</v>
          </cell>
          <cell r="E5912" t="str">
            <v>tak</v>
          </cell>
        </row>
        <row r="5913">
          <cell r="A5913" t="str">
            <v>10502517</v>
          </cell>
          <cell r="B5913" t="str">
            <v>2096-IQ-I10502517</v>
          </cell>
          <cell r="C5913">
            <v>3</v>
          </cell>
          <cell r="D5913">
            <v>0</v>
          </cell>
          <cell r="E5913" t="str">
            <v>tak</v>
          </cell>
        </row>
        <row r="5914">
          <cell r="A5914" t="str">
            <v>10502518</v>
          </cell>
          <cell r="B5914" t="str">
            <v>2096-IQ-I10502518</v>
          </cell>
          <cell r="C5914">
            <v>3</v>
          </cell>
          <cell r="D5914">
            <v>0</v>
          </cell>
          <cell r="E5914" t="str">
            <v>tak</v>
          </cell>
        </row>
        <row r="5915">
          <cell r="A5915" t="str">
            <v>10502519</v>
          </cell>
          <cell r="B5915" t="str">
            <v>2096-IQ-I10502519</v>
          </cell>
          <cell r="C5915">
            <v>3</v>
          </cell>
          <cell r="D5915">
            <v>0</v>
          </cell>
          <cell r="E5915" t="str">
            <v>tak</v>
          </cell>
        </row>
        <row r="5916">
          <cell r="A5916" t="str">
            <v>10502520</v>
          </cell>
          <cell r="B5916" t="str">
            <v>2096-IQ-I10502520</v>
          </cell>
          <cell r="C5916">
            <v>3</v>
          </cell>
          <cell r="D5916">
            <v>0</v>
          </cell>
          <cell r="E5916" t="str">
            <v>tak</v>
          </cell>
        </row>
        <row r="5917">
          <cell r="A5917" t="str">
            <v>10502521</v>
          </cell>
          <cell r="B5917" t="str">
            <v>2096-IQ-I10502521</v>
          </cell>
          <cell r="C5917">
            <v>3</v>
          </cell>
          <cell r="D5917">
            <v>0</v>
          </cell>
          <cell r="E5917" t="str">
            <v>tak</v>
          </cell>
        </row>
        <row r="5918">
          <cell r="A5918" t="str">
            <v>10502522</v>
          </cell>
          <cell r="B5918" t="str">
            <v>2096-IQ-I10502522</v>
          </cell>
          <cell r="C5918">
            <v>3</v>
          </cell>
          <cell r="D5918">
            <v>0</v>
          </cell>
          <cell r="E5918" t="str">
            <v>tak</v>
          </cell>
        </row>
        <row r="5919">
          <cell r="A5919" t="str">
            <v>10502523</v>
          </cell>
          <cell r="B5919" t="str">
            <v>2096-IQ-I10502523</v>
          </cell>
          <cell r="C5919">
            <v>3</v>
          </cell>
          <cell r="D5919">
            <v>0</v>
          </cell>
          <cell r="E5919" t="str">
            <v>tak</v>
          </cell>
        </row>
        <row r="5920">
          <cell r="A5920" t="str">
            <v>10502524</v>
          </cell>
          <cell r="B5920" t="str">
            <v>2096-IQ-I10502524</v>
          </cell>
          <cell r="C5920">
            <v>3</v>
          </cell>
          <cell r="D5920">
            <v>0</v>
          </cell>
          <cell r="E5920" t="str">
            <v>tak</v>
          </cell>
        </row>
        <row r="5921">
          <cell r="A5921" t="str">
            <v>10502525</v>
          </cell>
          <cell r="B5921" t="str">
            <v>2096-IQ-I10502525</v>
          </cell>
          <cell r="C5921">
            <v>3</v>
          </cell>
          <cell r="D5921">
            <v>0</v>
          </cell>
          <cell r="E5921" t="str">
            <v>tak</v>
          </cell>
        </row>
        <row r="5922">
          <cell r="A5922" t="str">
            <v>10502526</v>
          </cell>
          <cell r="B5922" t="str">
            <v>2096-IQ-I10502526</v>
          </cell>
          <cell r="C5922">
            <v>3</v>
          </cell>
          <cell r="D5922">
            <v>0</v>
          </cell>
          <cell r="E5922" t="str">
            <v>tak</v>
          </cell>
        </row>
        <row r="5923">
          <cell r="A5923" t="str">
            <v>10502527</v>
          </cell>
          <cell r="B5923" t="str">
            <v>2096-IQ-I10502527</v>
          </cell>
          <cell r="C5923">
            <v>3</v>
          </cell>
          <cell r="D5923">
            <v>0</v>
          </cell>
          <cell r="E5923" t="str">
            <v>tak</v>
          </cell>
        </row>
        <row r="5924">
          <cell r="A5924" t="str">
            <v>10502528</v>
          </cell>
          <cell r="B5924" t="str">
            <v>2096-IQ-I10502528</v>
          </cell>
          <cell r="C5924">
            <v>3</v>
          </cell>
          <cell r="D5924">
            <v>0</v>
          </cell>
          <cell r="E5924" t="str">
            <v>tak</v>
          </cell>
        </row>
        <row r="5925">
          <cell r="A5925" t="str">
            <v>10502529</v>
          </cell>
          <cell r="B5925" t="str">
            <v>2096-IQ-I10502529</v>
          </cell>
          <cell r="C5925">
            <v>3</v>
          </cell>
          <cell r="D5925">
            <v>0</v>
          </cell>
          <cell r="E5925" t="str">
            <v>tak</v>
          </cell>
        </row>
        <row r="5926">
          <cell r="A5926" t="str">
            <v>10502530</v>
          </cell>
          <cell r="B5926" t="str">
            <v>2096-IQ-I10502530</v>
          </cell>
          <cell r="C5926">
            <v>3</v>
          </cell>
          <cell r="D5926">
            <v>0</v>
          </cell>
          <cell r="E5926" t="str">
            <v>tak</v>
          </cell>
        </row>
        <row r="5927">
          <cell r="A5927" t="str">
            <v>10502531</v>
          </cell>
          <cell r="B5927" t="str">
            <v>2096-IQ-I10502531</v>
          </cell>
          <cell r="C5927">
            <v>3</v>
          </cell>
          <cell r="D5927">
            <v>0</v>
          </cell>
          <cell r="E5927" t="str">
            <v>tak</v>
          </cell>
        </row>
        <row r="5928">
          <cell r="A5928" t="str">
            <v>10502532</v>
          </cell>
          <cell r="B5928" t="str">
            <v>2096-IQ-I10502532</v>
          </cell>
          <cell r="C5928">
            <v>3</v>
          </cell>
          <cell r="D5928">
            <v>0</v>
          </cell>
          <cell r="E5928" t="str">
            <v>tak</v>
          </cell>
        </row>
        <row r="5929">
          <cell r="A5929" t="str">
            <v>10502533</v>
          </cell>
          <cell r="B5929" t="str">
            <v>2096-IQ-I10502533</v>
          </cell>
          <cell r="C5929">
            <v>3</v>
          </cell>
          <cell r="D5929">
            <v>0</v>
          </cell>
          <cell r="E5929" t="str">
            <v>tak</v>
          </cell>
        </row>
        <row r="5930">
          <cell r="A5930" t="str">
            <v>10502534</v>
          </cell>
          <cell r="B5930" t="str">
            <v>2096-IQ-I10502534</v>
          </cell>
          <cell r="C5930">
            <v>3</v>
          </cell>
          <cell r="D5930">
            <v>0</v>
          </cell>
          <cell r="E5930" t="str">
            <v>tak</v>
          </cell>
        </row>
        <row r="5931">
          <cell r="A5931" t="str">
            <v>10502535</v>
          </cell>
          <cell r="B5931" t="str">
            <v>2096-IQ-I10502535</v>
          </cell>
          <cell r="C5931">
            <v>3</v>
          </cell>
          <cell r="D5931">
            <v>0</v>
          </cell>
          <cell r="E5931" t="str">
            <v>tak</v>
          </cell>
        </row>
        <row r="5932">
          <cell r="A5932" t="str">
            <v>10502536</v>
          </cell>
          <cell r="B5932" t="str">
            <v>2096-IQ-I10502536</v>
          </cell>
          <cell r="C5932">
            <v>3</v>
          </cell>
          <cell r="D5932">
            <v>0</v>
          </cell>
          <cell r="E5932" t="str">
            <v>tak</v>
          </cell>
        </row>
        <row r="5933">
          <cell r="A5933" t="str">
            <v>10502537</v>
          </cell>
          <cell r="B5933" t="str">
            <v>2096-IQ-I10502537</v>
          </cell>
          <cell r="C5933">
            <v>3</v>
          </cell>
          <cell r="D5933">
            <v>0</v>
          </cell>
          <cell r="E5933" t="str">
            <v>tak</v>
          </cell>
        </row>
        <row r="5934">
          <cell r="A5934" t="str">
            <v>10502538</v>
          </cell>
          <cell r="B5934" t="str">
            <v>2096-IQ-I10502538</v>
          </cell>
          <cell r="C5934">
            <v>3</v>
          </cell>
          <cell r="D5934">
            <v>0</v>
          </cell>
          <cell r="E5934" t="str">
            <v>tak</v>
          </cell>
        </row>
        <row r="5935">
          <cell r="A5935" t="str">
            <v>10502539</v>
          </cell>
          <cell r="B5935" t="str">
            <v>2096-IQ-I10502539</v>
          </cell>
          <cell r="C5935">
            <v>3</v>
          </cell>
          <cell r="D5935">
            <v>0</v>
          </cell>
          <cell r="E5935" t="str">
            <v>tak</v>
          </cell>
        </row>
        <row r="5936">
          <cell r="A5936" t="str">
            <v>10502540</v>
          </cell>
          <cell r="B5936" t="str">
            <v>2096-IQ-I10502540</v>
          </cell>
          <cell r="C5936">
            <v>3</v>
          </cell>
          <cell r="D5936">
            <v>0</v>
          </cell>
          <cell r="E5936" t="str">
            <v>tak</v>
          </cell>
        </row>
        <row r="5937">
          <cell r="A5937" t="str">
            <v>10502541</v>
          </cell>
          <cell r="B5937" t="str">
            <v>2096-IQ-I10502541</v>
          </cell>
          <cell r="C5937">
            <v>3</v>
          </cell>
          <cell r="D5937">
            <v>0</v>
          </cell>
          <cell r="E5937" t="str">
            <v>tak</v>
          </cell>
        </row>
        <row r="5938">
          <cell r="A5938" t="str">
            <v>10503594</v>
          </cell>
          <cell r="B5938" t="str">
            <v>2096-IQ-I10503594</v>
          </cell>
          <cell r="C5938">
            <v>3</v>
          </cell>
          <cell r="D5938">
            <v>0</v>
          </cell>
          <cell r="E5938" t="str">
            <v>tak</v>
          </cell>
        </row>
        <row r="5939">
          <cell r="A5939" t="str">
            <v>10503595</v>
          </cell>
          <cell r="B5939" t="str">
            <v>2096-IQ-I10503595</v>
          </cell>
          <cell r="C5939">
            <v>3</v>
          </cell>
          <cell r="D5939">
            <v>0</v>
          </cell>
          <cell r="E5939" t="str">
            <v>tak</v>
          </cell>
        </row>
        <row r="5940">
          <cell r="A5940" t="str">
            <v>10503596</v>
          </cell>
          <cell r="B5940" t="str">
            <v>2096-IQ-I10503596</v>
          </cell>
          <cell r="C5940">
            <v>3</v>
          </cell>
          <cell r="D5940">
            <v>0</v>
          </cell>
          <cell r="E5940" t="str">
            <v>tak</v>
          </cell>
        </row>
        <row r="5941">
          <cell r="A5941" t="str">
            <v>10503597</v>
          </cell>
          <cell r="B5941" t="str">
            <v>2096-IQ-I10503597</v>
          </cell>
          <cell r="C5941">
            <v>3</v>
          </cell>
          <cell r="D5941">
            <v>0</v>
          </cell>
          <cell r="E5941" t="str">
            <v>tak</v>
          </cell>
        </row>
        <row r="5942">
          <cell r="A5942" t="str">
            <v>10503598</v>
          </cell>
          <cell r="B5942" t="str">
            <v>2096-IQ-I10503598</v>
          </cell>
          <cell r="C5942">
            <v>3</v>
          </cell>
          <cell r="D5942">
            <v>0</v>
          </cell>
          <cell r="E5942" t="str">
            <v>tak</v>
          </cell>
        </row>
        <row r="5943">
          <cell r="A5943" t="str">
            <v>10503599</v>
          </cell>
          <cell r="B5943" t="str">
            <v>2096-IQ-I10503599</v>
          </cell>
          <cell r="C5943">
            <v>3</v>
          </cell>
          <cell r="D5943">
            <v>0</v>
          </cell>
          <cell r="E5943" t="str">
            <v>tak</v>
          </cell>
        </row>
        <row r="5944">
          <cell r="A5944" t="str">
            <v>10503600</v>
          </cell>
          <cell r="B5944" t="str">
            <v>2096-IQ-I10503600</v>
          </cell>
          <cell r="C5944">
            <v>3</v>
          </cell>
          <cell r="D5944">
            <v>0</v>
          </cell>
          <cell r="E5944" t="str">
            <v>tak</v>
          </cell>
        </row>
        <row r="5945">
          <cell r="A5945" t="str">
            <v>10503601</v>
          </cell>
          <cell r="B5945" t="str">
            <v>2096-IQ-I10503601</v>
          </cell>
          <cell r="C5945">
            <v>3</v>
          </cell>
          <cell r="D5945">
            <v>0</v>
          </cell>
          <cell r="E5945" t="str">
            <v>tak</v>
          </cell>
        </row>
        <row r="5946">
          <cell r="A5946" t="str">
            <v>10503602</v>
          </cell>
          <cell r="B5946" t="str">
            <v>2096-IQ-I10503602</v>
          </cell>
          <cell r="C5946">
            <v>3</v>
          </cell>
          <cell r="D5946">
            <v>0</v>
          </cell>
          <cell r="E5946" t="str">
            <v>tak</v>
          </cell>
        </row>
        <row r="5947">
          <cell r="A5947" t="str">
            <v>-QD-0100</v>
          </cell>
          <cell r="B5947" t="str">
            <v>2096-QD-0100</v>
          </cell>
          <cell r="C5947">
            <v>4</v>
          </cell>
          <cell r="D5947">
            <v>0</v>
          </cell>
          <cell r="E5947" t="str">
            <v>tak</v>
          </cell>
        </row>
        <row r="5948">
          <cell r="A5948" t="str">
            <v>-QD-0150</v>
          </cell>
          <cell r="B5948" t="str">
            <v>2096-QD-0150</v>
          </cell>
          <cell r="C5948">
            <v>4</v>
          </cell>
          <cell r="D5948">
            <v>0</v>
          </cell>
          <cell r="E5948" t="str">
            <v>tak</v>
          </cell>
        </row>
        <row r="5949">
          <cell r="A5949" t="str">
            <v>-QD-0200</v>
          </cell>
          <cell r="B5949" t="str">
            <v>2096-QD-0200</v>
          </cell>
          <cell r="C5949">
            <v>4</v>
          </cell>
          <cell r="D5949">
            <v>0</v>
          </cell>
          <cell r="E5949" t="str">
            <v>tak</v>
          </cell>
        </row>
        <row r="5950">
          <cell r="A5950" t="str">
            <v>-QD-0250</v>
          </cell>
          <cell r="B5950" t="str">
            <v>2096-QD-0250</v>
          </cell>
          <cell r="C5950">
            <v>4</v>
          </cell>
          <cell r="D5950">
            <v>0</v>
          </cell>
          <cell r="E5950" t="str">
            <v>tak</v>
          </cell>
        </row>
        <row r="5951">
          <cell r="A5951" t="str">
            <v>-QD-0300</v>
          </cell>
          <cell r="B5951" t="str">
            <v>2096-QD-0300</v>
          </cell>
          <cell r="C5951">
            <v>4</v>
          </cell>
          <cell r="D5951">
            <v>0</v>
          </cell>
          <cell r="E5951" t="str">
            <v>tak</v>
          </cell>
        </row>
        <row r="5952">
          <cell r="A5952" t="str">
            <v>-QD-0310</v>
          </cell>
          <cell r="B5952" t="str">
            <v>2096-QD-0310</v>
          </cell>
          <cell r="C5952">
            <v>4</v>
          </cell>
          <cell r="D5952">
            <v>0</v>
          </cell>
          <cell r="E5952" t="str">
            <v>tak</v>
          </cell>
        </row>
        <row r="5953">
          <cell r="A5953" t="str">
            <v>-QD-0320</v>
          </cell>
          <cell r="B5953" t="str">
            <v>2096-QD-0320</v>
          </cell>
          <cell r="C5953">
            <v>4</v>
          </cell>
          <cell r="D5953">
            <v>0</v>
          </cell>
          <cell r="E5953" t="str">
            <v>tak</v>
          </cell>
        </row>
        <row r="5954">
          <cell r="A5954" t="str">
            <v>-QD-0350</v>
          </cell>
          <cell r="B5954" t="str">
            <v>2096-QD-0350</v>
          </cell>
          <cell r="C5954">
            <v>4</v>
          </cell>
          <cell r="D5954">
            <v>0</v>
          </cell>
          <cell r="E5954" t="str">
            <v>tak</v>
          </cell>
        </row>
        <row r="5955">
          <cell r="A5955" t="str">
            <v>-QD-0400</v>
          </cell>
          <cell r="B5955" t="str">
            <v>2096-QD-0400</v>
          </cell>
          <cell r="C5955">
            <v>4</v>
          </cell>
          <cell r="D5955">
            <v>0</v>
          </cell>
          <cell r="E5955" t="str">
            <v>tak</v>
          </cell>
        </row>
        <row r="5956">
          <cell r="A5956" t="str">
            <v>-QD-0410</v>
          </cell>
          <cell r="B5956" t="str">
            <v>2096-QD-0410</v>
          </cell>
          <cell r="C5956">
            <v>4</v>
          </cell>
          <cell r="D5956">
            <v>0</v>
          </cell>
          <cell r="E5956" t="str">
            <v>tak</v>
          </cell>
        </row>
        <row r="5957">
          <cell r="A5957" t="str">
            <v>-QD-0420</v>
          </cell>
          <cell r="B5957" t="str">
            <v>2096-QD-0420</v>
          </cell>
          <cell r="C5957">
            <v>4</v>
          </cell>
          <cell r="D5957">
            <v>0</v>
          </cell>
          <cell r="E5957" t="str">
            <v>tak</v>
          </cell>
        </row>
        <row r="5958">
          <cell r="A5958" t="str">
            <v>-QD-0450</v>
          </cell>
          <cell r="B5958" t="str">
            <v>2096-QD-0450</v>
          </cell>
          <cell r="C5958">
            <v>4</v>
          </cell>
          <cell r="D5958">
            <v>0</v>
          </cell>
          <cell r="E5958" t="str">
            <v>tak</v>
          </cell>
        </row>
        <row r="5959">
          <cell r="A5959" t="str">
            <v>-QD-0480</v>
          </cell>
          <cell r="B5959" t="str">
            <v>2096-QD-0480</v>
          </cell>
          <cell r="C5959">
            <v>4</v>
          </cell>
          <cell r="D5959">
            <v>0</v>
          </cell>
          <cell r="E5959" t="str">
            <v>tak</v>
          </cell>
        </row>
        <row r="5960">
          <cell r="A5960" t="str">
            <v>-QD-0500</v>
          </cell>
          <cell r="B5960" t="str">
            <v>2096-QD-0500</v>
          </cell>
          <cell r="C5960">
            <v>4</v>
          </cell>
          <cell r="D5960">
            <v>0</v>
          </cell>
          <cell r="E5960" t="str">
            <v>tak</v>
          </cell>
        </row>
        <row r="5961">
          <cell r="A5961" t="str">
            <v>-QD-0510</v>
          </cell>
          <cell r="B5961" t="str">
            <v>2096-QD-0510</v>
          </cell>
          <cell r="C5961">
            <v>4</v>
          </cell>
          <cell r="D5961">
            <v>0</v>
          </cell>
          <cell r="E5961" t="str">
            <v>tak</v>
          </cell>
        </row>
        <row r="5962">
          <cell r="A5962" t="str">
            <v>-QD-0550</v>
          </cell>
          <cell r="B5962" t="str">
            <v>2096-QD-0550</v>
          </cell>
          <cell r="C5962">
            <v>4</v>
          </cell>
          <cell r="D5962">
            <v>0</v>
          </cell>
          <cell r="E5962" t="str">
            <v>tak</v>
          </cell>
        </row>
        <row r="5963">
          <cell r="A5963" t="str">
            <v>-QD-0600</v>
          </cell>
          <cell r="B5963" t="str">
            <v>2096-QD-0600</v>
          </cell>
          <cell r="C5963">
            <v>4</v>
          </cell>
          <cell r="D5963">
            <v>0</v>
          </cell>
          <cell r="E5963" t="str">
            <v>tak</v>
          </cell>
        </row>
        <row r="5964">
          <cell r="A5964" t="str">
            <v>-QD-0650</v>
          </cell>
          <cell r="B5964" t="str">
            <v>2096-QD-0650</v>
          </cell>
          <cell r="C5964">
            <v>4</v>
          </cell>
          <cell r="D5964">
            <v>0</v>
          </cell>
          <cell r="E5964" t="str">
            <v>tak</v>
          </cell>
        </row>
        <row r="5965">
          <cell r="A5965" t="str">
            <v>-QD-0700</v>
          </cell>
          <cell r="B5965" t="str">
            <v>2096-QD-0700</v>
          </cell>
          <cell r="C5965">
            <v>4</v>
          </cell>
          <cell r="D5965">
            <v>0</v>
          </cell>
          <cell r="E5965" t="str">
            <v>tak</v>
          </cell>
        </row>
        <row r="5966">
          <cell r="A5966" t="str">
            <v>-QD-0750</v>
          </cell>
          <cell r="B5966" t="str">
            <v>2096-QD-0750</v>
          </cell>
          <cell r="C5966">
            <v>4</v>
          </cell>
          <cell r="D5966">
            <v>0</v>
          </cell>
          <cell r="E5966" t="str">
            <v>tak</v>
          </cell>
        </row>
        <row r="5967">
          <cell r="A5967" t="str">
            <v>-QD-0800</v>
          </cell>
          <cell r="B5967" t="str">
            <v>2096-QD-0800</v>
          </cell>
          <cell r="C5967">
            <v>4</v>
          </cell>
          <cell r="D5967">
            <v>0</v>
          </cell>
          <cell r="E5967" t="str">
            <v>tak</v>
          </cell>
        </row>
        <row r="5968">
          <cell r="A5968" t="str">
            <v>-QD-0850</v>
          </cell>
          <cell r="B5968" t="str">
            <v>2096-QD-0850</v>
          </cell>
          <cell r="C5968">
            <v>4</v>
          </cell>
          <cell r="D5968">
            <v>0</v>
          </cell>
          <cell r="E5968" t="str">
            <v>tak</v>
          </cell>
        </row>
        <row r="5969">
          <cell r="A5969" t="str">
            <v>-QD-0900</v>
          </cell>
          <cell r="B5969" t="str">
            <v>2096-QD-0900</v>
          </cell>
          <cell r="C5969">
            <v>4</v>
          </cell>
          <cell r="D5969">
            <v>0</v>
          </cell>
          <cell r="E5969" t="str">
            <v>tak</v>
          </cell>
        </row>
        <row r="5970">
          <cell r="A5970" t="str">
            <v>-QD-0950</v>
          </cell>
          <cell r="B5970" t="str">
            <v>2096-QD-0950</v>
          </cell>
          <cell r="C5970">
            <v>4</v>
          </cell>
          <cell r="D5970">
            <v>0</v>
          </cell>
          <cell r="E5970" t="str">
            <v>tak</v>
          </cell>
        </row>
        <row r="5971">
          <cell r="A5971" t="str">
            <v>-QD-1000</v>
          </cell>
          <cell r="B5971" t="str">
            <v>2096-QD-1000</v>
          </cell>
          <cell r="C5971">
            <v>4</v>
          </cell>
          <cell r="D5971">
            <v>0</v>
          </cell>
          <cell r="E5971" t="str">
            <v>tak</v>
          </cell>
        </row>
        <row r="5972">
          <cell r="A5972" t="str">
            <v>-QD-1100</v>
          </cell>
          <cell r="B5972" t="str">
            <v>2096-QD-1100</v>
          </cell>
          <cell r="C5972">
            <v>4</v>
          </cell>
          <cell r="D5972">
            <v>0</v>
          </cell>
          <cell r="E5972" t="str">
            <v>tak</v>
          </cell>
        </row>
        <row r="5973">
          <cell r="A5973" t="str">
            <v>-QD-1200</v>
          </cell>
          <cell r="B5973" t="str">
            <v>2096-QD-1200</v>
          </cell>
          <cell r="C5973">
            <v>4</v>
          </cell>
          <cell r="D5973">
            <v>0</v>
          </cell>
          <cell r="E5973" t="str">
            <v>tak</v>
          </cell>
        </row>
        <row r="5974">
          <cell r="A5974" t="str">
            <v>-QD-1300</v>
          </cell>
          <cell r="B5974" t="str">
            <v>2096-QD-1300</v>
          </cell>
          <cell r="C5974">
            <v>4</v>
          </cell>
          <cell r="D5974">
            <v>0</v>
          </cell>
          <cell r="E5974" t="str">
            <v>tak</v>
          </cell>
        </row>
        <row r="5975">
          <cell r="A5975" t="str">
            <v>50192132</v>
          </cell>
          <cell r="B5975" t="str">
            <v>3015-1050192132</v>
          </cell>
          <cell r="C5975">
            <v>5</v>
          </cell>
          <cell r="D5975">
            <v>0</v>
          </cell>
          <cell r="E5975" t="str">
            <v>tak</v>
          </cell>
        </row>
        <row r="5976">
          <cell r="A5976" t="str">
            <v>090-0050</v>
          </cell>
          <cell r="B5976" t="str">
            <v>3090-0050</v>
          </cell>
          <cell r="C5976">
            <v>5</v>
          </cell>
          <cell r="D5976">
            <v>0</v>
          </cell>
          <cell r="E5976" t="str">
            <v>tak</v>
          </cell>
        </row>
        <row r="5977">
          <cell r="A5977" t="str">
            <v>090-0060</v>
          </cell>
          <cell r="B5977" t="str">
            <v>3090-0060</v>
          </cell>
          <cell r="C5977">
            <v>5</v>
          </cell>
          <cell r="D5977">
            <v>0</v>
          </cell>
          <cell r="E5977" t="str">
            <v>tak</v>
          </cell>
        </row>
        <row r="5978">
          <cell r="A5978" t="str">
            <v>090-0070</v>
          </cell>
          <cell r="B5978" t="str">
            <v>3090-0070</v>
          </cell>
          <cell r="C5978">
            <v>5</v>
          </cell>
          <cell r="D5978">
            <v>0</v>
          </cell>
          <cell r="E5978" t="str">
            <v>tak</v>
          </cell>
        </row>
        <row r="5979">
          <cell r="A5979" t="str">
            <v>090-0080</v>
          </cell>
          <cell r="B5979" t="str">
            <v>3090-0080</v>
          </cell>
          <cell r="C5979">
            <v>5</v>
          </cell>
          <cell r="D5979">
            <v>0</v>
          </cell>
          <cell r="E5979" t="str">
            <v>tak</v>
          </cell>
        </row>
        <row r="5980">
          <cell r="A5980" t="str">
            <v>090-0090</v>
          </cell>
          <cell r="B5980" t="str">
            <v>3090-0090</v>
          </cell>
          <cell r="C5980">
            <v>5</v>
          </cell>
          <cell r="D5980">
            <v>0</v>
          </cell>
          <cell r="E5980" t="str">
            <v>tak</v>
          </cell>
        </row>
        <row r="5981">
          <cell r="A5981" t="str">
            <v>090-0100</v>
          </cell>
          <cell r="B5981" t="str">
            <v>3090-0100</v>
          </cell>
          <cell r="C5981">
            <v>5</v>
          </cell>
          <cell r="D5981">
            <v>0</v>
          </cell>
          <cell r="E5981" t="str">
            <v>tak</v>
          </cell>
        </row>
        <row r="5982">
          <cell r="A5982" t="str">
            <v>090-0110</v>
          </cell>
          <cell r="B5982" t="str">
            <v>3090-0110</v>
          </cell>
          <cell r="C5982">
            <v>5</v>
          </cell>
          <cell r="D5982">
            <v>0</v>
          </cell>
          <cell r="E5982" t="str">
            <v>tak</v>
          </cell>
        </row>
        <row r="5983">
          <cell r="A5983" t="str">
            <v>090-0120</v>
          </cell>
          <cell r="B5983" t="str">
            <v>3090-0120</v>
          </cell>
          <cell r="C5983">
            <v>5</v>
          </cell>
          <cell r="D5983">
            <v>0</v>
          </cell>
          <cell r="E5983" t="str">
            <v>tak</v>
          </cell>
        </row>
        <row r="5984">
          <cell r="A5984" t="str">
            <v>090-0130</v>
          </cell>
          <cell r="B5984" t="str">
            <v>3090-0130</v>
          </cell>
          <cell r="C5984">
            <v>5</v>
          </cell>
          <cell r="D5984">
            <v>0</v>
          </cell>
          <cell r="E5984" t="str">
            <v>tak</v>
          </cell>
        </row>
        <row r="5985">
          <cell r="A5985" t="str">
            <v>090-0140</v>
          </cell>
          <cell r="B5985" t="str">
            <v>3090-0140</v>
          </cell>
          <cell r="C5985">
            <v>5</v>
          </cell>
          <cell r="D5985">
            <v>0</v>
          </cell>
          <cell r="E5985" t="str">
            <v>tak</v>
          </cell>
        </row>
        <row r="5986">
          <cell r="A5986" t="str">
            <v>090-0150</v>
          </cell>
          <cell r="B5986" t="str">
            <v>3090-0150</v>
          </cell>
          <cell r="C5986">
            <v>5</v>
          </cell>
          <cell r="D5986">
            <v>0</v>
          </cell>
          <cell r="E5986" t="str">
            <v>tak</v>
          </cell>
        </row>
        <row r="5987">
          <cell r="A5987" t="str">
            <v>090-0160</v>
          </cell>
          <cell r="B5987" t="str">
            <v>3090-0160</v>
          </cell>
          <cell r="C5987">
            <v>5</v>
          </cell>
          <cell r="D5987">
            <v>0</v>
          </cell>
          <cell r="E5987" t="str">
            <v>tak</v>
          </cell>
        </row>
        <row r="5988">
          <cell r="A5988" t="str">
            <v>090-0170</v>
          </cell>
          <cell r="B5988" t="str">
            <v>3090-0170</v>
          </cell>
          <cell r="C5988">
            <v>5</v>
          </cell>
          <cell r="D5988">
            <v>0</v>
          </cell>
          <cell r="E5988" t="str">
            <v>tak</v>
          </cell>
        </row>
        <row r="5989">
          <cell r="A5989" t="str">
            <v>090-0175</v>
          </cell>
          <cell r="B5989" t="str">
            <v>3090-0175</v>
          </cell>
          <cell r="C5989">
            <v>5</v>
          </cell>
          <cell r="D5989">
            <v>0</v>
          </cell>
          <cell r="E5989" t="str">
            <v>tak</v>
          </cell>
        </row>
        <row r="5990">
          <cell r="A5990" t="str">
            <v>090-0180</v>
          </cell>
          <cell r="B5990" t="str">
            <v>3090-0180</v>
          </cell>
          <cell r="C5990">
            <v>5</v>
          </cell>
          <cell r="D5990">
            <v>0</v>
          </cell>
          <cell r="E5990" t="str">
            <v>tak</v>
          </cell>
        </row>
        <row r="5991">
          <cell r="A5991" t="str">
            <v>090-0190</v>
          </cell>
          <cell r="B5991" t="str">
            <v>3090-0190</v>
          </cell>
          <cell r="C5991">
            <v>5</v>
          </cell>
          <cell r="D5991">
            <v>0</v>
          </cell>
          <cell r="E5991" t="str">
            <v>tak</v>
          </cell>
        </row>
        <row r="5992">
          <cell r="A5992" t="str">
            <v>090-0200</v>
          </cell>
          <cell r="B5992" t="str">
            <v>3090-0200</v>
          </cell>
          <cell r="C5992">
            <v>5</v>
          </cell>
          <cell r="D5992">
            <v>0</v>
          </cell>
          <cell r="E5992" t="str">
            <v>tak</v>
          </cell>
        </row>
        <row r="5993">
          <cell r="A5993" t="str">
            <v>090-0210</v>
          </cell>
          <cell r="B5993" t="str">
            <v>3090-0210</v>
          </cell>
          <cell r="C5993">
            <v>5</v>
          </cell>
          <cell r="D5993">
            <v>0</v>
          </cell>
          <cell r="E5993" t="str">
            <v>tak</v>
          </cell>
        </row>
        <row r="5994">
          <cell r="A5994" t="str">
            <v>090-0220</v>
          </cell>
          <cell r="B5994" t="str">
            <v>3090-0220</v>
          </cell>
          <cell r="C5994">
            <v>5</v>
          </cell>
          <cell r="D5994">
            <v>0</v>
          </cell>
          <cell r="E5994" t="str">
            <v>tak</v>
          </cell>
        </row>
        <row r="5995">
          <cell r="A5995" t="str">
            <v>090-0225</v>
          </cell>
          <cell r="B5995" t="str">
            <v>3090-0225</v>
          </cell>
          <cell r="C5995">
            <v>5</v>
          </cell>
          <cell r="D5995">
            <v>0</v>
          </cell>
          <cell r="E5995" t="str">
            <v>tak</v>
          </cell>
        </row>
        <row r="5996">
          <cell r="A5996" t="str">
            <v>090-0230</v>
          </cell>
          <cell r="B5996" t="str">
            <v>3090-0230</v>
          </cell>
          <cell r="C5996">
            <v>5</v>
          </cell>
          <cell r="D5996">
            <v>0</v>
          </cell>
          <cell r="E5996" t="str">
            <v>tak</v>
          </cell>
        </row>
        <row r="5997">
          <cell r="A5997" t="str">
            <v>090-0240</v>
          </cell>
          <cell r="B5997" t="str">
            <v>3090-0240</v>
          </cell>
          <cell r="C5997">
            <v>5</v>
          </cell>
          <cell r="D5997">
            <v>0</v>
          </cell>
          <cell r="E5997" t="str">
            <v>tak</v>
          </cell>
        </row>
        <row r="5998">
          <cell r="A5998" t="str">
            <v>090-0250</v>
          </cell>
          <cell r="B5998" t="str">
            <v>3090-0250</v>
          </cell>
          <cell r="C5998">
            <v>5</v>
          </cell>
          <cell r="D5998">
            <v>0</v>
          </cell>
          <cell r="E5998" t="str">
            <v>tak</v>
          </cell>
        </row>
        <row r="5999">
          <cell r="A5999" t="str">
            <v>090-0260</v>
          </cell>
          <cell r="B5999" t="str">
            <v>3090-0260</v>
          </cell>
          <cell r="C5999">
            <v>5</v>
          </cell>
          <cell r="D5999">
            <v>0</v>
          </cell>
          <cell r="E5999" t="str">
            <v>tak</v>
          </cell>
        </row>
        <row r="6000">
          <cell r="A6000" t="str">
            <v>090-0270</v>
          </cell>
          <cell r="B6000" t="str">
            <v>3090-0270</v>
          </cell>
          <cell r="C6000">
            <v>5</v>
          </cell>
          <cell r="D6000">
            <v>0</v>
          </cell>
          <cell r="E6000" t="str">
            <v>tak</v>
          </cell>
        </row>
        <row r="6001">
          <cell r="A6001" t="str">
            <v>090-0280</v>
          </cell>
          <cell r="B6001" t="str">
            <v>3090-0280</v>
          </cell>
          <cell r="C6001">
            <v>5</v>
          </cell>
          <cell r="D6001">
            <v>0</v>
          </cell>
          <cell r="E6001" t="str">
            <v>tak</v>
          </cell>
        </row>
        <row r="6002">
          <cell r="A6002" t="str">
            <v>090-0290</v>
          </cell>
          <cell r="B6002" t="str">
            <v>3090-0290</v>
          </cell>
          <cell r="C6002">
            <v>5</v>
          </cell>
          <cell r="D6002">
            <v>0</v>
          </cell>
          <cell r="E6002" t="str">
            <v>tak</v>
          </cell>
        </row>
        <row r="6003">
          <cell r="A6003" t="str">
            <v>090-0300</v>
          </cell>
          <cell r="B6003" t="str">
            <v>3090-0300</v>
          </cell>
          <cell r="C6003">
            <v>5</v>
          </cell>
          <cell r="D6003">
            <v>0</v>
          </cell>
          <cell r="E6003" t="str">
            <v>tak</v>
          </cell>
        </row>
        <row r="6004">
          <cell r="A6004" t="str">
            <v>090-0310</v>
          </cell>
          <cell r="B6004" t="str">
            <v>3090-0310</v>
          </cell>
          <cell r="C6004">
            <v>5</v>
          </cell>
          <cell r="D6004">
            <v>0</v>
          </cell>
          <cell r="E6004" t="str">
            <v>tak</v>
          </cell>
        </row>
        <row r="6005">
          <cell r="A6005" t="str">
            <v>090-0320</v>
          </cell>
          <cell r="B6005" t="str">
            <v>3090-0320</v>
          </cell>
          <cell r="C6005">
            <v>5</v>
          </cell>
          <cell r="D6005">
            <v>0</v>
          </cell>
          <cell r="E6005" t="str">
            <v>tak</v>
          </cell>
        </row>
        <row r="6006">
          <cell r="A6006" t="str">
            <v>090-0325</v>
          </cell>
          <cell r="B6006" t="str">
            <v>3090-0325</v>
          </cell>
          <cell r="C6006">
            <v>5</v>
          </cell>
          <cell r="D6006">
            <v>0</v>
          </cell>
          <cell r="E6006" t="str">
            <v>tak</v>
          </cell>
        </row>
        <row r="6007">
          <cell r="A6007" t="str">
            <v>090-0330</v>
          </cell>
          <cell r="B6007" t="str">
            <v>3090-0330</v>
          </cell>
          <cell r="C6007">
            <v>5</v>
          </cell>
          <cell r="D6007">
            <v>0</v>
          </cell>
          <cell r="E6007" t="str">
            <v>tak</v>
          </cell>
        </row>
        <row r="6008">
          <cell r="A6008" t="str">
            <v>090-0340</v>
          </cell>
          <cell r="B6008" t="str">
            <v>3090-0340</v>
          </cell>
          <cell r="C6008">
            <v>5</v>
          </cell>
          <cell r="D6008">
            <v>0</v>
          </cell>
          <cell r="E6008" t="str">
            <v>tak</v>
          </cell>
        </row>
        <row r="6009">
          <cell r="A6009" t="str">
            <v>090-0350</v>
          </cell>
          <cell r="B6009" t="str">
            <v>3090-0350</v>
          </cell>
          <cell r="C6009">
            <v>5</v>
          </cell>
          <cell r="D6009">
            <v>0</v>
          </cell>
          <cell r="E6009" t="str">
            <v>tak</v>
          </cell>
        </row>
        <row r="6010">
          <cell r="A6010" t="str">
            <v>090-0360</v>
          </cell>
          <cell r="B6010" t="str">
            <v>3090-0360</v>
          </cell>
          <cell r="C6010">
            <v>5</v>
          </cell>
          <cell r="D6010">
            <v>0</v>
          </cell>
          <cell r="E6010" t="str">
            <v>tak</v>
          </cell>
        </row>
        <row r="6011">
          <cell r="A6011" t="str">
            <v>090-0370</v>
          </cell>
          <cell r="B6011" t="str">
            <v>3090-0370</v>
          </cell>
          <cell r="C6011">
            <v>5</v>
          </cell>
          <cell r="D6011">
            <v>0</v>
          </cell>
          <cell r="E6011" t="str">
            <v>tak</v>
          </cell>
        </row>
        <row r="6012">
          <cell r="A6012" t="str">
            <v>090-0380</v>
          </cell>
          <cell r="B6012" t="str">
            <v>3090-0380</v>
          </cell>
          <cell r="C6012">
            <v>5</v>
          </cell>
          <cell r="D6012">
            <v>0</v>
          </cell>
          <cell r="E6012" t="str">
            <v>tak</v>
          </cell>
        </row>
        <row r="6013">
          <cell r="A6013" t="str">
            <v>090-0390</v>
          </cell>
          <cell r="B6013" t="str">
            <v>3090-0390</v>
          </cell>
          <cell r="C6013">
            <v>5</v>
          </cell>
          <cell r="D6013">
            <v>0</v>
          </cell>
          <cell r="E6013" t="str">
            <v>tak</v>
          </cell>
        </row>
        <row r="6014">
          <cell r="A6014" t="str">
            <v>090-0400</v>
          </cell>
          <cell r="B6014" t="str">
            <v>3090-0400</v>
          </cell>
          <cell r="C6014">
            <v>5</v>
          </cell>
          <cell r="D6014">
            <v>0</v>
          </cell>
          <cell r="E6014" t="str">
            <v>tak</v>
          </cell>
        </row>
        <row r="6015">
          <cell r="A6015" t="str">
            <v>090-0410</v>
          </cell>
          <cell r="B6015" t="str">
            <v>3090-0410</v>
          </cell>
          <cell r="C6015">
            <v>5</v>
          </cell>
          <cell r="D6015">
            <v>0</v>
          </cell>
          <cell r="E6015" t="str">
            <v>tak</v>
          </cell>
        </row>
        <row r="6016">
          <cell r="A6016" t="str">
            <v>090-0420</v>
          </cell>
          <cell r="B6016" t="str">
            <v>3090-0420</v>
          </cell>
          <cell r="C6016">
            <v>5</v>
          </cell>
          <cell r="D6016">
            <v>0</v>
          </cell>
          <cell r="E6016" t="str">
            <v>tak</v>
          </cell>
        </row>
        <row r="6017">
          <cell r="A6017" t="str">
            <v>090-0425</v>
          </cell>
          <cell r="B6017" t="str">
            <v>3090-0425</v>
          </cell>
          <cell r="C6017">
            <v>5</v>
          </cell>
          <cell r="D6017">
            <v>0</v>
          </cell>
          <cell r="E6017" t="str">
            <v>tak</v>
          </cell>
        </row>
        <row r="6018">
          <cell r="A6018" t="str">
            <v>090-0430</v>
          </cell>
          <cell r="B6018" t="str">
            <v>3090-0430</v>
          </cell>
          <cell r="C6018">
            <v>5</v>
          </cell>
          <cell r="D6018">
            <v>0</v>
          </cell>
          <cell r="E6018" t="str">
            <v>tak</v>
          </cell>
        </row>
        <row r="6019">
          <cell r="A6019" t="str">
            <v>090-0440</v>
          </cell>
          <cell r="B6019" t="str">
            <v>3090-0440</v>
          </cell>
          <cell r="C6019">
            <v>5</v>
          </cell>
          <cell r="D6019">
            <v>0</v>
          </cell>
          <cell r="E6019" t="str">
            <v>tak</v>
          </cell>
        </row>
        <row r="6020">
          <cell r="A6020" t="str">
            <v>090-0450</v>
          </cell>
          <cell r="B6020" t="str">
            <v>3090-0450</v>
          </cell>
          <cell r="C6020">
            <v>5</v>
          </cell>
          <cell r="D6020">
            <v>0</v>
          </cell>
          <cell r="E6020" t="str">
            <v>tak</v>
          </cell>
        </row>
        <row r="6021">
          <cell r="A6021" t="str">
            <v>090-0460</v>
          </cell>
          <cell r="B6021" t="str">
            <v>3090-0460</v>
          </cell>
          <cell r="C6021">
            <v>5</v>
          </cell>
          <cell r="D6021">
            <v>0</v>
          </cell>
          <cell r="E6021" t="str">
            <v>tak</v>
          </cell>
        </row>
        <row r="6022">
          <cell r="A6022" t="str">
            <v>090-0470</v>
          </cell>
          <cell r="B6022" t="str">
            <v>3090-0470</v>
          </cell>
          <cell r="C6022">
            <v>5</v>
          </cell>
          <cell r="D6022">
            <v>0</v>
          </cell>
          <cell r="E6022" t="str">
            <v>tak</v>
          </cell>
        </row>
        <row r="6023">
          <cell r="A6023" t="str">
            <v>090-0480</v>
          </cell>
          <cell r="B6023" t="str">
            <v>3090-0480</v>
          </cell>
          <cell r="C6023">
            <v>5</v>
          </cell>
          <cell r="D6023">
            <v>0</v>
          </cell>
          <cell r="E6023" t="str">
            <v>tak</v>
          </cell>
        </row>
        <row r="6024">
          <cell r="A6024" t="str">
            <v>090-0490</v>
          </cell>
          <cell r="B6024" t="str">
            <v>3090-0490</v>
          </cell>
          <cell r="C6024">
            <v>5</v>
          </cell>
          <cell r="D6024">
            <v>0</v>
          </cell>
          <cell r="E6024" t="str">
            <v>tak</v>
          </cell>
        </row>
        <row r="6025">
          <cell r="A6025" t="str">
            <v>090-0500</v>
          </cell>
          <cell r="B6025" t="str">
            <v>3090-0500</v>
          </cell>
          <cell r="C6025">
            <v>5</v>
          </cell>
          <cell r="D6025">
            <v>0</v>
          </cell>
          <cell r="E6025" t="str">
            <v>tak</v>
          </cell>
        </row>
        <row r="6026">
          <cell r="A6026" t="str">
            <v>090-0510</v>
          </cell>
          <cell r="B6026" t="str">
            <v>3090-0510</v>
          </cell>
          <cell r="C6026">
            <v>5</v>
          </cell>
          <cell r="D6026">
            <v>0</v>
          </cell>
          <cell r="E6026" t="str">
            <v>tak</v>
          </cell>
        </row>
        <row r="6027">
          <cell r="A6027" t="str">
            <v>090-0520</v>
          </cell>
          <cell r="B6027" t="str">
            <v>3090-0520</v>
          </cell>
          <cell r="C6027">
            <v>5</v>
          </cell>
          <cell r="D6027">
            <v>0</v>
          </cell>
          <cell r="E6027" t="str">
            <v>tak</v>
          </cell>
        </row>
        <row r="6028">
          <cell r="A6028" t="str">
            <v>090-0525</v>
          </cell>
          <cell r="B6028" t="str">
            <v>3090-0525</v>
          </cell>
          <cell r="C6028">
            <v>5</v>
          </cell>
          <cell r="D6028">
            <v>0</v>
          </cell>
          <cell r="E6028" t="str">
            <v>tak</v>
          </cell>
        </row>
        <row r="6029">
          <cell r="A6029" t="str">
            <v>090-0530</v>
          </cell>
          <cell r="B6029" t="str">
            <v>3090-0530</v>
          </cell>
          <cell r="C6029">
            <v>5</v>
          </cell>
          <cell r="D6029">
            <v>0</v>
          </cell>
          <cell r="E6029" t="str">
            <v>tak</v>
          </cell>
        </row>
        <row r="6030">
          <cell r="A6030" t="str">
            <v>090-0540</v>
          </cell>
          <cell r="B6030" t="str">
            <v>3090-0540</v>
          </cell>
          <cell r="C6030">
            <v>5</v>
          </cell>
          <cell r="D6030">
            <v>0</v>
          </cell>
          <cell r="E6030" t="str">
            <v>tak</v>
          </cell>
        </row>
        <row r="6031">
          <cell r="A6031" t="str">
            <v>090-0550</v>
          </cell>
          <cell r="B6031" t="str">
            <v>3090-0550</v>
          </cell>
          <cell r="C6031">
            <v>5</v>
          </cell>
          <cell r="D6031">
            <v>0</v>
          </cell>
          <cell r="E6031" t="str">
            <v>tak</v>
          </cell>
        </row>
        <row r="6032">
          <cell r="A6032" t="str">
            <v>090-0560</v>
          </cell>
          <cell r="B6032" t="str">
            <v>3090-0560</v>
          </cell>
          <cell r="C6032">
            <v>5</v>
          </cell>
          <cell r="D6032">
            <v>0</v>
          </cell>
          <cell r="E6032" t="str">
            <v>tak</v>
          </cell>
        </row>
        <row r="6033">
          <cell r="A6033" t="str">
            <v>090-0570</v>
          </cell>
          <cell r="B6033" t="str">
            <v>3090-0570</v>
          </cell>
          <cell r="C6033">
            <v>5</v>
          </cell>
          <cell r="D6033">
            <v>0</v>
          </cell>
          <cell r="E6033" t="str">
            <v>tak</v>
          </cell>
        </row>
        <row r="6034">
          <cell r="A6034" t="str">
            <v>090-0580</v>
          </cell>
          <cell r="B6034" t="str">
            <v>3090-0580</v>
          </cell>
          <cell r="C6034">
            <v>5</v>
          </cell>
          <cell r="D6034">
            <v>0</v>
          </cell>
          <cell r="E6034" t="str">
            <v>tak</v>
          </cell>
        </row>
        <row r="6035">
          <cell r="A6035" t="str">
            <v>090-0590</v>
          </cell>
          <cell r="B6035" t="str">
            <v>3090-0590</v>
          </cell>
          <cell r="C6035">
            <v>5</v>
          </cell>
          <cell r="D6035">
            <v>0</v>
          </cell>
          <cell r="E6035" t="str">
            <v>tak</v>
          </cell>
        </row>
        <row r="6036">
          <cell r="A6036" t="str">
            <v>090-0600</v>
          </cell>
          <cell r="B6036" t="str">
            <v>3090-0600</v>
          </cell>
          <cell r="C6036">
            <v>5</v>
          </cell>
          <cell r="D6036">
            <v>0</v>
          </cell>
          <cell r="E6036" t="str">
            <v>tak</v>
          </cell>
        </row>
        <row r="6037">
          <cell r="A6037" t="str">
            <v>090-0610</v>
          </cell>
          <cell r="B6037" t="str">
            <v>3090-0610</v>
          </cell>
          <cell r="C6037">
            <v>5</v>
          </cell>
          <cell r="D6037">
            <v>0</v>
          </cell>
          <cell r="E6037" t="str">
            <v>tak</v>
          </cell>
        </row>
        <row r="6038">
          <cell r="A6038" t="str">
            <v>090-0620</v>
          </cell>
          <cell r="B6038" t="str">
            <v>3090-0620</v>
          </cell>
          <cell r="C6038">
            <v>5</v>
          </cell>
          <cell r="D6038">
            <v>0</v>
          </cell>
          <cell r="E6038" t="str">
            <v>tak</v>
          </cell>
        </row>
        <row r="6039">
          <cell r="A6039" t="str">
            <v>090-0625</v>
          </cell>
          <cell r="B6039" t="str">
            <v>3090-0625</v>
          </cell>
          <cell r="C6039">
            <v>5</v>
          </cell>
          <cell r="D6039">
            <v>0</v>
          </cell>
          <cell r="E6039" t="str">
            <v>tak</v>
          </cell>
        </row>
        <row r="6040">
          <cell r="A6040" t="str">
            <v>090-0630</v>
          </cell>
          <cell r="B6040" t="str">
            <v>3090-0630</v>
          </cell>
          <cell r="C6040">
            <v>5</v>
          </cell>
          <cell r="D6040">
            <v>0</v>
          </cell>
          <cell r="E6040" t="str">
            <v>tak</v>
          </cell>
        </row>
        <row r="6041">
          <cell r="A6041" t="str">
            <v>090-0640</v>
          </cell>
          <cell r="B6041" t="str">
            <v>3090-0640</v>
          </cell>
          <cell r="C6041">
            <v>5</v>
          </cell>
          <cell r="D6041">
            <v>0</v>
          </cell>
          <cell r="E6041" t="str">
            <v>tak</v>
          </cell>
        </row>
        <row r="6042">
          <cell r="A6042" t="str">
            <v>090-0650</v>
          </cell>
          <cell r="B6042" t="str">
            <v>3090-0650</v>
          </cell>
          <cell r="C6042">
            <v>5</v>
          </cell>
          <cell r="D6042">
            <v>0</v>
          </cell>
          <cell r="E6042" t="str">
            <v>tak</v>
          </cell>
        </row>
        <row r="6043">
          <cell r="A6043" t="str">
            <v>090-0660</v>
          </cell>
          <cell r="B6043" t="str">
            <v>3090-0660</v>
          </cell>
          <cell r="C6043">
            <v>5</v>
          </cell>
          <cell r="D6043">
            <v>0</v>
          </cell>
          <cell r="E6043" t="str">
            <v>tak</v>
          </cell>
        </row>
        <row r="6044">
          <cell r="A6044" t="str">
            <v>090-0670</v>
          </cell>
          <cell r="B6044" t="str">
            <v>3090-0670</v>
          </cell>
          <cell r="C6044">
            <v>5</v>
          </cell>
          <cell r="D6044">
            <v>0</v>
          </cell>
          <cell r="E6044" t="str">
            <v>tak</v>
          </cell>
        </row>
        <row r="6045">
          <cell r="A6045" t="str">
            <v>090-0675</v>
          </cell>
          <cell r="B6045" t="str">
            <v>3090-0675</v>
          </cell>
          <cell r="C6045">
            <v>5</v>
          </cell>
          <cell r="D6045">
            <v>0</v>
          </cell>
          <cell r="E6045" t="str">
            <v>tak</v>
          </cell>
        </row>
        <row r="6046">
          <cell r="A6046" t="str">
            <v>090-0680</v>
          </cell>
          <cell r="B6046" t="str">
            <v>3090-0680</v>
          </cell>
          <cell r="C6046">
            <v>5</v>
          </cell>
          <cell r="D6046">
            <v>0</v>
          </cell>
          <cell r="E6046" t="str">
            <v>tak</v>
          </cell>
        </row>
        <row r="6047">
          <cell r="A6047" t="str">
            <v>090-0690</v>
          </cell>
          <cell r="B6047" t="str">
            <v>3090-0690</v>
          </cell>
          <cell r="C6047">
            <v>5</v>
          </cell>
          <cell r="D6047">
            <v>0</v>
          </cell>
          <cell r="E6047" t="str">
            <v>tak</v>
          </cell>
        </row>
        <row r="6048">
          <cell r="A6048" t="str">
            <v>090-0700</v>
          </cell>
          <cell r="B6048" t="str">
            <v>3090-0700</v>
          </cell>
          <cell r="C6048">
            <v>5</v>
          </cell>
          <cell r="D6048">
            <v>0</v>
          </cell>
          <cell r="E6048" t="str">
            <v>tak</v>
          </cell>
        </row>
        <row r="6049">
          <cell r="A6049" t="str">
            <v>090-0710</v>
          </cell>
          <cell r="B6049" t="str">
            <v>3090-0710</v>
          </cell>
          <cell r="C6049">
            <v>5</v>
          </cell>
          <cell r="D6049">
            <v>0</v>
          </cell>
          <cell r="E6049" t="str">
            <v>tak</v>
          </cell>
        </row>
        <row r="6050">
          <cell r="A6050" t="str">
            <v>090-0720</v>
          </cell>
          <cell r="B6050" t="str">
            <v>3090-0720</v>
          </cell>
          <cell r="C6050">
            <v>5</v>
          </cell>
          <cell r="D6050">
            <v>0</v>
          </cell>
          <cell r="E6050" t="str">
            <v>tak</v>
          </cell>
        </row>
        <row r="6051">
          <cell r="A6051" t="str">
            <v>090-0730</v>
          </cell>
          <cell r="B6051" t="str">
            <v>3090-0730</v>
          </cell>
          <cell r="C6051">
            <v>5</v>
          </cell>
          <cell r="D6051">
            <v>0</v>
          </cell>
          <cell r="E6051" t="str">
            <v>tak</v>
          </cell>
        </row>
        <row r="6052">
          <cell r="A6052" t="str">
            <v>090-0740</v>
          </cell>
          <cell r="B6052" t="str">
            <v>3090-0740</v>
          </cell>
          <cell r="C6052">
            <v>5</v>
          </cell>
          <cell r="D6052">
            <v>0</v>
          </cell>
          <cell r="E6052" t="str">
            <v>tak</v>
          </cell>
        </row>
        <row r="6053">
          <cell r="A6053" t="str">
            <v>090-0750</v>
          </cell>
          <cell r="B6053" t="str">
            <v>3090-0750</v>
          </cell>
          <cell r="C6053">
            <v>5</v>
          </cell>
          <cell r="D6053">
            <v>0</v>
          </cell>
          <cell r="E6053" t="str">
            <v>tak</v>
          </cell>
        </row>
        <row r="6054">
          <cell r="A6054" t="str">
            <v>090-0760</v>
          </cell>
          <cell r="B6054" t="str">
            <v>3090-0760</v>
          </cell>
          <cell r="C6054">
            <v>5</v>
          </cell>
          <cell r="D6054">
            <v>0</v>
          </cell>
          <cell r="E6054" t="str">
            <v>tak</v>
          </cell>
        </row>
        <row r="6055">
          <cell r="A6055" t="str">
            <v>090-0770</v>
          </cell>
          <cell r="B6055" t="str">
            <v>3090-0770</v>
          </cell>
          <cell r="C6055">
            <v>5</v>
          </cell>
          <cell r="D6055">
            <v>0</v>
          </cell>
          <cell r="E6055" t="str">
            <v>tak</v>
          </cell>
        </row>
        <row r="6056">
          <cell r="A6056" t="str">
            <v>090-0775</v>
          </cell>
          <cell r="B6056" t="str">
            <v>3090-0775</v>
          </cell>
          <cell r="C6056">
            <v>5</v>
          </cell>
          <cell r="D6056">
            <v>0</v>
          </cell>
          <cell r="E6056" t="str">
            <v>tak</v>
          </cell>
        </row>
        <row r="6057">
          <cell r="A6057" t="str">
            <v>090-0780</v>
          </cell>
          <cell r="B6057" t="str">
            <v>3090-0780</v>
          </cell>
          <cell r="C6057">
            <v>5</v>
          </cell>
          <cell r="D6057">
            <v>0</v>
          </cell>
          <cell r="E6057" t="str">
            <v>tak</v>
          </cell>
        </row>
        <row r="6058">
          <cell r="A6058" t="str">
            <v>090-0790</v>
          </cell>
          <cell r="B6058" t="str">
            <v>3090-0790</v>
          </cell>
          <cell r="C6058">
            <v>5</v>
          </cell>
          <cell r="D6058">
            <v>0</v>
          </cell>
          <cell r="E6058" t="str">
            <v>tak</v>
          </cell>
        </row>
        <row r="6059">
          <cell r="A6059" t="str">
            <v>090-0800</v>
          </cell>
          <cell r="B6059" t="str">
            <v>3090-0800</v>
          </cell>
          <cell r="C6059">
            <v>5</v>
          </cell>
          <cell r="D6059">
            <v>0</v>
          </cell>
          <cell r="E6059" t="str">
            <v>tak</v>
          </cell>
        </row>
        <row r="6060">
          <cell r="A6060" t="str">
            <v>090-0810</v>
          </cell>
          <cell r="B6060" t="str">
            <v>3090-0810</v>
          </cell>
          <cell r="C6060">
            <v>5</v>
          </cell>
          <cell r="D6060">
            <v>0</v>
          </cell>
          <cell r="E6060" t="str">
            <v>tak</v>
          </cell>
        </row>
        <row r="6061">
          <cell r="A6061" t="str">
            <v>090-0820</v>
          </cell>
          <cell r="B6061" t="str">
            <v>3090-0820</v>
          </cell>
          <cell r="C6061">
            <v>5</v>
          </cell>
          <cell r="D6061">
            <v>0</v>
          </cell>
          <cell r="E6061" t="str">
            <v>tak</v>
          </cell>
        </row>
        <row r="6062">
          <cell r="A6062" t="str">
            <v>090-0830</v>
          </cell>
          <cell r="B6062" t="str">
            <v>3090-0830</v>
          </cell>
          <cell r="C6062">
            <v>5</v>
          </cell>
          <cell r="D6062">
            <v>0</v>
          </cell>
          <cell r="E6062" t="str">
            <v>tak</v>
          </cell>
        </row>
        <row r="6063">
          <cell r="A6063" t="str">
            <v>090-0840</v>
          </cell>
          <cell r="B6063" t="str">
            <v>3090-0840</v>
          </cell>
          <cell r="C6063">
            <v>5</v>
          </cell>
          <cell r="D6063">
            <v>0</v>
          </cell>
          <cell r="E6063" t="str">
            <v>tak</v>
          </cell>
        </row>
        <row r="6064">
          <cell r="A6064" t="str">
            <v>090-0850</v>
          </cell>
          <cell r="B6064" t="str">
            <v>3090-0850</v>
          </cell>
          <cell r="C6064">
            <v>5</v>
          </cell>
          <cell r="D6064">
            <v>0</v>
          </cell>
          <cell r="E6064" t="str">
            <v>tak</v>
          </cell>
        </row>
        <row r="6065">
          <cell r="A6065" t="str">
            <v>090-0860</v>
          </cell>
          <cell r="B6065" t="str">
            <v>3090-0860</v>
          </cell>
          <cell r="C6065">
            <v>5</v>
          </cell>
          <cell r="D6065">
            <v>0</v>
          </cell>
          <cell r="E6065" t="str">
            <v>tak</v>
          </cell>
        </row>
        <row r="6066">
          <cell r="A6066" t="str">
            <v>090-0870</v>
          </cell>
          <cell r="B6066" t="str">
            <v>3090-0870</v>
          </cell>
          <cell r="C6066">
            <v>5</v>
          </cell>
          <cell r="D6066">
            <v>0</v>
          </cell>
          <cell r="E6066" t="str">
            <v>tak</v>
          </cell>
        </row>
        <row r="6067">
          <cell r="A6067" t="str">
            <v>090-0880</v>
          </cell>
          <cell r="B6067" t="str">
            <v>3090-0880</v>
          </cell>
          <cell r="C6067">
            <v>5</v>
          </cell>
          <cell r="D6067">
            <v>0</v>
          </cell>
          <cell r="E6067" t="str">
            <v>tak</v>
          </cell>
        </row>
        <row r="6068">
          <cell r="A6068" t="str">
            <v>090-0890</v>
          </cell>
          <cell r="B6068" t="str">
            <v>3090-0890</v>
          </cell>
          <cell r="C6068">
            <v>5</v>
          </cell>
          <cell r="D6068">
            <v>0</v>
          </cell>
          <cell r="E6068" t="str">
            <v>tak</v>
          </cell>
        </row>
        <row r="6069">
          <cell r="A6069" t="str">
            <v>090-0900</v>
          </cell>
          <cell r="B6069" t="str">
            <v>3090-0900</v>
          </cell>
          <cell r="C6069">
            <v>5</v>
          </cell>
          <cell r="D6069">
            <v>0</v>
          </cell>
          <cell r="E6069" t="str">
            <v>tak</v>
          </cell>
        </row>
        <row r="6070">
          <cell r="A6070" t="str">
            <v>090-0910</v>
          </cell>
          <cell r="B6070" t="str">
            <v>3090-0910</v>
          </cell>
          <cell r="C6070">
            <v>5</v>
          </cell>
          <cell r="D6070">
            <v>0</v>
          </cell>
          <cell r="E6070" t="str">
            <v>tak</v>
          </cell>
        </row>
        <row r="6071">
          <cell r="A6071" t="str">
            <v>090-0920</v>
          </cell>
          <cell r="B6071" t="str">
            <v>3090-0920</v>
          </cell>
          <cell r="C6071">
            <v>5</v>
          </cell>
          <cell r="D6071">
            <v>0</v>
          </cell>
          <cell r="E6071" t="str">
            <v>tak</v>
          </cell>
        </row>
        <row r="6072">
          <cell r="A6072" t="str">
            <v>090-0930</v>
          </cell>
          <cell r="B6072" t="str">
            <v>3090-0930</v>
          </cell>
          <cell r="C6072">
            <v>5</v>
          </cell>
          <cell r="D6072">
            <v>0</v>
          </cell>
          <cell r="E6072" t="str">
            <v>tak</v>
          </cell>
        </row>
        <row r="6073">
          <cell r="A6073" t="str">
            <v>090-0940</v>
          </cell>
          <cell r="B6073" t="str">
            <v>3090-0940</v>
          </cell>
          <cell r="C6073">
            <v>5</v>
          </cell>
          <cell r="D6073">
            <v>0</v>
          </cell>
          <cell r="E6073" t="str">
            <v>tak</v>
          </cell>
        </row>
        <row r="6074">
          <cell r="A6074" t="str">
            <v>090-0950</v>
          </cell>
          <cell r="B6074" t="str">
            <v>3090-0950</v>
          </cell>
          <cell r="C6074">
            <v>5</v>
          </cell>
          <cell r="D6074">
            <v>0</v>
          </cell>
          <cell r="E6074" t="str">
            <v>tak</v>
          </cell>
        </row>
        <row r="6075">
          <cell r="A6075" t="str">
            <v>090-0960</v>
          </cell>
          <cell r="B6075" t="str">
            <v>3090-0960</v>
          </cell>
          <cell r="C6075">
            <v>5</v>
          </cell>
          <cell r="D6075">
            <v>0</v>
          </cell>
          <cell r="E6075" t="str">
            <v>tak</v>
          </cell>
        </row>
        <row r="6076">
          <cell r="A6076" t="str">
            <v>090-0970</v>
          </cell>
          <cell r="B6076" t="str">
            <v>3090-0970</v>
          </cell>
          <cell r="C6076">
            <v>5</v>
          </cell>
          <cell r="D6076">
            <v>0</v>
          </cell>
          <cell r="E6076" t="str">
            <v>tak</v>
          </cell>
        </row>
        <row r="6077">
          <cell r="A6077" t="str">
            <v>090-0980</v>
          </cell>
          <cell r="B6077" t="str">
            <v>3090-0980</v>
          </cell>
          <cell r="C6077">
            <v>5</v>
          </cell>
          <cell r="D6077">
            <v>0</v>
          </cell>
          <cell r="E6077" t="str">
            <v>tak</v>
          </cell>
        </row>
        <row r="6078">
          <cell r="A6078" t="str">
            <v>090-0990</v>
          </cell>
          <cell r="B6078" t="str">
            <v>3090-0990</v>
          </cell>
          <cell r="C6078">
            <v>5</v>
          </cell>
          <cell r="D6078">
            <v>0</v>
          </cell>
          <cell r="E6078" t="str">
            <v>tak</v>
          </cell>
        </row>
        <row r="6079">
          <cell r="A6079" t="str">
            <v>090-1000</v>
          </cell>
          <cell r="B6079" t="str">
            <v>3090-1000</v>
          </cell>
          <cell r="C6079">
            <v>5</v>
          </cell>
          <cell r="D6079">
            <v>0</v>
          </cell>
          <cell r="E6079" t="str">
            <v>tak</v>
          </cell>
        </row>
        <row r="6080">
          <cell r="A6080" t="str">
            <v>090-1010</v>
          </cell>
          <cell r="B6080" t="str">
            <v>3090-1010</v>
          </cell>
          <cell r="C6080">
            <v>5</v>
          </cell>
          <cell r="D6080">
            <v>0</v>
          </cell>
          <cell r="E6080" t="str">
            <v>tak</v>
          </cell>
        </row>
        <row r="6081">
          <cell r="A6081" t="str">
            <v>090-1020</v>
          </cell>
          <cell r="B6081" t="str">
            <v>3090-1020</v>
          </cell>
          <cell r="C6081">
            <v>5</v>
          </cell>
          <cell r="D6081">
            <v>0</v>
          </cell>
          <cell r="E6081" t="str">
            <v>tak</v>
          </cell>
        </row>
        <row r="6082">
          <cell r="A6082" t="str">
            <v>090-1025</v>
          </cell>
          <cell r="B6082" t="str">
            <v>3090-1025</v>
          </cell>
          <cell r="C6082">
            <v>5</v>
          </cell>
          <cell r="D6082">
            <v>0</v>
          </cell>
          <cell r="E6082" t="str">
            <v>tak</v>
          </cell>
        </row>
        <row r="6083">
          <cell r="A6083" t="str">
            <v>090-1030</v>
          </cell>
          <cell r="B6083" t="str">
            <v>3090-1030</v>
          </cell>
          <cell r="C6083">
            <v>5</v>
          </cell>
          <cell r="D6083">
            <v>0</v>
          </cell>
          <cell r="E6083" t="str">
            <v>tak</v>
          </cell>
        </row>
        <row r="6084">
          <cell r="A6084" t="str">
            <v>090-1040</v>
          </cell>
          <cell r="B6084" t="str">
            <v>3090-1040</v>
          </cell>
          <cell r="C6084">
            <v>5</v>
          </cell>
          <cell r="D6084">
            <v>0</v>
          </cell>
          <cell r="E6084" t="str">
            <v>tak</v>
          </cell>
        </row>
        <row r="6085">
          <cell r="A6085" t="str">
            <v>090-1050</v>
          </cell>
          <cell r="B6085" t="str">
            <v>3090-1050</v>
          </cell>
          <cell r="C6085">
            <v>5</v>
          </cell>
          <cell r="D6085">
            <v>0</v>
          </cell>
          <cell r="E6085" t="str">
            <v>tak</v>
          </cell>
        </row>
        <row r="6086">
          <cell r="A6086" t="str">
            <v>090-1060</v>
          </cell>
          <cell r="B6086" t="str">
            <v>3090-1060</v>
          </cell>
          <cell r="C6086">
            <v>5</v>
          </cell>
          <cell r="D6086">
            <v>0</v>
          </cell>
          <cell r="E6086" t="str">
            <v>tak</v>
          </cell>
        </row>
        <row r="6087">
          <cell r="A6087" t="str">
            <v>090-1070</v>
          </cell>
          <cell r="B6087" t="str">
            <v>3090-1070</v>
          </cell>
          <cell r="C6087">
            <v>5</v>
          </cell>
          <cell r="D6087">
            <v>0</v>
          </cell>
          <cell r="E6087" t="str">
            <v>tak</v>
          </cell>
        </row>
        <row r="6088">
          <cell r="A6088" t="str">
            <v>090-1080</v>
          </cell>
          <cell r="B6088" t="str">
            <v>3090-1080</v>
          </cell>
          <cell r="C6088">
            <v>5</v>
          </cell>
          <cell r="D6088">
            <v>0</v>
          </cell>
          <cell r="E6088" t="str">
            <v>tak</v>
          </cell>
        </row>
        <row r="6089">
          <cell r="A6089" t="str">
            <v>090-1090</v>
          </cell>
          <cell r="B6089" t="str">
            <v>3090-1090</v>
          </cell>
          <cell r="C6089">
            <v>5</v>
          </cell>
          <cell r="D6089">
            <v>0</v>
          </cell>
          <cell r="E6089" t="str">
            <v>tak</v>
          </cell>
        </row>
        <row r="6090">
          <cell r="A6090" t="str">
            <v>090-1100</v>
          </cell>
          <cell r="B6090" t="str">
            <v>3090-1100</v>
          </cell>
          <cell r="C6090">
            <v>5</v>
          </cell>
          <cell r="D6090">
            <v>0</v>
          </cell>
          <cell r="E6090" t="str">
            <v>tak</v>
          </cell>
        </row>
        <row r="6091">
          <cell r="A6091" t="str">
            <v>090-1110</v>
          </cell>
          <cell r="B6091" t="str">
            <v>3090-1110</v>
          </cell>
          <cell r="C6091">
            <v>5</v>
          </cell>
          <cell r="D6091">
            <v>0</v>
          </cell>
          <cell r="E6091" t="str">
            <v>tak</v>
          </cell>
        </row>
        <row r="6092">
          <cell r="A6092" t="str">
            <v>090-1120</v>
          </cell>
          <cell r="B6092" t="str">
            <v>3090-1120</v>
          </cell>
          <cell r="C6092">
            <v>5</v>
          </cell>
          <cell r="D6092">
            <v>0</v>
          </cell>
          <cell r="E6092" t="str">
            <v>tak</v>
          </cell>
        </row>
        <row r="6093">
          <cell r="A6093" t="str">
            <v>090-1130</v>
          </cell>
          <cell r="B6093" t="str">
            <v>3090-1130</v>
          </cell>
          <cell r="C6093">
            <v>5</v>
          </cell>
          <cell r="D6093">
            <v>0</v>
          </cell>
          <cell r="E6093" t="str">
            <v>tak</v>
          </cell>
        </row>
        <row r="6094">
          <cell r="A6094" t="str">
            <v>090-1140</v>
          </cell>
          <cell r="B6094" t="str">
            <v>3090-1140</v>
          </cell>
          <cell r="C6094">
            <v>5</v>
          </cell>
          <cell r="D6094">
            <v>0</v>
          </cell>
          <cell r="E6094" t="str">
            <v>tak</v>
          </cell>
        </row>
        <row r="6095">
          <cell r="A6095" t="str">
            <v>090-1150</v>
          </cell>
          <cell r="B6095" t="str">
            <v>3090-1150</v>
          </cell>
          <cell r="C6095">
            <v>5</v>
          </cell>
          <cell r="D6095">
            <v>0</v>
          </cell>
          <cell r="E6095" t="str">
            <v>tak</v>
          </cell>
        </row>
        <row r="6096">
          <cell r="A6096" t="str">
            <v>090-1160</v>
          </cell>
          <cell r="B6096" t="str">
            <v>3090-1160</v>
          </cell>
          <cell r="C6096">
            <v>5</v>
          </cell>
          <cell r="D6096">
            <v>0</v>
          </cell>
          <cell r="E6096" t="str">
            <v>tak</v>
          </cell>
        </row>
        <row r="6097">
          <cell r="A6097" t="str">
            <v>090-1170</v>
          </cell>
          <cell r="B6097" t="str">
            <v>3090-1170</v>
          </cell>
          <cell r="C6097">
            <v>5</v>
          </cell>
          <cell r="D6097">
            <v>0</v>
          </cell>
          <cell r="E6097" t="str">
            <v>tak</v>
          </cell>
        </row>
        <row r="6098">
          <cell r="A6098" t="str">
            <v>090-1180</v>
          </cell>
          <cell r="B6098" t="str">
            <v>3090-1180</v>
          </cell>
          <cell r="C6098">
            <v>5</v>
          </cell>
          <cell r="D6098">
            <v>0</v>
          </cell>
          <cell r="E6098" t="str">
            <v>tak</v>
          </cell>
        </row>
        <row r="6099">
          <cell r="A6099" t="str">
            <v>090-1190</v>
          </cell>
          <cell r="B6099" t="str">
            <v>3090-1190</v>
          </cell>
          <cell r="C6099">
            <v>5</v>
          </cell>
          <cell r="D6099">
            <v>0</v>
          </cell>
          <cell r="E6099" t="str">
            <v>tak</v>
          </cell>
        </row>
        <row r="6100">
          <cell r="A6100" t="str">
            <v>090-1200</v>
          </cell>
          <cell r="B6100" t="str">
            <v>3090-1200</v>
          </cell>
          <cell r="C6100">
            <v>5</v>
          </cell>
          <cell r="D6100">
            <v>0</v>
          </cell>
          <cell r="E6100" t="str">
            <v>tak</v>
          </cell>
        </row>
        <row r="6101">
          <cell r="A6101" t="str">
            <v>090-1210</v>
          </cell>
          <cell r="B6101" t="str">
            <v>3090-1210</v>
          </cell>
          <cell r="C6101">
            <v>5</v>
          </cell>
          <cell r="D6101">
            <v>0</v>
          </cell>
          <cell r="E6101" t="str">
            <v>tak</v>
          </cell>
        </row>
        <row r="6102">
          <cell r="A6102" t="str">
            <v>090-1220</v>
          </cell>
          <cell r="B6102" t="str">
            <v>3090-1220</v>
          </cell>
          <cell r="C6102">
            <v>5</v>
          </cell>
          <cell r="D6102">
            <v>0</v>
          </cell>
          <cell r="E6102" t="str">
            <v>tak</v>
          </cell>
        </row>
        <row r="6103">
          <cell r="A6103" t="str">
            <v>090-1230</v>
          </cell>
          <cell r="B6103" t="str">
            <v>3090-1230</v>
          </cell>
          <cell r="C6103">
            <v>5</v>
          </cell>
          <cell r="D6103">
            <v>0</v>
          </cell>
          <cell r="E6103" t="str">
            <v>tak</v>
          </cell>
        </row>
        <row r="6104">
          <cell r="A6104" t="str">
            <v>090-1240</v>
          </cell>
          <cell r="B6104" t="str">
            <v>3090-1240</v>
          </cell>
          <cell r="C6104">
            <v>5</v>
          </cell>
          <cell r="D6104">
            <v>0</v>
          </cell>
          <cell r="E6104" t="str">
            <v>tak</v>
          </cell>
        </row>
        <row r="6105">
          <cell r="A6105" t="str">
            <v>090-1250</v>
          </cell>
          <cell r="B6105" t="str">
            <v>3090-1250</v>
          </cell>
          <cell r="C6105">
            <v>5</v>
          </cell>
          <cell r="D6105">
            <v>0</v>
          </cell>
          <cell r="E6105" t="str">
            <v>tak</v>
          </cell>
        </row>
        <row r="6106">
          <cell r="A6106" t="str">
            <v>090-1260</v>
          </cell>
          <cell r="B6106" t="str">
            <v>3090-1260</v>
          </cell>
          <cell r="C6106">
            <v>5</v>
          </cell>
          <cell r="D6106">
            <v>0</v>
          </cell>
          <cell r="E6106" t="str">
            <v>tak</v>
          </cell>
        </row>
        <row r="6107">
          <cell r="A6107" t="str">
            <v>090-1270</v>
          </cell>
          <cell r="B6107" t="str">
            <v>3090-1270</v>
          </cell>
          <cell r="C6107">
            <v>5</v>
          </cell>
          <cell r="D6107">
            <v>0</v>
          </cell>
          <cell r="E6107" t="str">
            <v>tak</v>
          </cell>
        </row>
        <row r="6108">
          <cell r="A6108" t="str">
            <v>090-1280</v>
          </cell>
          <cell r="B6108" t="str">
            <v>3090-1280</v>
          </cell>
          <cell r="C6108">
            <v>5</v>
          </cell>
          <cell r="D6108">
            <v>0</v>
          </cell>
          <cell r="E6108" t="str">
            <v>tak</v>
          </cell>
        </row>
        <row r="6109">
          <cell r="A6109" t="str">
            <v>090-1290</v>
          </cell>
          <cell r="B6109" t="str">
            <v>3090-1290</v>
          </cell>
          <cell r="C6109">
            <v>5</v>
          </cell>
          <cell r="D6109">
            <v>0</v>
          </cell>
          <cell r="E6109" t="str">
            <v>tak</v>
          </cell>
        </row>
        <row r="6110">
          <cell r="A6110" t="str">
            <v>090-1300</v>
          </cell>
          <cell r="B6110" t="str">
            <v>3090-1300</v>
          </cell>
          <cell r="C6110">
            <v>5</v>
          </cell>
          <cell r="D6110">
            <v>0</v>
          </cell>
          <cell r="E6110" t="str">
            <v>tak</v>
          </cell>
        </row>
        <row r="6111">
          <cell r="A6111" t="str">
            <v>090-1350</v>
          </cell>
          <cell r="B6111" t="str">
            <v>3090-1350</v>
          </cell>
          <cell r="C6111">
            <v>5</v>
          </cell>
          <cell r="D6111">
            <v>0</v>
          </cell>
          <cell r="E6111" t="str">
            <v>tak</v>
          </cell>
        </row>
        <row r="6112">
          <cell r="A6112" t="str">
            <v>090-1400</v>
          </cell>
          <cell r="B6112" t="str">
            <v>3090-1400</v>
          </cell>
          <cell r="C6112">
            <v>5</v>
          </cell>
          <cell r="D6112">
            <v>0</v>
          </cell>
          <cell r="E6112" t="str">
            <v>tak</v>
          </cell>
        </row>
        <row r="6113">
          <cell r="A6113" t="str">
            <v>090-1450</v>
          </cell>
          <cell r="B6113" t="str">
            <v>3090-1450</v>
          </cell>
          <cell r="C6113">
            <v>5</v>
          </cell>
          <cell r="D6113">
            <v>0</v>
          </cell>
          <cell r="E6113" t="str">
            <v>tak</v>
          </cell>
        </row>
        <row r="6114">
          <cell r="A6114" t="str">
            <v>090-1500</v>
          </cell>
          <cell r="B6114" t="str">
            <v>3090-1500</v>
          </cell>
          <cell r="C6114">
            <v>5</v>
          </cell>
          <cell r="D6114">
            <v>0</v>
          </cell>
          <cell r="E6114" t="str">
            <v>tak</v>
          </cell>
        </row>
        <row r="6115">
          <cell r="A6115" t="str">
            <v>090-1550</v>
          </cell>
          <cell r="B6115" t="str">
            <v>3090-1550</v>
          </cell>
          <cell r="C6115">
            <v>5</v>
          </cell>
          <cell r="D6115">
            <v>0</v>
          </cell>
          <cell r="E6115" t="str">
            <v>tak</v>
          </cell>
        </row>
        <row r="6116">
          <cell r="A6116" t="str">
            <v>090-1600</v>
          </cell>
          <cell r="B6116" t="str">
            <v>3090-1600</v>
          </cell>
          <cell r="C6116">
            <v>5</v>
          </cell>
          <cell r="D6116">
            <v>0</v>
          </cell>
          <cell r="E6116" t="str">
            <v>tak</v>
          </cell>
        </row>
        <row r="6117">
          <cell r="A6117" t="str">
            <v>090-1650</v>
          </cell>
          <cell r="B6117" t="str">
            <v>3090-1650</v>
          </cell>
          <cell r="C6117">
            <v>5</v>
          </cell>
          <cell r="D6117">
            <v>0</v>
          </cell>
          <cell r="E6117" t="str">
            <v>tak</v>
          </cell>
        </row>
        <row r="6118">
          <cell r="A6118" t="str">
            <v>090-1700</v>
          </cell>
          <cell r="B6118" t="str">
            <v>3090-1700</v>
          </cell>
          <cell r="C6118">
            <v>5</v>
          </cell>
          <cell r="D6118">
            <v>0</v>
          </cell>
          <cell r="E6118" t="str">
            <v>tak</v>
          </cell>
        </row>
        <row r="6119">
          <cell r="A6119" t="str">
            <v>090-1750</v>
          </cell>
          <cell r="B6119" t="str">
            <v>3090-1750</v>
          </cell>
          <cell r="C6119">
            <v>5</v>
          </cell>
          <cell r="D6119">
            <v>0</v>
          </cell>
          <cell r="E6119" t="str">
            <v>tak</v>
          </cell>
        </row>
        <row r="6120">
          <cell r="A6120" t="str">
            <v>090-1800</v>
          </cell>
          <cell r="B6120" t="str">
            <v>3090-1800</v>
          </cell>
          <cell r="C6120">
            <v>5</v>
          </cell>
          <cell r="D6120">
            <v>0</v>
          </cell>
          <cell r="E6120" t="str">
            <v>tak</v>
          </cell>
        </row>
        <row r="6121">
          <cell r="A6121" t="str">
            <v>090-1850</v>
          </cell>
          <cell r="B6121" t="str">
            <v>3090-1850</v>
          </cell>
          <cell r="C6121">
            <v>5</v>
          </cell>
          <cell r="D6121">
            <v>0</v>
          </cell>
          <cell r="E6121" t="str">
            <v>tak</v>
          </cell>
        </row>
        <row r="6122">
          <cell r="A6122" t="str">
            <v>090-1900</v>
          </cell>
          <cell r="B6122" t="str">
            <v>3090-1900</v>
          </cell>
          <cell r="C6122">
            <v>5</v>
          </cell>
          <cell r="D6122">
            <v>0</v>
          </cell>
          <cell r="E6122" t="str">
            <v>tak</v>
          </cell>
        </row>
        <row r="6123">
          <cell r="A6123" t="str">
            <v>090-1950</v>
          </cell>
          <cell r="B6123" t="str">
            <v>3090-1950</v>
          </cell>
          <cell r="C6123">
            <v>5</v>
          </cell>
          <cell r="D6123">
            <v>0</v>
          </cell>
          <cell r="E6123" t="str">
            <v>tak</v>
          </cell>
        </row>
        <row r="6124">
          <cell r="A6124" t="str">
            <v>090-2000</v>
          </cell>
          <cell r="B6124" t="str">
            <v>3090-2000</v>
          </cell>
          <cell r="C6124">
            <v>5</v>
          </cell>
          <cell r="D6124">
            <v>0</v>
          </cell>
          <cell r="E6124" t="str">
            <v>tak</v>
          </cell>
        </row>
        <row r="6125">
          <cell r="A6125" t="str">
            <v>-99-1132</v>
          </cell>
          <cell r="B6125" t="str">
            <v>3090-99-1132</v>
          </cell>
          <cell r="C6125">
            <v>5</v>
          </cell>
          <cell r="D6125">
            <v>0</v>
          </cell>
          <cell r="E6125" t="str">
            <v>tak</v>
          </cell>
        </row>
        <row r="6126">
          <cell r="A6126" t="str">
            <v>0-99-116</v>
          </cell>
          <cell r="B6126" t="str">
            <v>3090-99-116</v>
          </cell>
          <cell r="C6126">
            <v>5</v>
          </cell>
          <cell r="D6126">
            <v>0</v>
          </cell>
          <cell r="E6126" t="str">
            <v>tak</v>
          </cell>
        </row>
        <row r="6127">
          <cell r="A6127" t="str">
            <v>-99-1164</v>
          </cell>
          <cell r="B6127" t="str">
            <v>3090-99-1164</v>
          </cell>
          <cell r="C6127">
            <v>5</v>
          </cell>
          <cell r="D6127">
            <v>0</v>
          </cell>
          <cell r="E6127" t="str">
            <v>tak</v>
          </cell>
        </row>
        <row r="6128">
          <cell r="A6128" t="str">
            <v>90-99-12</v>
          </cell>
          <cell r="B6128" t="str">
            <v>3090-99-12</v>
          </cell>
          <cell r="C6128">
            <v>5</v>
          </cell>
          <cell r="D6128">
            <v>0</v>
          </cell>
          <cell r="E6128" t="str">
            <v>tak</v>
          </cell>
        </row>
        <row r="6129">
          <cell r="A6129" t="str">
            <v>0-99-132</v>
          </cell>
          <cell r="B6129" t="str">
            <v>3090-99-132</v>
          </cell>
          <cell r="C6129">
            <v>5</v>
          </cell>
          <cell r="D6129">
            <v>0</v>
          </cell>
          <cell r="E6129" t="str">
            <v>tak</v>
          </cell>
        </row>
        <row r="6130">
          <cell r="A6130" t="str">
            <v>-99-1332</v>
          </cell>
          <cell r="B6130" t="str">
            <v>3090-99-1332</v>
          </cell>
          <cell r="C6130">
            <v>5</v>
          </cell>
          <cell r="D6130">
            <v>0</v>
          </cell>
          <cell r="E6130" t="str">
            <v>tak</v>
          </cell>
        </row>
        <row r="6131">
          <cell r="A6131" t="str">
            <v>-99-1364</v>
          </cell>
          <cell r="B6131" t="str">
            <v>3090-99-1364</v>
          </cell>
          <cell r="C6131">
            <v>5</v>
          </cell>
          <cell r="D6131">
            <v>0</v>
          </cell>
          <cell r="E6131" t="str">
            <v>tak</v>
          </cell>
        </row>
        <row r="6132">
          <cell r="A6132" t="str">
            <v xml:space="preserve">0-99-14 </v>
          </cell>
          <cell r="B6132" t="str">
            <v xml:space="preserve">3090-99-14 </v>
          </cell>
          <cell r="C6132">
            <v>5</v>
          </cell>
          <cell r="D6132">
            <v>0</v>
          </cell>
          <cell r="E6132" t="str">
            <v>tak</v>
          </cell>
        </row>
        <row r="6133">
          <cell r="A6133" t="str">
            <v>-99-1532</v>
          </cell>
          <cell r="B6133" t="str">
            <v>3090-99-1532</v>
          </cell>
          <cell r="C6133">
            <v>5</v>
          </cell>
          <cell r="D6133">
            <v>0</v>
          </cell>
          <cell r="E6133" t="str">
            <v>tak</v>
          </cell>
        </row>
        <row r="6134">
          <cell r="A6134" t="str">
            <v>-99-1564</v>
          </cell>
          <cell r="B6134" t="str">
            <v>3090-99-1564</v>
          </cell>
          <cell r="C6134">
            <v>5</v>
          </cell>
          <cell r="D6134">
            <v>0</v>
          </cell>
          <cell r="E6134" t="str">
            <v>tak</v>
          </cell>
        </row>
        <row r="6135">
          <cell r="A6135" t="str">
            <v>0-99-164</v>
          </cell>
          <cell r="B6135" t="str">
            <v>3090-99-164</v>
          </cell>
          <cell r="C6135">
            <v>5</v>
          </cell>
          <cell r="D6135">
            <v>0</v>
          </cell>
          <cell r="E6135" t="str">
            <v>tak</v>
          </cell>
        </row>
        <row r="6136">
          <cell r="A6136" t="str">
            <v>-99-1764</v>
          </cell>
          <cell r="B6136" t="str">
            <v>3090-99-1764</v>
          </cell>
          <cell r="C6136">
            <v>5</v>
          </cell>
          <cell r="D6136">
            <v>0</v>
          </cell>
          <cell r="E6136" t="str">
            <v>tak</v>
          </cell>
        </row>
        <row r="6137">
          <cell r="A6137" t="str">
            <v>90-99-18</v>
          </cell>
          <cell r="B6137" t="str">
            <v>3090-99-18</v>
          </cell>
          <cell r="C6137">
            <v>5</v>
          </cell>
          <cell r="D6137">
            <v>0</v>
          </cell>
          <cell r="E6137" t="str">
            <v>tak</v>
          </cell>
        </row>
        <row r="6138">
          <cell r="A6138" t="str">
            <v>-99-1964</v>
          </cell>
          <cell r="B6138" t="str">
            <v>3090-99-1964</v>
          </cell>
          <cell r="C6138">
            <v>5</v>
          </cell>
          <cell r="D6138">
            <v>0</v>
          </cell>
          <cell r="E6138" t="str">
            <v>tak</v>
          </cell>
        </row>
        <row r="6139">
          <cell r="A6139" t="str">
            <v>-99-2164</v>
          </cell>
          <cell r="B6139" t="str">
            <v>3090-99-2164</v>
          </cell>
          <cell r="C6139">
            <v>5</v>
          </cell>
          <cell r="D6139">
            <v>0</v>
          </cell>
          <cell r="E6139" t="str">
            <v>tak</v>
          </cell>
        </row>
        <row r="6140">
          <cell r="A6140" t="str">
            <v>-99-2364</v>
          </cell>
          <cell r="B6140" t="str">
            <v>3090-99-2364</v>
          </cell>
          <cell r="C6140">
            <v>5</v>
          </cell>
          <cell r="D6140">
            <v>0</v>
          </cell>
          <cell r="E6140" t="str">
            <v>tak</v>
          </cell>
        </row>
        <row r="6141">
          <cell r="A6141" t="str">
            <v>-99-2564</v>
          </cell>
          <cell r="B6141" t="str">
            <v>3090-99-2564</v>
          </cell>
          <cell r="C6141">
            <v>5</v>
          </cell>
          <cell r="D6141">
            <v>0</v>
          </cell>
          <cell r="E6141" t="str">
            <v>tak</v>
          </cell>
        </row>
        <row r="6142">
          <cell r="A6142" t="str">
            <v>-99-2764</v>
          </cell>
          <cell r="B6142" t="str">
            <v>3090-99-2764</v>
          </cell>
          <cell r="C6142">
            <v>5</v>
          </cell>
          <cell r="D6142">
            <v>0</v>
          </cell>
          <cell r="E6142" t="str">
            <v>tak</v>
          </cell>
        </row>
        <row r="6143">
          <cell r="A6143" t="str">
            <v>-99-2964</v>
          </cell>
          <cell r="B6143" t="str">
            <v>3090-99-2964</v>
          </cell>
          <cell r="C6143">
            <v>5</v>
          </cell>
          <cell r="D6143">
            <v>0</v>
          </cell>
          <cell r="E6143" t="str">
            <v>tak</v>
          </cell>
        </row>
        <row r="6144">
          <cell r="A6144" t="str">
            <v>0-99-316</v>
          </cell>
          <cell r="B6144" t="str">
            <v>3090-99-316</v>
          </cell>
          <cell r="C6144">
            <v>5</v>
          </cell>
          <cell r="D6144">
            <v>0</v>
          </cell>
          <cell r="E6144" t="str">
            <v>tak</v>
          </cell>
        </row>
        <row r="6145">
          <cell r="A6145" t="str">
            <v>-99-3164</v>
          </cell>
          <cell r="B6145" t="str">
            <v>3090-99-3164</v>
          </cell>
          <cell r="C6145">
            <v>5</v>
          </cell>
          <cell r="D6145">
            <v>0</v>
          </cell>
          <cell r="E6145" t="str">
            <v>tak</v>
          </cell>
        </row>
        <row r="6146">
          <cell r="A6146" t="str">
            <v>0-99-332</v>
          </cell>
          <cell r="B6146" t="str">
            <v>3090-99-332</v>
          </cell>
          <cell r="C6146">
            <v>5</v>
          </cell>
          <cell r="D6146">
            <v>0</v>
          </cell>
          <cell r="E6146" t="str">
            <v>tak</v>
          </cell>
        </row>
        <row r="6147">
          <cell r="A6147" t="str">
            <v>0-99-364</v>
          </cell>
          <cell r="B6147" t="str">
            <v>3090-99-364</v>
          </cell>
          <cell r="C6147">
            <v>5</v>
          </cell>
          <cell r="D6147">
            <v>0</v>
          </cell>
          <cell r="E6147" t="str">
            <v>tak</v>
          </cell>
        </row>
        <row r="6148">
          <cell r="A6148" t="str">
            <v>90-99-38</v>
          </cell>
          <cell r="B6148" t="str">
            <v>3090-99-38</v>
          </cell>
          <cell r="C6148">
            <v>5</v>
          </cell>
          <cell r="D6148">
            <v>0</v>
          </cell>
          <cell r="E6148" t="str">
            <v>tak</v>
          </cell>
        </row>
        <row r="6149">
          <cell r="A6149" t="str">
            <v>0-99-516</v>
          </cell>
          <cell r="B6149" t="str">
            <v>3090-99-516</v>
          </cell>
          <cell r="C6149">
            <v>5</v>
          </cell>
          <cell r="D6149">
            <v>0</v>
          </cell>
          <cell r="E6149" t="str">
            <v>tak</v>
          </cell>
        </row>
        <row r="6150">
          <cell r="A6150" t="str">
            <v>0-99-532</v>
          </cell>
          <cell r="B6150" t="str">
            <v>3090-99-532</v>
          </cell>
          <cell r="C6150">
            <v>5</v>
          </cell>
          <cell r="D6150">
            <v>0</v>
          </cell>
          <cell r="E6150" t="str">
            <v>tak</v>
          </cell>
        </row>
        <row r="6151">
          <cell r="A6151" t="str">
            <v>0-99-564</v>
          </cell>
          <cell r="B6151" t="str">
            <v>3090-99-564</v>
          </cell>
          <cell r="C6151">
            <v>5</v>
          </cell>
          <cell r="D6151">
            <v>0</v>
          </cell>
          <cell r="E6151" t="str">
            <v>tak</v>
          </cell>
        </row>
        <row r="6152">
          <cell r="A6152" t="str">
            <v>0-99-716</v>
          </cell>
          <cell r="B6152" t="str">
            <v>3090-99-716</v>
          </cell>
          <cell r="C6152">
            <v>5</v>
          </cell>
          <cell r="D6152">
            <v>0</v>
          </cell>
          <cell r="E6152" t="str">
            <v>tak</v>
          </cell>
        </row>
        <row r="6153">
          <cell r="A6153" t="str">
            <v>0-99-732</v>
          </cell>
          <cell r="B6153" t="str">
            <v>3090-99-732</v>
          </cell>
          <cell r="C6153">
            <v>5</v>
          </cell>
          <cell r="D6153">
            <v>0</v>
          </cell>
          <cell r="E6153" t="str">
            <v>tak</v>
          </cell>
        </row>
        <row r="6154">
          <cell r="A6154" t="str">
            <v>0-99-764</v>
          </cell>
          <cell r="B6154" t="str">
            <v>3090-99-764</v>
          </cell>
          <cell r="C6154">
            <v>5</v>
          </cell>
          <cell r="D6154">
            <v>0</v>
          </cell>
          <cell r="E6154" t="str">
            <v>tak</v>
          </cell>
        </row>
        <row r="6155">
          <cell r="A6155" t="str">
            <v>0-99-916</v>
          </cell>
          <cell r="B6155" t="str">
            <v>3090-99-916</v>
          </cell>
          <cell r="C6155">
            <v>5</v>
          </cell>
          <cell r="D6155">
            <v>0</v>
          </cell>
          <cell r="E6155" t="str">
            <v>tak</v>
          </cell>
        </row>
        <row r="6156">
          <cell r="A6156" t="str">
            <v>0-99-932</v>
          </cell>
          <cell r="B6156" t="str">
            <v>3090-99-932</v>
          </cell>
          <cell r="C6156">
            <v>5</v>
          </cell>
          <cell r="D6156">
            <v>0</v>
          </cell>
          <cell r="E6156" t="str">
            <v>tak</v>
          </cell>
        </row>
        <row r="6157">
          <cell r="A6157" t="str">
            <v>0-99-964</v>
          </cell>
          <cell r="B6157" t="str">
            <v>3090-99-964</v>
          </cell>
          <cell r="C6157">
            <v>5</v>
          </cell>
          <cell r="D6157">
            <v>0</v>
          </cell>
          <cell r="E6157" t="str">
            <v>tak</v>
          </cell>
        </row>
        <row r="6158">
          <cell r="A6158" t="str">
            <v>0-R_1050</v>
          </cell>
          <cell r="B6158" t="str">
            <v>3090-R_1050</v>
          </cell>
          <cell r="C6158">
            <v>5</v>
          </cell>
          <cell r="D6158">
            <v>0</v>
          </cell>
          <cell r="E6158" t="str">
            <v>tak</v>
          </cell>
        </row>
        <row r="6159">
          <cell r="A6159" t="str">
            <v>0-R_1100</v>
          </cell>
          <cell r="B6159" t="str">
            <v>3090-R_1100</v>
          </cell>
          <cell r="C6159">
            <v>5</v>
          </cell>
          <cell r="D6159">
            <v>0</v>
          </cell>
          <cell r="E6159" t="str">
            <v>tak</v>
          </cell>
        </row>
        <row r="6160">
          <cell r="A6160" t="str">
            <v>0-R_1150</v>
          </cell>
          <cell r="B6160" t="str">
            <v>3090-R_1150</v>
          </cell>
          <cell r="C6160">
            <v>5</v>
          </cell>
          <cell r="D6160">
            <v>0</v>
          </cell>
          <cell r="E6160" t="str">
            <v>tak</v>
          </cell>
        </row>
        <row r="6161">
          <cell r="A6161" t="str">
            <v>0-R_1200</v>
          </cell>
          <cell r="B6161" t="str">
            <v>3090-R_1200</v>
          </cell>
          <cell r="C6161">
            <v>5</v>
          </cell>
          <cell r="D6161">
            <v>0</v>
          </cell>
          <cell r="E6161" t="str">
            <v>tak</v>
          </cell>
        </row>
        <row r="6162">
          <cell r="A6162" t="str">
            <v>0-R_1250</v>
          </cell>
          <cell r="B6162" t="str">
            <v>3090-R_1250</v>
          </cell>
          <cell r="C6162">
            <v>5</v>
          </cell>
          <cell r="D6162">
            <v>0</v>
          </cell>
          <cell r="E6162" t="str">
            <v>tak</v>
          </cell>
        </row>
        <row r="6163">
          <cell r="A6163" t="str">
            <v>0-R_1300</v>
          </cell>
          <cell r="B6163" t="str">
            <v>3090-R_1300</v>
          </cell>
          <cell r="C6163">
            <v>5</v>
          </cell>
          <cell r="D6163">
            <v>0</v>
          </cell>
          <cell r="E6163" t="str">
            <v>tak</v>
          </cell>
        </row>
        <row r="6164">
          <cell r="A6164" t="str">
            <v>0-R_1350</v>
          </cell>
          <cell r="B6164" t="str">
            <v>3090-R_1350</v>
          </cell>
          <cell r="C6164">
            <v>5</v>
          </cell>
          <cell r="D6164">
            <v>0</v>
          </cell>
          <cell r="E6164" t="str">
            <v>tak</v>
          </cell>
        </row>
        <row r="6165">
          <cell r="A6165" t="str">
            <v>0-R_1400</v>
          </cell>
          <cell r="B6165" t="str">
            <v>3090-R_1400</v>
          </cell>
          <cell r="C6165">
            <v>5</v>
          </cell>
          <cell r="D6165">
            <v>0</v>
          </cell>
          <cell r="E6165" t="str">
            <v>tak</v>
          </cell>
        </row>
        <row r="6166">
          <cell r="A6166" t="str">
            <v>0-R_1450</v>
          </cell>
          <cell r="B6166" t="str">
            <v>3090-R_1450</v>
          </cell>
          <cell r="C6166">
            <v>5</v>
          </cell>
          <cell r="D6166">
            <v>0</v>
          </cell>
          <cell r="E6166" t="str">
            <v>tak</v>
          </cell>
        </row>
        <row r="6167">
          <cell r="A6167" t="str">
            <v>0-R_1500</v>
          </cell>
          <cell r="B6167" t="str">
            <v>3090-R_1500</v>
          </cell>
          <cell r="C6167">
            <v>5</v>
          </cell>
          <cell r="D6167">
            <v>0</v>
          </cell>
          <cell r="E6167" t="str">
            <v>tak</v>
          </cell>
        </row>
        <row r="6168">
          <cell r="A6168" t="str">
            <v>0-R_1550</v>
          </cell>
          <cell r="B6168" t="str">
            <v>3090-R_1550</v>
          </cell>
          <cell r="C6168">
            <v>5</v>
          </cell>
          <cell r="D6168">
            <v>0</v>
          </cell>
          <cell r="E6168" t="str">
            <v>tak</v>
          </cell>
        </row>
        <row r="6169">
          <cell r="A6169" t="str">
            <v>0-R_1600</v>
          </cell>
          <cell r="B6169" t="str">
            <v>3090-R_1600</v>
          </cell>
          <cell r="C6169">
            <v>5</v>
          </cell>
          <cell r="D6169">
            <v>0</v>
          </cell>
          <cell r="E6169" t="str">
            <v>tak</v>
          </cell>
        </row>
        <row r="6170">
          <cell r="A6170" t="str">
            <v>0-R_1650</v>
          </cell>
          <cell r="B6170" t="str">
            <v>3090-R_1650</v>
          </cell>
          <cell r="C6170">
            <v>5</v>
          </cell>
          <cell r="D6170">
            <v>0</v>
          </cell>
          <cell r="E6170" t="str">
            <v>tak</v>
          </cell>
        </row>
        <row r="6171">
          <cell r="A6171" t="str">
            <v>0-R_1700</v>
          </cell>
          <cell r="B6171" t="str">
            <v>3090-R_1700</v>
          </cell>
          <cell r="C6171">
            <v>5</v>
          </cell>
          <cell r="D6171">
            <v>0</v>
          </cell>
          <cell r="E6171" t="str">
            <v>tak</v>
          </cell>
        </row>
        <row r="6172">
          <cell r="A6172" t="str">
            <v>0-R_1750</v>
          </cell>
          <cell r="B6172" t="str">
            <v>3090-R_1750</v>
          </cell>
          <cell r="C6172">
            <v>5</v>
          </cell>
          <cell r="D6172">
            <v>0</v>
          </cell>
          <cell r="E6172" t="str">
            <v>tak</v>
          </cell>
        </row>
        <row r="6173">
          <cell r="A6173" t="str">
            <v>0-R_1800</v>
          </cell>
          <cell r="B6173" t="str">
            <v>3090-R_1800</v>
          </cell>
          <cell r="C6173">
            <v>5</v>
          </cell>
          <cell r="D6173">
            <v>0</v>
          </cell>
          <cell r="E6173" t="str">
            <v>tak</v>
          </cell>
        </row>
        <row r="6174">
          <cell r="A6174" t="str">
            <v>0-R_1850</v>
          </cell>
          <cell r="B6174" t="str">
            <v>3090-R_1850</v>
          </cell>
          <cell r="C6174">
            <v>5</v>
          </cell>
          <cell r="D6174">
            <v>0</v>
          </cell>
          <cell r="E6174" t="str">
            <v>tak</v>
          </cell>
        </row>
        <row r="6175">
          <cell r="A6175" t="str">
            <v>0-R_1900</v>
          </cell>
          <cell r="B6175" t="str">
            <v>3090-R_1900</v>
          </cell>
          <cell r="C6175">
            <v>5</v>
          </cell>
          <cell r="D6175">
            <v>0</v>
          </cell>
          <cell r="E6175" t="str">
            <v>tak</v>
          </cell>
        </row>
        <row r="6176">
          <cell r="A6176" t="str">
            <v>0-R_1950</v>
          </cell>
          <cell r="B6176" t="str">
            <v>3090-R_1950</v>
          </cell>
          <cell r="C6176">
            <v>5</v>
          </cell>
          <cell r="D6176">
            <v>0</v>
          </cell>
          <cell r="E6176" t="str">
            <v>tak</v>
          </cell>
        </row>
        <row r="6177">
          <cell r="A6177" t="str">
            <v>0-R_2000</v>
          </cell>
          <cell r="B6177" t="str">
            <v>3090-R_2000</v>
          </cell>
          <cell r="C6177">
            <v>5</v>
          </cell>
          <cell r="D6177">
            <v>0</v>
          </cell>
          <cell r="E6177" t="str">
            <v>tak</v>
          </cell>
        </row>
        <row r="6178">
          <cell r="A6178" t="str">
            <v>3091-1</v>
          </cell>
          <cell r="B6178" t="str">
            <v>3091-1</v>
          </cell>
          <cell r="C6178">
            <v>5</v>
          </cell>
          <cell r="D6178">
            <v>0</v>
          </cell>
          <cell r="E6178" t="str">
            <v>tak</v>
          </cell>
        </row>
        <row r="6179">
          <cell r="A6179" t="str">
            <v>091-1116</v>
          </cell>
          <cell r="B6179" t="str">
            <v>3091-1116</v>
          </cell>
          <cell r="C6179">
            <v>5</v>
          </cell>
          <cell r="D6179">
            <v>0</v>
          </cell>
          <cell r="E6179" t="str">
            <v>tak</v>
          </cell>
        </row>
        <row r="6180">
          <cell r="A6180" t="str">
            <v>091-1400</v>
          </cell>
          <cell r="B6180" t="str">
            <v>3091-1400</v>
          </cell>
          <cell r="C6180">
            <v>5</v>
          </cell>
          <cell r="D6180">
            <v>0</v>
          </cell>
          <cell r="E6180" t="str">
            <v>tak</v>
          </cell>
        </row>
        <row r="6181">
          <cell r="A6181" t="str">
            <v>091-1450</v>
          </cell>
          <cell r="B6181" t="str">
            <v>3091-1450</v>
          </cell>
          <cell r="C6181">
            <v>5</v>
          </cell>
          <cell r="D6181">
            <v>0</v>
          </cell>
          <cell r="E6181" t="str">
            <v>tak</v>
          </cell>
        </row>
        <row r="6182">
          <cell r="A6182" t="str">
            <v>091-1500</v>
          </cell>
          <cell r="B6182" t="str">
            <v>3091-1500</v>
          </cell>
          <cell r="C6182">
            <v>5</v>
          </cell>
          <cell r="D6182">
            <v>0</v>
          </cell>
          <cell r="E6182" t="str">
            <v>tak</v>
          </cell>
        </row>
        <row r="6183">
          <cell r="A6183" t="str">
            <v>091-1550</v>
          </cell>
          <cell r="B6183" t="str">
            <v>3091-1550</v>
          </cell>
          <cell r="C6183">
            <v>5</v>
          </cell>
          <cell r="D6183">
            <v>0</v>
          </cell>
          <cell r="E6183" t="str">
            <v>tak</v>
          </cell>
        </row>
        <row r="6184">
          <cell r="A6184" t="str">
            <v>091-1600</v>
          </cell>
          <cell r="B6184" t="str">
            <v>3091-1600</v>
          </cell>
          <cell r="C6184">
            <v>5</v>
          </cell>
          <cell r="D6184">
            <v>0</v>
          </cell>
          <cell r="E6184" t="str">
            <v>tak</v>
          </cell>
        </row>
        <row r="6185">
          <cell r="A6185" t="str">
            <v>091-1650</v>
          </cell>
          <cell r="B6185" t="str">
            <v>3091-1650</v>
          </cell>
          <cell r="C6185">
            <v>5</v>
          </cell>
          <cell r="D6185">
            <v>0</v>
          </cell>
          <cell r="E6185" t="str">
            <v>tak</v>
          </cell>
        </row>
        <row r="6186">
          <cell r="A6186" t="str">
            <v>091-1700</v>
          </cell>
          <cell r="B6186" t="str">
            <v>3091-1700</v>
          </cell>
          <cell r="C6186">
            <v>5</v>
          </cell>
          <cell r="D6186">
            <v>0</v>
          </cell>
          <cell r="E6186" t="str">
            <v>tak</v>
          </cell>
        </row>
        <row r="6187">
          <cell r="A6187" t="str">
            <v>091-1750</v>
          </cell>
          <cell r="B6187" t="str">
            <v>3091-1750</v>
          </cell>
          <cell r="C6187">
            <v>5</v>
          </cell>
          <cell r="D6187">
            <v>0</v>
          </cell>
          <cell r="E6187" t="str">
            <v>tak</v>
          </cell>
        </row>
        <row r="6188">
          <cell r="A6188" t="str">
            <v>091-1800</v>
          </cell>
          <cell r="B6188" t="str">
            <v>3091-1800</v>
          </cell>
          <cell r="C6188">
            <v>5</v>
          </cell>
          <cell r="D6188">
            <v>0</v>
          </cell>
          <cell r="E6188" t="str">
            <v>tak</v>
          </cell>
        </row>
        <row r="6189">
          <cell r="A6189" t="str">
            <v>091-1850</v>
          </cell>
          <cell r="B6189" t="str">
            <v>3091-1850</v>
          </cell>
          <cell r="C6189">
            <v>5</v>
          </cell>
          <cell r="D6189">
            <v>0</v>
          </cell>
          <cell r="E6189" t="str">
            <v>tak</v>
          </cell>
        </row>
        <row r="6190">
          <cell r="A6190" t="str">
            <v>091-1900</v>
          </cell>
          <cell r="B6190" t="str">
            <v>3091-1900</v>
          </cell>
          <cell r="C6190">
            <v>5</v>
          </cell>
          <cell r="D6190">
            <v>0</v>
          </cell>
          <cell r="E6190" t="str">
            <v>tak</v>
          </cell>
        </row>
        <row r="6191">
          <cell r="A6191" t="str">
            <v>091-2000</v>
          </cell>
          <cell r="B6191" t="str">
            <v>3091-2000</v>
          </cell>
          <cell r="C6191">
            <v>5</v>
          </cell>
          <cell r="D6191">
            <v>0</v>
          </cell>
          <cell r="E6191" t="str">
            <v>tak</v>
          </cell>
        </row>
        <row r="6192">
          <cell r="A6192" t="str">
            <v>091-2100</v>
          </cell>
          <cell r="B6192" t="str">
            <v>3091-2100</v>
          </cell>
          <cell r="C6192">
            <v>5</v>
          </cell>
          <cell r="D6192">
            <v>0</v>
          </cell>
          <cell r="E6192" t="str">
            <v>tak</v>
          </cell>
        </row>
        <row r="6193">
          <cell r="A6193" t="str">
            <v>091-2200</v>
          </cell>
          <cell r="B6193" t="str">
            <v>3091-2200</v>
          </cell>
          <cell r="C6193">
            <v>5</v>
          </cell>
          <cell r="D6193">
            <v>0</v>
          </cell>
          <cell r="E6193" t="str">
            <v>tak</v>
          </cell>
        </row>
        <row r="6194">
          <cell r="A6194" t="str">
            <v>091-2300</v>
          </cell>
          <cell r="B6194" t="str">
            <v>3091-2300</v>
          </cell>
          <cell r="C6194">
            <v>5</v>
          </cell>
          <cell r="D6194">
            <v>0</v>
          </cell>
          <cell r="E6194" t="str">
            <v>tak</v>
          </cell>
        </row>
        <row r="6195">
          <cell r="A6195" t="str">
            <v>091-2400</v>
          </cell>
          <cell r="B6195" t="str">
            <v>3091-2400</v>
          </cell>
          <cell r="C6195">
            <v>5</v>
          </cell>
          <cell r="D6195">
            <v>0</v>
          </cell>
          <cell r="E6195" t="str">
            <v>tak</v>
          </cell>
        </row>
        <row r="6196">
          <cell r="A6196" t="str">
            <v>091-2500</v>
          </cell>
          <cell r="B6196" t="str">
            <v>3091-2500</v>
          </cell>
          <cell r="C6196">
            <v>5</v>
          </cell>
          <cell r="D6196">
            <v>0</v>
          </cell>
          <cell r="E6196" t="str">
            <v>tak</v>
          </cell>
        </row>
        <row r="6197">
          <cell r="A6197" t="str">
            <v>3091-34</v>
          </cell>
          <cell r="B6197" t="str">
            <v>3091-34</v>
          </cell>
          <cell r="C6197">
            <v>5</v>
          </cell>
          <cell r="D6197">
            <v>0</v>
          </cell>
          <cell r="E6197" t="str">
            <v>tak</v>
          </cell>
        </row>
        <row r="6198">
          <cell r="A6198" t="str">
            <v>3091-58</v>
          </cell>
          <cell r="B6198" t="str">
            <v>3091-58</v>
          </cell>
          <cell r="C6198">
            <v>5</v>
          </cell>
          <cell r="D6198">
            <v>0</v>
          </cell>
          <cell r="E6198" t="str">
            <v>tak</v>
          </cell>
        </row>
        <row r="6199">
          <cell r="A6199" t="str">
            <v>3091-78</v>
          </cell>
          <cell r="B6199" t="str">
            <v>3091-78</v>
          </cell>
          <cell r="C6199">
            <v>5</v>
          </cell>
          <cell r="D6199">
            <v>0</v>
          </cell>
          <cell r="E6199" t="str">
            <v>tak</v>
          </cell>
        </row>
        <row r="6200">
          <cell r="A6200" t="str">
            <v>3091-916</v>
          </cell>
          <cell r="B6200" t="str">
            <v>3091-916</v>
          </cell>
          <cell r="C6200">
            <v>5</v>
          </cell>
          <cell r="D6200">
            <v>0</v>
          </cell>
          <cell r="E6200" t="str">
            <v>tak</v>
          </cell>
        </row>
        <row r="6201">
          <cell r="A6201" t="str">
            <v>092-0100</v>
          </cell>
          <cell r="B6201" t="str">
            <v>3092-0100</v>
          </cell>
          <cell r="C6201">
            <v>5</v>
          </cell>
          <cell r="D6201">
            <v>0</v>
          </cell>
          <cell r="E6201" t="str">
            <v>tak</v>
          </cell>
        </row>
        <row r="6202">
          <cell r="A6202" t="str">
            <v>092-0140</v>
          </cell>
          <cell r="B6202" t="str">
            <v>3092-0140</v>
          </cell>
          <cell r="C6202">
            <v>5</v>
          </cell>
          <cell r="D6202">
            <v>0</v>
          </cell>
          <cell r="E6202" t="str">
            <v>tak</v>
          </cell>
        </row>
        <row r="6203">
          <cell r="A6203" t="str">
            <v>092-0150</v>
          </cell>
          <cell r="B6203" t="str">
            <v>3092-0150</v>
          </cell>
          <cell r="C6203">
            <v>5</v>
          </cell>
          <cell r="D6203">
            <v>0</v>
          </cell>
          <cell r="E6203" t="str">
            <v>tak</v>
          </cell>
        </row>
        <row r="6204">
          <cell r="A6204" t="str">
            <v>092-0200</v>
          </cell>
          <cell r="B6204" t="str">
            <v>3092-0200</v>
          </cell>
          <cell r="C6204">
            <v>5</v>
          </cell>
          <cell r="D6204">
            <v>0</v>
          </cell>
          <cell r="E6204" t="str">
            <v>tak</v>
          </cell>
        </row>
        <row r="6205">
          <cell r="A6205" t="str">
            <v>092-0210</v>
          </cell>
          <cell r="B6205" t="str">
            <v>3092-0210</v>
          </cell>
          <cell r="C6205">
            <v>5</v>
          </cell>
          <cell r="D6205">
            <v>0</v>
          </cell>
          <cell r="E6205" t="str">
            <v>tak</v>
          </cell>
        </row>
        <row r="6206">
          <cell r="A6206" t="str">
            <v>092-0220</v>
          </cell>
          <cell r="B6206" t="str">
            <v>3092-0220</v>
          </cell>
          <cell r="C6206">
            <v>5</v>
          </cell>
          <cell r="D6206">
            <v>0</v>
          </cell>
          <cell r="E6206" t="str">
            <v>tak</v>
          </cell>
        </row>
        <row r="6207">
          <cell r="A6207" t="str">
            <v>092-0240</v>
          </cell>
          <cell r="B6207" t="str">
            <v>3092-0240</v>
          </cell>
          <cell r="C6207">
            <v>5</v>
          </cell>
          <cell r="D6207">
            <v>0</v>
          </cell>
          <cell r="E6207" t="str">
            <v>tak</v>
          </cell>
        </row>
        <row r="6208">
          <cell r="A6208" t="str">
            <v>092-0250</v>
          </cell>
          <cell r="B6208" t="str">
            <v>3092-0250</v>
          </cell>
          <cell r="C6208">
            <v>5</v>
          </cell>
          <cell r="D6208">
            <v>0</v>
          </cell>
          <cell r="E6208" t="str">
            <v>tak</v>
          </cell>
        </row>
        <row r="6209">
          <cell r="A6209" t="str">
            <v>092-0260</v>
          </cell>
          <cell r="B6209" t="str">
            <v>3092-0260</v>
          </cell>
          <cell r="C6209">
            <v>5</v>
          </cell>
          <cell r="D6209">
            <v>0</v>
          </cell>
          <cell r="E6209" t="str">
            <v>tak</v>
          </cell>
        </row>
        <row r="6210">
          <cell r="A6210" t="str">
            <v>092-0280</v>
          </cell>
          <cell r="B6210" t="str">
            <v>3092-0280</v>
          </cell>
          <cell r="C6210">
            <v>5</v>
          </cell>
          <cell r="D6210">
            <v>0</v>
          </cell>
          <cell r="E6210" t="str">
            <v>tak</v>
          </cell>
        </row>
        <row r="6211">
          <cell r="A6211" t="str">
            <v>092-0300</v>
          </cell>
          <cell r="B6211" t="str">
            <v>3092-0300</v>
          </cell>
          <cell r="C6211">
            <v>5</v>
          </cell>
          <cell r="D6211">
            <v>0</v>
          </cell>
          <cell r="E6211" t="str">
            <v>tak</v>
          </cell>
        </row>
        <row r="6212">
          <cell r="A6212" t="str">
            <v>092-0310</v>
          </cell>
          <cell r="B6212" t="str">
            <v>3092-0310</v>
          </cell>
          <cell r="C6212">
            <v>5</v>
          </cell>
          <cell r="D6212">
            <v>0</v>
          </cell>
          <cell r="E6212" t="str">
            <v>tak</v>
          </cell>
        </row>
        <row r="6213">
          <cell r="A6213" t="str">
            <v>092-0320</v>
          </cell>
          <cell r="B6213" t="str">
            <v>3092-0320</v>
          </cell>
          <cell r="C6213">
            <v>5</v>
          </cell>
          <cell r="D6213">
            <v>0</v>
          </cell>
          <cell r="E6213" t="str">
            <v>tak</v>
          </cell>
        </row>
        <row r="6214">
          <cell r="A6214" t="str">
            <v>092-0330</v>
          </cell>
          <cell r="B6214" t="str">
            <v>3092-0330</v>
          </cell>
          <cell r="C6214">
            <v>5</v>
          </cell>
          <cell r="D6214">
            <v>0</v>
          </cell>
          <cell r="E6214" t="str">
            <v>tak</v>
          </cell>
        </row>
        <row r="6215">
          <cell r="A6215" t="str">
            <v>092-0340</v>
          </cell>
          <cell r="B6215" t="str">
            <v>3092-0340</v>
          </cell>
          <cell r="C6215">
            <v>5</v>
          </cell>
          <cell r="D6215">
            <v>0</v>
          </cell>
          <cell r="E6215" t="str">
            <v>tak</v>
          </cell>
        </row>
        <row r="6216">
          <cell r="A6216" t="str">
            <v>092-0350</v>
          </cell>
          <cell r="B6216" t="str">
            <v>3092-0350</v>
          </cell>
          <cell r="C6216">
            <v>5</v>
          </cell>
          <cell r="D6216">
            <v>0</v>
          </cell>
          <cell r="E6216" t="str">
            <v>tak</v>
          </cell>
        </row>
        <row r="6217">
          <cell r="A6217" t="str">
            <v>092-0400</v>
          </cell>
          <cell r="B6217" t="str">
            <v>3092-0400</v>
          </cell>
          <cell r="C6217">
            <v>5</v>
          </cell>
          <cell r="D6217">
            <v>0</v>
          </cell>
          <cell r="E6217" t="str">
            <v>tak</v>
          </cell>
        </row>
        <row r="6218">
          <cell r="A6218" t="str">
            <v>092-0410</v>
          </cell>
          <cell r="B6218" t="str">
            <v>3092-0410</v>
          </cell>
          <cell r="C6218">
            <v>5</v>
          </cell>
          <cell r="D6218">
            <v>0</v>
          </cell>
          <cell r="E6218" t="str">
            <v>tak</v>
          </cell>
        </row>
        <row r="6219">
          <cell r="A6219" t="str">
            <v>092-0420</v>
          </cell>
          <cell r="B6219" t="str">
            <v>3092-0420</v>
          </cell>
          <cell r="C6219">
            <v>5</v>
          </cell>
          <cell r="D6219">
            <v>0</v>
          </cell>
          <cell r="E6219" t="str">
            <v>tak</v>
          </cell>
        </row>
        <row r="6220">
          <cell r="A6220" t="str">
            <v>092-0430</v>
          </cell>
          <cell r="B6220" t="str">
            <v>3092-0430</v>
          </cell>
          <cell r="C6220">
            <v>5</v>
          </cell>
          <cell r="D6220">
            <v>0</v>
          </cell>
          <cell r="E6220" t="str">
            <v>tak</v>
          </cell>
        </row>
        <row r="6221">
          <cell r="A6221" t="str">
            <v>092-0450</v>
          </cell>
          <cell r="B6221" t="str">
            <v>3092-0450</v>
          </cell>
          <cell r="C6221">
            <v>5</v>
          </cell>
          <cell r="D6221">
            <v>0</v>
          </cell>
          <cell r="E6221" t="str">
            <v>tak</v>
          </cell>
        </row>
        <row r="6222">
          <cell r="A6222" t="str">
            <v>092-0480</v>
          </cell>
          <cell r="B6222" t="str">
            <v>3092-0480</v>
          </cell>
          <cell r="C6222">
            <v>5</v>
          </cell>
          <cell r="D6222">
            <v>0</v>
          </cell>
          <cell r="E6222" t="str">
            <v>tak</v>
          </cell>
        </row>
        <row r="6223">
          <cell r="A6223" t="str">
            <v>092-0490</v>
          </cell>
          <cell r="B6223" t="str">
            <v>3092-0490</v>
          </cell>
          <cell r="C6223">
            <v>5</v>
          </cell>
          <cell r="D6223">
            <v>0</v>
          </cell>
          <cell r="E6223" t="str">
            <v>tak</v>
          </cell>
        </row>
        <row r="6224">
          <cell r="A6224" t="str">
            <v>092-0500</v>
          </cell>
          <cell r="B6224" t="str">
            <v>3092-0500</v>
          </cell>
          <cell r="C6224">
            <v>5</v>
          </cell>
          <cell r="D6224">
            <v>0</v>
          </cell>
          <cell r="E6224" t="str">
            <v>tak</v>
          </cell>
        </row>
        <row r="6225">
          <cell r="A6225" t="str">
            <v>092-0510</v>
          </cell>
          <cell r="B6225" t="str">
            <v>3092-0510</v>
          </cell>
          <cell r="C6225">
            <v>5</v>
          </cell>
          <cell r="D6225">
            <v>0</v>
          </cell>
          <cell r="E6225" t="str">
            <v>tak</v>
          </cell>
        </row>
        <row r="6226">
          <cell r="A6226" t="str">
            <v>092-0520</v>
          </cell>
          <cell r="B6226" t="str">
            <v>3092-0520</v>
          </cell>
          <cell r="C6226">
            <v>5</v>
          </cell>
          <cell r="D6226">
            <v>0</v>
          </cell>
          <cell r="E6226" t="str">
            <v>tak</v>
          </cell>
        </row>
        <row r="6227">
          <cell r="A6227" t="str">
            <v>092-0550</v>
          </cell>
          <cell r="B6227" t="str">
            <v>3092-0550</v>
          </cell>
          <cell r="C6227">
            <v>5</v>
          </cell>
          <cell r="D6227">
            <v>0</v>
          </cell>
          <cell r="E6227" t="str">
            <v>tak</v>
          </cell>
        </row>
        <row r="6228">
          <cell r="A6228" t="str">
            <v>092-0600</v>
          </cell>
          <cell r="B6228" t="str">
            <v>3092-0600</v>
          </cell>
          <cell r="C6228">
            <v>5</v>
          </cell>
          <cell r="D6228">
            <v>0</v>
          </cell>
          <cell r="E6228" t="str">
            <v>tak</v>
          </cell>
        </row>
        <row r="6229">
          <cell r="A6229" t="str">
            <v>092-0610</v>
          </cell>
          <cell r="B6229" t="str">
            <v>3092-0610</v>
          </cell>
          <cell r="C6229">
            <v>5</v>
          </cell>
          <cell r="D6229">
            <v>0</v>
          </cell>
          <cell r="E6229" t="str">
            <v>tak</v>
          </cell>
        </row>
        <row r="6230">
          <cell r="A6230" t="str">
            <v>092-0620</v>
          </cell>
          <cell r="B6230" t="str">
            <v>3092-0620</v>
          </cell>
          <cell r="C6230">
            <v>5</v>
          </cell>
          <cell r="D6230">
            <v>0</v>
          </cell>
          <cell r="E6230" t="str">
            <v>tak</v>
          </cell>
        </row>
        <row r="6231">
          <cell r="A6231" t="str">
            <v>092-0640</v>
          </cell>
          <cell r="B6231" t="str">
            <v>3092-0640</v>
          </cell>
          <cell r="C6231">
            <v>5</v>
          </cell>
          <cell r="D6231">
            <v>0</v>
          </cell>
          <cell r="E6231" t="str">
            <v>tak</v>
          </cell>
        </row>
        <row r="6232">
          <cell r="A6232" t="str">
            <v>092-0650</v>
          </cell>
          <cell r="B6232" t="str">
            <v>3092-0650</v>
          </cell>
          <cell r="C6232">
            <v>5</v>
          </cell>
          <cell r="D6232">
            <v>0</v>
          </cell>
          <cell r="E6232" t="str">
            <v>tak</v>
          </cell>
        </row>
        <row r="6233">
          <cell r="A6233" t="str">
            <v>092-0680</v>
          </cell>
          <cell r="B6233" t="str">
            <v>3092-0680</v>
          </cell>
          <cell r="C6233">
            <v>5</v>
          </cell>
          <cell r="D6233">
            <v>0</v>
          </cell>
          <cell r="E6233" t="str">
            <v>tak</v>
          </cell>
        </row>
        <row r="6234">
          <cell r="A6234" t="str">
            <v>092-0700</v>
          </cell>
          <cell r="B6234" t="str">
            <v>3092-0700</v>
          </cell>
          <cell r="C6234">
            <v>5</v>
          </cell>
          <cell r="D6234">
            <v>0</v>
          </cell>
          <cell r="E6234" t="str">
            <v>tak</v>
          </cell>
        </row>
        <row r="6235">
          <cell r="A6235" t="str">
            <v>092-0750</v>
          </cell>
          <cell r="B6235" t="str">
            <v>3092-0750</v>
          </cell>
          <cell r="C6235">
            <v>5</v>
          </cell>
          <cell r="D6235">
            <v>0</v>
          </cell>
          <cell r="E6235" t="str">
            <v>tak</v>
          </cell>
        </row>
        <row r="6236">
          <cell r="A6236" t="str">
            <v>092-0800</v>
          </cell>
          <cell r="B6236" t="str">
            <v>3092-0800</v>
          </cell>
          <cell r="C6236">
            <v>5</v>
          </cell>
          <cell r="D6236">
            <v>0</v>
          </cell>
          <cell r="E6236" t="str">
            <v>tak</v>
          </cell>
        </row>
        <row r="6237">
          <cell r="A6237" t="str">
            <v>092-0850</v>
          </cell>
          <cell r="B6237" t="str">
            <v>3092-0850</v>
          </cell>
          <cell r="C6237">
            <v>5</v>
          </cell>
          <cell r="D6237">
            <v>0</v>
          </cell>
          <cell r="E6237" t="str">
            <v>tak</v>
          </cell>
        </row>
        <row r="6238">
          <cell r="A6238" t="str">
            <v>092-0910</v>
          </cell>
          <cell r="B6238" t="str">
            <v>3092-0910</v>
          </cell>
          <cell r="C6238">
            <v>5</v>
          </cell>
          <cell r="D6238">
            <v>0</v>
          </cell>
          <cell r="E6238" t="str">
            <v>tak</v>
          </cell>
        </row>
        <row r="6239">
          <cell r="A6239" t="str">
            <v>092-1000</v>
          </cell>
          <cell r="B6239" t="str">
            <v>3092-1000</v>
          </cell>
          <cell r="C6239">
            <v>5</v>
          </cell>
          <cell r="D6239">
            <v>0</v>
          </cell>
          <cell r="E6239" t="str">
            <v>tak</v>
          </cell>
        </row>
        <row r="6240">
          <cell r="A6240" t="str">
            <v>092-1200</v>
          </cell>
          <cell r="B6240" t="str">
            <v>3092-1200</v>
          </cell>
          <cell r="C6240">
            <v>5</v>
          </cell>
          <cell r="D6240">
            <v>0</v>
          </cell>
          <cell r="E6240" t="str">
            <v>tak</v>
          </cell>
        </row>
        <row r="6241">
          <cell r="A6241" t="str">
            <v>092-1400</v>
          </cell>
          <cell r="B6241" t="str">
            <v>3092-1400</v>
          </cell>
          <cell r="C6241">
            <v>5</v>
          </cell>
          <cell r="D6241">
            <v>0</v>
          </cell>
          <cell r="E6241" t="str">
            <v>tak</v>
          </cell>
        </row>
        <row r="6242">
          <cell r="A6242" t="str">
            <v>093-0100</v>
          </cell>
          <cell r="B6242" t="str">
            <v>3093-0100</v>
          </cell>
          <cell r="C6242">
            <v>5</v>
          </cell>
          <cell r="D6242">
            <v>0</v>
          </cell>
          <cell r="E6242" t="str">
            <v>tak</v>
          </cell>
        </row>
        <row r="6243">
          <cell r="A6243" t="str">
            <v>093-0150</v>
          </cell>
          <cell r="B6243" t="str">
            <v>3093-0150</v>
          </cell>
          <cell r="C6243">
            <v>5</v>
          </cell>
          <cell r="D6243">
            <v>0</v>
          </cell>
          <cell r="E6243" t="str">
            <v>tak</v>
          </cell>
        </row>
        <row r="6244">
          <cell r="A6244" t="str">
            <v>093-0200</v>
          </cell>
          <cell r="B6244" t="str">
            <v>3093-0200</v>
          </cell>
          <cell r="C6244">
            <v>5</v>
          </cell>
          <cell r="D6244">
            <v>0</v>
          </cell>
          <cell r="E6244" t="str">
            <v>tak</v>
          </cell>
        </row>
        <row r="6245">
          <cell r="A6245" t="str">
            <v>093-0250</v>
          </cell>
          <cell r="B6245" t="str">
            <v>3093-0250</v>
          </cell>
          <cell r="C6245">
            <v>5</v>
          </cell>
          <cell r="D6245">
            <v>0</v>
          </cell>
          <cell r="E6245" t="str">
            <v>tak</v>
          </cell>
        </row>
        <row r="6246">
          <cell r="A6246" t="str">
            <v>093-0300</v>
          </cell>
          <cell r="B6246" t="str">
            <v>3093-0300</v>
          </cell>
          <cell r="C6246">
            <v>5</v>
          </cell>
          <cell r="D6246">
            <v>0</v>
          </cell>
          <cell r="E6246" t="str">
            <v>tak</v>
          </cell>
        </row>
        <row r="6247">
          <cell r="A6247" t="str">
            <v>093-0310</v>
          </cell>
          <cell r="B6247" t="str">
            <v>3093-0310</v>
          </cell>
          <cell r="C6247">
            <v>5</v>
          </cell>
          <cell r="D6247">
            <v>0</v>
          </cell>
          <cell r="E6247" t="str">
            <v>tak</v>
          </cell>
        </row>
        <row r="6248">
          <cell r="A6248" t="str">
            <v>093-0320</v>
          </cell>
          <cell r="B6248" t="str">
            <v>3093-0320</v>
          </cell>
          <cell r="C6248">
            <v>5</v>
          </cell>
          <cell r="D6248">
            <v>0</v>
          </cell>
          <cell r="E6248" t="str">
            <v>tak</v>
          </cell>
        </row>
        <row r="6249">
          <cell r="A6249" t="str">
            <v>093-0330</v>
          </cell>
          <cell r="B6249" t="str">
            <v>3093-0330</v>
          </cell>
          <cell r="C6249">
            <v>5</v>
          </cell>
          <cell r="D6249">
            <v>0</v>
          </cell>
          <cell r="E6249" t="str">
            <v>tak</v>
          </cell>
        </row>
        <row r="6250">
          <cell r="A6250" t="str">
            <v>093-0350</v>
          </cell>
          <cell r="B6250" t="str">
            <v>3093-0350</v>
          </cell>
          <cell r="C6250">
            <v>5</v>
          </cell>
          <cell r="D6250">
            <v>0</v>
          </cell>
          <cell r="E6250" t="str">
            <v>tak</v>
          </cell>
        </row>
        <row r="6251">
          <cell r="A6251" t="str">
            <v>093-0400</v>
          </cell>
          <cell r="B6251" t="str">
            <v>3093-0400</v>
          </cell>
          <cell r="C6251">
            <v>5</v>
          </cell>
          <cell r="D6251">
            <v>0</v>
          </cell>
          <cell r="E6251" t="str">
            <v>tak</v>
          </cell>
        </row>
        <row r="6252">
          <cell r="A6252" t="str">
            <v>093-0410</v>
          </cell>
          <cell r="B6252" t="str">
            <v>3093-0410</v>
          </cell>
          <cell r="C6252">
            <v>5</v>
          </cell>
          <cell r="D6252">
            <v>0</v>
          </cell>
          <cell r="E6252" t="str">
            <v>tak</v>
          </cell>
        </row>
        <row r="6253">
          <cell r="A6253" t="str">
            <v>093-0420</v>
          </cell>
          <cell r="B6253" t="str">
            <v>3093-0420</v>
          </cell>
          <cell r="C6253">
            <v>5</v>
          </cell>
          <cell r="D6253">
            <v>0</v>
          </cell>
          <cell r="E6253" t="str">
            <v>tak</v>
          </cell>
        </row>
        <row r="6254">
          <cell r="A6254" t="str">
            <v>093-0430</v>
          </cell>
          <cell r="B6254" t="str">
            <v>3093-0430</v>
          </cell>
          <cell r="C6254">
            <v>5</v>
          </cell>
          <cell r="D6254">
            <v>0</v>
          </cell>
          <cell r="E6254" t="str">
            <v>tak</v>
          </cell>
        </row>
        <row r="6255">
          <cell r="A6255" t="str">
            <v>093-0450</v>
          </cell>
          <cell r="B6255" t="str">
            <v>3093-0450</v>
          </cell>
          <cell r="C6255">
            <v>5</v>
          </cell>
          <cell r="D6255">
            <v>0</v>
          </cell>
          <cell r="E6255" t="str">
            <v>tak</v>
          </cell>
        </row>
        <row r="6256">
          <cell r="A6256" t="str">
            <v>093-0480</v>
          </cell>
          <cell r="B6256" t="str">
            <v>3093-0480</v>
          </cell>
          <cell r="C6256">
            <v>5</v>
          </cell>
          <cell r="D6256">
            <v>0</v>
          </cell>
          <cell r="E6256" t="str">
            <v>tak</v>
          </cell>
        </row>
        <row r="6257">
          <cell r="A6257" t="str">
            <v>093-0490</v>
          </cell>
          <cell r="B6257" t="str">
            <v>3093-0490</v>
          </cell>
          <cell r="C6257">
            <v>5</v>
          </cell>
          <cell r="D6257">
            <v>0</v>
          </cell>
          <cell r="E6257" t="str">
            <v>tak</v>
          </cell>
        </row>
        <row r="6258">
          <cell r="A6258" t="str">
            <v>093-0500</v>
          </cell>
          <cell r="B6258" t="str">
            <v>3093-0500</v>
          </cell>
          <cell r="C6258">
            <v>5</v>
          </cell>
          <cell r="D6258">
            <v>0</v>
          </cell>
          <cell r="E6258" t="str">
            <v>tak</v>
          </cell>
        </row>
        <row r="6259">
          <cell r="A6259" t="str">
            <v>093-0510</v>
          </cell>
          <cell r="B6259" t="str">
            <v>3093-0510</v>
          </cell>
          <cell r="C6259">
            <v>5</v>
          </cell>
          <cell r="D6259">
            <v>0</v>
          </cell>
          <cell r="E6259" t="str">
            <v>tak</v>
          </cell>
        </row>
        <row r="6260">
          <cell r="A6260" t="str">
            <v>093-0520</v>
          </cell>
          <cell r="B6260" t="str">
            <v>3093-0520</v>
          </cell>
          <cell r="C6260">
            <v>5</v>
          </cell>
          <cell r="D6260">
            <v>0</v>
          </cell>
          <cell r="E6260" t="str">
            <v>tak</v>
          </cell>
        </row>
        <row r="6261">
          <cell r="A6261" t="str">
            <v>093-0550</v>
          </cell>
          <cell r="B6261" t="str">
            <v>3093-0550</v>
          </cell>
          <cell r="C6261">
            <v>5</v>
          </cell>
          <cell r="D6261">
            <v>0</v>
          </cell>
          <cell r="E6261" t="str">
            <v>tak</v>
          </cell>
        </row>
        <row r="6262">
          <cell r="A6262" t="str">
            <v>093-0600</v>
          </cell>
          <cell r="B6262" t="str">
            <v>3093-0600</v>
          </cell>
          <cell r="C6262">
            <v>5</v>
          </cell>
          <cell r="D6262">
            <v>0</v>
          </cell>
          <cell r="E6262" t="str">
            <v>tak</v>
          </cell>
        </row>
        <row r="6263">
          <cell r="A6263" t="str">
            <v>093-0650</v>
          </cell>
          <cell r="B6263" t="str">
            <v>3093-0650</v>
          </cell>
          <cell r="C6263">
            <v>5</v>
          </cell>
          <cell r="D6263">
            <v>0</v>
          </cell>
          <cell r="E6263" t="str">
            <v>tak</v>
          </cell>
        </row>
        <row r="6264">
          <cell r="A6264" t="str">
            <v>093-0700</v>
          </cell>
          <cell r="B6264" t="str">
            <v>3093-0700</v>
          </cell>
          <cell r="C6264">
            <v>5</v>
          </cell>
          <cell r="D6264">
            <v>0</v>
          </cell>
          <cell r="E6264" t="str">
            <v>tak</v>
          </cell>
        </row>
        <row r="6265">
          <cell r="A6265" t="str">
            <v>093-0750</v>
          </cell>
          <cell r="B6265" t="str">
            <v>3093-0750</v>
          </cell>
          <cell r="C6265">
            <v>5</v>
          </cell>
          <cell r="D6265">
            <v>0</v>
          </cell>
          <cell r="E6265" t="str">
            <v>tak</v>
          </cell>
        </row>
        <row r="6266">
          <cell r="A6266" t="str">
            <v>093-0800</v>
          </cell>
          <cell r="B6266" t="str">
            <v>3093-0800</v>
          </cell>
          <cell r="C6266">
            <v>5</v>
          </cell>
          <cell r="D6266">
            <v>0</v>
          </cell>
          <cell r="E6266" t="str">
            <v>tak</v>
          </cell>
        </row>
        <row r="6267">
          <cell r="A6267" t="str">
            <v>093-0850</v>
          </cell>
          <cell r="B6267" t="str">
            <v>3093-0850</v>
          </cell>
          <cell r="C6267">
            <v>5</v>
          </cell>
          <cell r="D6267">
            <v>0</v>
          </cell>
          <cell r="E6267" t="str">
            <v>tak</v>
          </cell>
        </row>
        <row r="6268">
          <cell r="A6268" t="str">
            <v>093-0900</v>
          </cell>
          <cell r="B6268" t="str">
            <v>3093-0900</v>
          </cell>
          <cell r="C6268">
            <v>5</v>
          </cell>
          <cell r="D6268">
            <v>0</v>
          </cell>
          <cell r="E6268" t="str">
            <v>tak</v>
          </cell>
        </row>
        <row r="6269">
          <cell r="A6269" t="str">
            <v>093-0950</v>
          </cell>
          <cell r="B6269" t="str">
            <v>3093-0950</v>
          </cell>
          <cell r="C6269">
            <v>5</v>
          </cell>
          <cell r="D6269">
            <v>0</v>
          </cell>
          <cell r="E6269" t="str">
            <v>tak</v>
          </cell>
        </row>
        <row r="6270">
          <cell r="A6270" t="str">
            <v>093-1000</v>
          </cell>
          <cell r="B6270" t="str">
            <v>3093-1000</v>
          </cell>
          <cell r="C6270">
            <v>5</v>
          </cell>
          <cell r="D6270">
            <v>0</v>
          </cell>
          <cell r="E6270" t="str">
            <v>tak</v>
          </cell>
        </row>
        <row r="6271">
          <cell r="A6271" t="str">
            <v>093-1050</v>
          </cell>
          <cell r="B6271" t="str">
            <v>3093-1050</v>
          </cell>
          <cell r="C6271">
            <v>5</v>
          </cell>
          <cell r="D6271">
            <v>0</v>
          </cell>
          <cell r="E6271" t="str">
            <v>tak</v>
          </cell>
        </row>
        <row r="6272">
          <cell r="A6272" t="str">
            <v>093-1100</v>
          </cell>
          <cell r="B6272" t="str">
            <v>3093-1100</v>
          </cell>
          <cell r="C6272">
            <v>5</v>
          </cell>
          <cell r="D6272">
            <v>0</v>
          </cell>
          <cell r="E6272" t="str">
            <v>tak</v>
          </cell>
        </row>
        <row r="6273">
          <cell r="A6273" t="str">
            <v>093-1150</v>
          </cell>
          <cell r="B6273" t="str">
            <v>3093-1150</v>
          </cell>
          <cell r="C6273">
            <v>5</v>
          </cell>
          <cell r="D6273">
            <v>0</v>
          </cell>
          <cell r="E6273" t="str">
            <v>tak</v>
          </cell>
        </row>
        <row r="6274">
          <cell r="A6274" t="str">
            <v>093-1200</v>
          </cell>
          <cell r="B6274" t="str">
            <v>3093-1200</v>
          </cell>
          <cell r="C6274">
            <v>5</v>
          </cell>
          <cell r="D6274">
            <v>0</v>
          </cell>
          <cell r="E6274" t="str">
            <v>tak</v>
          </cell>
        </row>
        <row r="6275">
          <cell r="A6275" t="str">
            <v>093-1250</v>
          </cell>
          <cell r="B6275" t="str">
            <v>3093-1250</v>
          </cell>
          <cell r="C6275">
            <v>5</v>
          </cell>
          <cell r="D6275">
            <v>0</v>
          </cell>
          <cell r="E6275" t="str">
            <v>tak</v>
          </cell>
        </row>
        <row r="6276">
          <cell r="A6276" t="str">
            <v>093-1300</v>
          </cell>
          <cell r="B6276" t="str">
            <v>3093-1300</v>
          </cell>
          <cell r="C6276">
            <v>5</v>
          </cell>
          <cell r="D6276">
            <v>0</v>
          </cell>
          <cell r="E6276" t="str">
            <v>tak</v>
          </cell>
        </row>
        <row r="6277">
          <cell r="A6277" t="str">
            <v>095-0100</v>
          </cell>
          <cell r="B6277" t="str">
            <v>3095-0100</v>
          </cell>
          <cell r="C6277">
            <v>5</v>
          </cell>
          <cell r="D6277">
            <v>0</v>
          </cell>
          <cell r="E6277" t="str">
            <v>tak</v>
          </cell>
        </row>
        <row r="6278">
          <cell r="A6278" t="str">
            <v>095-0150</v>
          </cell>
          <cell r="B6278" t="str">
            <v>3095-0150</v>
          </cell>
          <cell r="C6278">
            <v>5</v>
          </cell>
          <cell r="D6278">
            <v>0</v>
          </cell>
          <cell r="E6278" t="str">
            <v>tak</v>
          </cell>
        </row>
        <row r="6279">
          <cell r="A6279" t="str">
            <v>095-0200</v>
          </cell>
          <cell r="B6279" t="str">
            <v>3095-0200</v>
          </cell>
          <cell r="C6279">
            <v>5</v>
          </cell>
          <cell r="D6279">
            <v>0</v>
          </cell>
          <cell r="E6279" t="str">
            <v>tak</v>
          </cell>
        </row>
        <row r="6280">
          <cell r="A6280" t="str">
            <v>095-0250</v>
          </cell>
          <cell r="B6280" t="str">
            <v>3095-0250</v>
          </cell>
          <cell r="C6280">
            <v>5</v>
          </cell>
          <cell r="D6280">
            <v>0</v>
          </cell>
          <cell r="E6280" t="str">
            <v>tak</v>
          </cell>
        </row>
        <row r="6281">
          <cell r="A6281" t="str">
            <v>095-0280</v>
          </cell>
          <cell r="B6281" t="str">
            <v>3095-0280</v>
          </cell>
          <cell r="C6281">
            <v>4</v>
          </cell>
          <cell r="D6281">
            <v>0</v>
          </cell>
          <cell r="E6281" t="str">
            <v>tak</v>
          </cell>
        </row>
        <row r="6282">
          <cell r="A6282" t="str">
            <v>095-0300</v>
          </cell>
          <cell r="B6282" t="str">
            <v>3095-0300</v>
          </cell>
          <cell r="C6282">
            <v>5</v>
          </cell>
          <cell r="D6282">
            <v>0</v>
          </cell>
          <cell r="E6282" t="str">
            <v>tak</v>
          </cell>
        </row>
        <row r="6283">
          <cell r="A6283" t="str">
            <v>095-0310</v>
          </cell>
          <cell r="B6283" t="str">
            <v>3095-0310</v>
          </cell>
          <cell r="C6283">
            <v>5</v>
          </cell>
          <cell r="D6283">
            <v>0</v>
          </cell>
          <cell r="E6283" t="str">
            <v>tak</v>
          </cell>
        </row>
        <row r="6284">
          <cell r="A6284" t="str">
            <v>095-0320</v>
          </cell>
          <cell r="B6284" t="str">
            <v>3095-0320</v>
          </cell>
          <cell r="C6284">
            <v>5</v>
          </cell>
          <cell r="D6284">
            <v>0</v>
          </cell>
          <cell r="E6284" t="str">
            <v>tak</v>
          </cell>
        </row>
        <row r="6285">
          <cell r="A6285" t="str">
            <v>095-0330</v>
          </cell>
          <cell r="B6285" t="str">
            <v>3095-0330</v>
          </cell>
          <cell r="C6285">
            <v>5</v>
          </cell>
          <cell r="D6285">
            <v>0</v>
          </cell>
          <cell r="E6285" t="str">
            <v>tak</v>
          </cell>
        </row>
        <row r="6286">
          <cell r="A6286" t="str">
            <v>095-0350</v>
          </cell>
          <cell r="B6286" t="str">
            <v>3095-0350</v>
          </cell>
          <cell r="C6286">
            <v>5</v>
          </cell>
          <cell r="D6286">
            <v>0</v>
          </cell>
          <cell r="E6286" t="str">
            <v>tak</v>
          </cell>
        </row>
        <row r="6287">
          <cell r="A6287" t="str">
            <v>095-0380</v>
          </cell>
          <cell r="B6287" t="str">
            <v>3095-0380</v>
          </cell>
          <cell r="C6287">
            <v>5</v>
          </cell>
          <cell r="D6287">
            <v>0</v>
          </cell>
          <cell r="E6287" t="str">
            <v>tak</v>
          </cell>
        </row>
        <row r="6288">
          <cell r="A6288" t="str">
            <v>095-0390</v>
          </cell>
          <cell r="B6288" t="str">
            <v>3095-0390</v>
          </cell>
          <cell r="C6288">
            <v>4</v>
          </cell>
          <cell r="D6288">
            <v>0</v>
          </cell>
          <cell r="E6288" t="str">
            <v>tak</v>
          </cell>
        </row>
        <row r="6289">
          <cell r="A6289" t="str">
            <v>095-0400</v>
          </cell>
          <cell r="B6289" t="str">
            <v>3095-0400</v>
          </cell>
          <cell r="C6289">
            <v>5</v>
          </cell>
          <cell r="D6289">
            <v>0</v>
          </cell>
          <cell r="E6289" t="str">
            <v>tak</v>
          </cell>
        </row>
        <row r="6290">
          <cell r="A6290" t="str">
            <v>095-0410</v>
          </cell>
          <cell r="B6290" t="str">
            <v>3095-0410</v>
          </cell>
          <cell r="C6290">
            <v>5</v>
          </cell>
          <cell r="D6290">
            <v>0</v>
          </cell>
          <cell r="E6290" t="str">
            <v>tak</v>
          </cell>
        </row>
        <row r="6291">
          <cell r="A6291" t="str">
            <v>095-0420</v>
          </cell>
          <cell r="B6291" t="str">
            <v>3095-0420</v>
          </cell>
          <cell r="C6291">
            <v>5</v>
          </cell>
          <cell r="D6291">
            <v>0</v>
          </cell>
          <cell r="E6291" t="str">
            <v>tak</v>
          </cell>
        </row>
        <row r="6292">
          <cell r="A6292" t="str">
            <v>095-0430</v>
          </cell>
          <cell r="B6292" t="str">
            <v>3095-0430</v>
          </cell>
          <cell r="C6292">
            <v>5</v>
          </cell>
          <cell r="D6292">
            <v>0</v>
          </cell>
          <cell r="E6292" t="str">
            <v>tak</v>
          </cell>
        </row>
        <row r="6293">
          <cell r="A6293" t="str">
            <v>095-0450</v>
          </cell>
          <cell r="B6293" t="str">
            <v>3095-0450</v>
          </cell>
          <cell r="C6293">
            <v>5</v>
          </cell>
          <cell r="D6293">
            <v>0</v>
          </cell>
          <cell r="E6293" t="str">
            <v>tak</v>
          </cell>
        </row>
        <row r="6294">
          <cell r="A6294" t="str">
            <v>095-0480</v>
          </cell>
          <cell r="B6294" t="str">
            <v>3095-0480</v>
          </cell>
          <cell r="C6294">
            <v>5</v>
          </cell>
          <cell r="D6294">
            <v>0</v>
          </cell>
          <cell r="E6294" t="str">
            <v>tak</v>
          </cell>
        </row>
        <row r="6295">
          <cell r="A6295" t="str">
            <v>095-0490</v>
          </cell>
          <cell r="B6295" t="str">
            <v>3095-0490</v>
          </cell>
          <cell r="C6295">
            <v>5</v>
          </cell>
          <cell r="D6295">
            <v>0</v>
          </cell>
          <cell r="E6295" t="str">
            <v>tak</v>
          </cell>
        </row>
        <row r="6296">
          <cell r="A6296" t="str">
            <v>095-0500</v>
          </cell>
          <cell r="B6296" t="str">
            <v>3095-0500</v>
          </cell>
          <cell r="C6296">
            <v>5</v>
          </cell>
          <cell r="D6296">
            <v>0</v>
          </cell>
          <cell r="E6296" t="str">
            <v>tak</v>
          </cell>
        </row>
        <row r="6297">
          <cell r="A6297" t="str">
            <v>095-0510</v>
          </cell>
          <cell r="B6297" t="str">
            <v>3095-0510</v>
          </cell>
          <cell r="C6297">
            <v>5</v>
          </cell>
          <cell r="D6297">
            <v>0</v>
          </cell>
          <cell r="E6297" t="str">
            <v>tak</v>
          </cell>
        </row>
        <row r="6298">
          <cell r="A6298" t="str">
            <v>095-0520</v>
          </cell>
          <cell r="B6298" t="str">
            <v>3095-0520</v>
          </cell>
          <cell r="C6298">
            <v>5</v>
          </cell>
          <cell r="D6298">
            <v>0</v>
          </cell>
          <cell r="E6298" t="str">
            <v>tak</v>
          </cell>
        </row>
        <row r="6299">
          <cell r="A6299" t="str">
            <v>095-0550</v>
          </cell>
          <cell r="B6299" t="str">
            <v>3095-0550</v>
          </cell>
          <cell r="C6299">
            <v>5</v>
          </cell>
          <cell r="D6299">
            <v>0</v>
          </cell>
          <cell r="E6299" t="str">
            <v>tak</v>
          </cell>
        </row>
        <row r="6300">
          <cell r="A6300" t="str">
            <v>095-0580</v>
          </cell>
          <cell r="B6300" t="str">
            <v>3095-0580</v>
          </cell>
          <cell r="C6300">
            <v>4</v>
          </cell>
          <cell r="D6300">
            <v>0</v>
          </cell>
          <cell r="E6300" t="str">
            <v>tak</v>
          </cell>
        </row>
        <row r="6301">
          <cell r="A6301" t="str">
            <v>095-0600</v>
          </cell>
          <cell r="B6301" t="str">
            <v>3095-0600</v>
          </cell>
          <cell r="C6301">
            <v>5</v>
          </cell>
          <cell r="D6301">
            <v>0</v>
          </cell>
          <cell r="E6301" t="str">
            <v>tak</v>
          </cell>
        </row>
        <row r="6302">
          <cell r="A6302" t="str">
            <v>095-0650</v>
          </cell>
          <cell r="B6302" t="str">
            <v>3095-0650</v>
          </cell>
          <cell r="C6302">
            <v>5</v>
          </cell>
          <cell r="D6302">
            <v>0</v>
          </cell>
          <cell r="E6302" t="str">
            <v>tak</v>
          </cell>
        </row>
        <row r="6303">
          <cell r="A6303" t="str">
            <v>095-0700</v>
          </cell>
          <cell r="B6303" t="str">
            <v>3095-0700</v>
          </cell>
          <cell r="C6303">
            <v>5</v>
          </cell>
          <cell r="D6303">
            <v>0</v>
          </cell>
          <cell r="E6303" t="str">
            <v>tak</v>
          </cell>
        </row>
        <row r="6304">
          <cell r="A6304" t="str">
            <v>095-0750</v>
          </cell>
          <cell r="B6304" t="str">
            <v>3095-0750</v>
          </cell>
          <cell r="C6304">
            <v>5</v>
          </cell>
          <cell r="D6304">
            <v>0</v>
          </cell>
          <cell r="E6304" t="str">
            <v>tak</v>
          </cell>
        </row>
        <row r="6305">
          <cell r="A6305" t="str">
            <v>095-0770</v>
          </cell>
          <cell r="B6305" t="str">
            <v>3095-0770</v>
          </cell>
          <cell r="C6305">
            <v>5</v>
          </cell>
          <cell r="D6305">
            <v>0</v>
          </cell>
          <cell r="E6305" t="str">
            <v>tak</v>
          </cell>
        </row>
        <row r="6306">
          <cell r="A6306" t="str">
            <v>095-0800</v>
          </cell>
          <cell r="B6306" t="str">
            <v>3095-0800</v>
          </cell>
          <cell r="C6306">
            <v>5</v>
          </cell>
          <cell r="D6306">
            <v>0</v>
          </cell>
          <cell r="E6306" t="str">
            <v>tak</v>
          </cell>
        </row>
        <row r="6307">
          <cell r="A6307" t="str">
            <v>095-0850</v>
          </cell>
          <cell r="B6307" t="str">
            <v>3095-0850</v>
          </cell>
          <cell r="C6307">
            <v>5</v>
          </cell>
          <cell r="D6307">
            <v>0</v>
          </cell>
          <cell r="E6307" t="str">
            <v>tak</v>
          </cell>
        </row>
        <row r="6308">
          <cell r="A6308" t="str">
            <v>095-0900</v>
          </cell>
          <cell r="B6308" t="str">
            <v>3095-0900</v>
          </cell>
          <cell r="C6308">
            <v>5</v>
          </cell>
          <cell r="D6308">
            <v>0</v>
          </cell>
          <cell r="E6308" t="str">
            <v>tak</v>
          </cell>
        </row>
        <row r="6309">
          <cell r="A6309" t="str">
            <v>095-0950</v>
          </cell>
          <cell r="B6309" t="str">
            <v>3095-0950</v>
          </cell>
          <cell r="C6309">
            <v>5</v>
          </cell>
          <cell r="D6309">
            <v>0</v>
          </cell>
          <cell r="E6309" t="str">
            <v>tak</v>
          </cell>
        </row>
        <row r="6310">
          <cell r="A6310" t="str">
            <v>095-0980</v>
          </cell>
          <cell r="B6310" t="str">
            <v>3095-0980</v>
          </cell>
          <cell r="C6310">
            <v>4</v>
          </cell>
          <cell r="D6310">
            <v>0</v>
          </cell>
          <cell r="E6310" t="str">
            <v>tak</v>
          </cell>
        </row>
        <row r="6311">
          <cell r="A6311" t="str">
            <v>095-1000</v>
          </cell>
          <cell r="B6311" t="str">
            <v>3095-1000</v>
          </cell>
          <cell r="C6311">
            <v>5</v>
          </cell>
          <cell r="D6311">
            <v>0</v>
          </cell>
          <cell r="E6311" t="str">
            <v>tak</v>
          </cell>
        </row>
        <row r="6312">
          <cell r="A6312" t="str">
            <v>095-1200</v>
          </cell>
          <cell r="B6312" t="str">
            <v>3095-1200</v>
          </cell>
          <cell r="C6312">
            <v>5</v>
          </cell>
          <cell r="D6312">
            <v>0</v>
          </cell>
          <cell r="E6312" t="str">
            <v>tak</v>
          </cell>
        </row>
        <row r="6313">
          <cell r="A6313" t="str">
            <v>095-1300</v>
          </cell>
          <cell r="B6313" t="str">
            <v>3095-1300</v>
          </cell>
          <cell r="C6313">
            <v>5</v>
          </cell>
          <cell r="D6313">
            <v>0</v>
          </cell>
          <cell r="E6313" t="str">
            <v>tak</v>
          </cell>
        </row>
        <row r="6314">
          <cell r="A6314" t="str">
            <v>096-0100</v>
          </cell>
          <cell r="B6314" t="str">
            <v>3096-0100</v>
          </cell>
          <cell r="C6314">
            <v>5</v>
          </cell>
          <cell r="D6314">
            <v>0</v>
          </cell>
          <cell r="E6314" t="str">
            <v>tak</v>
          </cell>
        </row>
        <row r="6315">
          <cell r="A6315" t="str">
            <v>096-0150</v>
          </cell>
          <cell r="B6315" t="str">
            <v>3096-0150</v>
          </cell>
          <cell r="C6315">
            <v>5</v>
          </cell>
          <cell r="D6315">
            <v>0</v>
          </cell>
          <cell r="E6315" t="str">
            <v>tak</v>
          </cell>
        </row>
        <row r="6316">
          <cell r="A6316" t="str">
            <v>096-0175</v>
          </cell>
          <cell r="B6316" t="str">
            <v>3096-0175</v>
          </cell>
          <cell r="C6316">
            <v>5</v>
          </cell>
          <cell r="D6316">
            <v>0</v>
          </cell>
          <cell r="E6316" t="str">
            <v>tak</v>
          </cell>
        </row>
        <row r="6317">
          <cell r="A6317" t="str">
            <v>096-0200</v>
          </cell>
          <cell r="B6317" t="str">
            <v>3096-0200</v>
          </cell>
          <cell r="C6317">
            <v>5</v>
          </cell>
          <cell r="D6317">
            <v>0</v>
          </cell>
          <cell r="E6317" t="str">
            <v>tak</v>
          </cell>
        </row>
        <row r="6318">
          <cell r="A6318" t="str">
            <v>096-0225</v>
          </cell>
          <cell r="B6318" t="str">
            <v>3096-0225</v>
          </cell>
          <cell r="C6318">
            <v>5</v>
          </cell>
          <cell r="D6318">
            <v>0</v>
          </cell>
          <cell r="E6318" t="str">
            <v>tak</v>
          </cell>
        </row>
        <row r="6319">
          <cell r="A6319" t="str">
            <v>096-0250</v>
          </cell>
          <cell r="B6319" t="str">
            <v>3096-0250</v>
          </cell>
          <cell r="C6319">
            <v>5</v>
          </cell>
          <cell r="D6319">
            <v>0</v>
          </cell>
          <cell r="E6319" t="str">
            <v>tak</v>
          </cell>
        </row>
        <row r="6320">
          <cell r="A6320" t="str">
            <v>096-0300</v>
          </cell>
          <cell r="B6320" t="str">
            <v>3096-0300</v>
          </cell>
          <cell r="C6320">
            <v>5</v>
          </cell>
          <cell r="D6320">
            <v>0</v>
          </cell>
          <cell r="E6320" t="str">
            <v>tak</v>
          </cell>
        </row>
        <row r="6321">
          <cell r="A6321" t="str">
            <v>096-0310</v>
          </cell>
          <cell r="B6321" t="str">
            <v>3096-0310</v>
          </cell>
          <cell r="C6321">
            <v>5</v>
          </cell>
          <cell r="D6321">
            <v>0</v>
          </cell>
          <cell r="E6321" t="str">
            <v>tak</v>
          </cell>
        </row>
        <row r="6322">
          <cell r="A6322" t="str">
            <v>096-0320</v>
          </cell>
          <cell r="B6322" t="str">
            <v>3096-0320</v>
          </cell>
          <cell r="C6322">
            <v>5</v>
          </cell>
          <cell r="D6322">
            <v>0</v>
          </cell>
          <cell r="E6322" t="str">
            <v>tak</v>
          </cell>
        </row>
        <row r="6323">
          <cell r="A6323" t="str">
            <v>096-0325</v>
          </cell>
          <cell r="B6323" t="str">
            <v>3096-0325</v>
          </cell>
          <cell r="C6323">
            <v>5</v>
          </cell>
          <cell r="D6323">
            <v>0</v>
          </cell>
          <cell r="E6323" t="str">
            <v>tak</v>
          </cell>
        </row>
        <row r="6324">
          <cell r="A6324" t="str">
            <v>096-0330</v>
          </cell>
          <cell r="B6324" t="str">
            <v>3096-0330</v>
          </cell>
          <cell r="C6324">
            <v>5</v>
          </cell>
          <cell r="D6324">
            <v>0</v>
          </cell>
          <cell r="E6324" t="str">
            <v>tak</v>
          </cell>
        </row>
        <row r="6325">
          <cell r="A6325" t="str">
            <v>096-0350</v>
          </cell>
          <cell r="B6325" t="str">
            <v>3096-0350</v>
          </cell>
          <cell r="C6325">
            <v>5</v>
          </cell>
          <cell r="D6325">
            <v>0</v>
          </cell>
          <cell r="E6325" t="str">
            <v>tak</v>
          </cell>
        </row>
        <row r="6326">
          <cell r="A6326" t="str">
            <v>096-0400</v>
          </cell>
          <cell r="B6326" t="str">
            <v>3096-0400</v>
          </cell>
          <cell r="C6326">
            <v>5</v>
          </cell>
          <cell r="D6326">
            <v>0</v>
          </cell>
          <cell r="E6326" t="str">
            <v>tak</v>
          </cell>
        </row>
        <row r="6327">
          <cell r="A6327" t="str">
            <v>096-0410</v>
          </cell>
          <cell r="B6327" t="str">
            <v>3096-0410</v>
          </cell>
          <cell r="C6327">
            <v>5</v>
          </cell>
          <cell r="D6327">
            <v>0</v>
          </cell>
          <cell r="E6327" t="str">
            <v>tak</v>
          </cell>
        </row>
        <row r="6328">
          <cell r="A6328" t="str">
            <v>096-0420</v>
          </cell>
          <cell r="B6328" t="str">
            <v>3096-0420</v>
          </cell>
          <cell r="C6328">
            <v>5</v>
          </cell>
          <cell r="D6328">
            <v>0</v>
          </cell>
          <cell r="E6328" t="str">
            <v>tak</v>
          </cell>
        </row>
        <row r="6329">
          <cell r="A6329" t="str">
            <v>096-0425</v>
          </cell>
          <cell r="B6329" t="str">
            <v>3096-0425</v>
          </cell>
          <cell r="C6329">
            <v>5</v>
          </cell>
          <cell r="D6329">
            <v>0</v>
          </cell>
          <cell r="E6329" t="str">
            <v>tak</v>
          </cell>
        </row>
        <row r="6330">
          <cell r="A6330" t="str">
            <v>096-0430</v>
          </cell>
          <cell r="B6330" t="str">
            <v>3096-0430</v>
          </cell>
          <cell r="C6330">
            <v>5</v>
          </cell>
          <cell r="D6330">
            <v>0</v>
          </cell>
          <cell r="E6330" t="str">
            <v>tak</v>
          </cell>
        </row>
        <row r="6331">
          <cell r="A6331" t="str">
            <v>096-0450</v>
          </cell>
          <cell r="B6331" t="str">
            <v>3096-0450</v>
          </cell>
          <cell r="C6331">
            <v>5</v>
          </cell>
          <cell r="D6331">
            <v>0</v>
          </cell>
          <cell r="E6331" t="str">
            <v>tak</v>
          </cell>
        </row>
        <row r="6332">
          <cell r="A6332" t="str">
            <v>096-0480</v>
          </cell>
          <cell r="B6332" t="str">
            <v>3096-0480</v>
          </cell>
          <cell r="C6332">
            <v>5</v>
          </cell>
          <cell r="D6332">
            <v>0</v>
          </cell>
          <cell r="E6332" t="str">
            <v>tak</v>
          </cell>
        </row>
        <row r="6333">
          <cell r="A6333" t="str">
            <v>096-0490</v>
          </cell>
          <cell r="B6333" t="str">
            <v>3096-0490</v>
          </cell>
          <cell r="C6333">
            <v>5</v>
          </cell>
          <cell r="D6333">
            <v>0</v>
          </cell>
          <cell r="E6333" t="str">
            <v>tak</v>
          </cell>
        </row>
        <row r="6334">
          <cell r="A6334" t="str">
            <v>096-0500</v>
          </cell>
          <cell r="B6334" t="str">
            <v>3096-0500</v>
          </cell>
          <cell r="C6334">
            <v>5</v>
          </cell>
          <cell r="D6334">
            <v>0</v>
          </cell>
          <cell r="E6334" t="str">
            <v>tak</v>
          </cell>
        </row>
        <row r="6335">
          <cell r="A6335" t="str">
            <v>096-0510</v>
          </cell>
          <cell r="B6335" t="str">
            <v>3096-0510</v>
          </cell>
          <cell r="C6335">
            <v>5</v>
          </cell>
          <cell r="D6335">
            <v>0</v>
          </cell>
          <cell r="E6335" t="str">
            <v>tak</v>
          </cell>
        </row>
        <row r="6336">
          <cell r="A6336" t="str">
            <v>096-0520</v>
          </cell>
          <cell r="B6336" t="str">
            <v>3096-0520</v>
          </cell>
          <cell r="C6336">
            <v>5</v>
          </cell>
          <cell r="D6336">
            <v>0</v>
          </cell>
          <cell r="E6336" t="str">
            <v>tak</v>
          </cell>
        </row>
        <row r="6337">
          <cell r="A6337" t="str">
            <v>096-0525</v>
          </cell>
          <cell r="B6337" t="str">
            <v>3096-0525</v>
          </cell>
          <cell r="C6337">
            <v>5</v>
          </cell>
          <cell r="D6337">
            <v>0</v>
          </cell>
          <cell r="E6337" t="str">
            <v>tak</v>
          </cell>
        </row>
        <row r="6338">
          <cell r="A6338" t="str">
            <v>096-0550</v>
          </cell>
          <cell r="B6338" t="str">
            <v>3096-0550</v>
          </cell>
          <cell r="C6338">
            <v>5</v>
          </cell>
          <cell r="D6338">
            <v>0</v>
          </cell>
          <cell r="E6338" t="str">
            <v>tak</v>
          </cell>
        </row>
        <row r="6339">
          <cell r="A6339" t="str">
            <v>096-0600</v>
          </cell>
          <cell r="B6339" t="str">
            <v>3096-0600</v>
          </cell>
          <cell r="C6339">
            <v>5</v>
          </cell>
          <cell r="D6339">
            <v>0</v>
          </cell>
          <cell r="E6339" t="str">
            <v>tak</v>
          </cell>
        </row>
        <row r="6340">
          <cell r="A6340" t="str">
            <v>096-0625</v>
          </cell>
          <cell r="B6340" t="str">
            <v>3096-0625</v>
          </cell>
          <cell r="C6340">
            <v>5</v>
          </cell>
          <cell r="D6340">
            <v>0</v>
          </cell>
          <cell r="E6340" t="str">
            <v>tak</v>
          </cell>
        </row>
        <row r="6341">
          <cell r="A6341" t="str">
            <v>096-0650</v>
          </cell>
          <cell r="B6341" t="str">
            <v>3096-0650</v>
          </cell>
          <cell r="C6341">
            <v>5</v>
          </cell>
          <cell r="D6341">
            <v>0</v>
          </cell>
          <cell r="E6341" t="str">
            <v>tak</v>
          </cell>
        </row>
        <row r="6342">
          <cell r="A6342" t="str">
            <v>096-0675</v>
          </cell>
          <cell r="B6342" t="str">
            <v>3096-0675</v>
          </cell>
          <cell r="C6342">
            <v>5</v>
          </cell>
          <cell r="D6342">
            <v>0</v>
          </cell>
          <cell r="E6342" t="str">
            <v>tak</v>
          </cell>
        </row>
        <row r="6343">
          <cell r="A6343" t="str">
            <v>096-0700</v>
          </cell>
          <cell r="B6343" t="str">
            <v>3096-0700</v>
          </cell>
          <cell r="C6343">
            <v>5</v>
          </cell>
          <cell r="D6343">
            <v>0</v>
          </cell>
          <cell r="E6343" t="str">
            <v>tak</v>
          </cell>
        </row>
        <row r="6344">
          <cell r="A6344" t="str">
            <v>096-0750</v>
          </cell>
          <cell r="B6344" t="str">
            <v>3096-0750</v>
          </cell>
          <cell r="C6344">
            <v>5</v>
          </cell>
          <cell r="D6344">
            <v>0</v>
          </cell>
          <cell r="E6344" t="str">
            <v>tak</v>
          </cell>
        </row>
        <row r="6345">
          <cell r="A6345" t="str">
            <v>096-0775</v>
          </cell>
          <cell r="B6345" t="str">
            <v>3096-0775</v>
          </cell>
          <cell r="C6345">
            <v>5</v>
          </cell>
          <cell r="D6345">
            <v>0</v>
          </cell>
          <cell r="E6345" t="str">
            <v>tak</v>
          </cell>
        </row>
        <row r="6346">
          <cell r="A6346" t="str">
            <v>096-0800</v>
          </cell>
          <cell r="B6346" t="str">
            <v>3096-0800</v>
          </cell>
          <cell r="C6346">
            <v>5</v>
          </cell>
          <cell r="D6346">
            <v>0</v>
          </cell>
          <cell r="E6346" t="str">
            <v>tak</v>
          </cell>
        </row>
        <row r="6347">
          <cell r="A6347" t="str">
            <v>096-0850</v>
          </cell>
          <cell r="B6347" t="str">
            <v>3096-0850</v>
          </cell>
          <cell r="C6347">
            <v>5</v>
          </cell>
          <cell r="D6347">
            <v>0</v>
          </cell>
          <cell r="E6347" t="str">
            <v>tak</v>
          </cell>
        </row>
        <row r="6348">
          <cell r="A6348" t="str">
            <v>096-0900</v>
          </cell>
          <cell r="B6348" t="str">
            <v>3096-0900</v>
          </cell>
          <cell r="C6348">
            <v>5</v>
          </cell>
          <cell r="D6348">
            <v>0</v>
          </cell>
          <cell r="E6348" t="str">
            <v>tak</v>
          </cell>
        </row>
        <row r="6349">
          <cell r="A6349" t="str">
            <v>096-0950</v>
          </cell>
          <cell r="B6349" t="str">
            <v>3096-0950</v>
          </cell>
          <cell r="C6349">
            <v>5</v>
          </cell>
          <cell r="D6349">
            <v>0</v>
          </cell>
          <cell r="E6349" t="str">
            <v>tak</v>
          </cell>
        </row>
        <row r="6350">
          <cell r="A6350" t="str">
            <v>096-1000</v>
          </cell>
          <cell r="B6350" t="str">
            <v>3096-1000</v>
          </cell>
          <cell r="C6350">
            <v>5</v>
          </cell>
          <cell r="D6350">
            <v>0</v>
          </cell>
          <cell r="E6350" t="str">
            <v>tak</v>
          </cell>
        </row>
        <row r="6351">
          <cell r="A6351" t="str">
            <v>096-1025</v>
          </cell>
          <cell r="B6351" t="str">
            <v>3096-1025</v>
          </cell>
          <cell r="C6351">
            <v>5</v>
          </cell>
          <cell r="D6351">
            <v>0</v>
          </cell>
          <cell r="E6351" t="str">
            <v>tak</v>
          </cell>
        </row>
        <row r="6352">
          <cell r="A6352" t="str">
            <v>096-1050</v>
          </cell>
          <cell r="B6352" t="str">
            <v>3096-1050</v>
          </cell>
          <cell r="C6352">
            <v>5</v>
          </cell>
          <cell r="D6352">
            <v>0</v>
          </cell>
          <cell r="E6352" t="str">
            <v>tak</v>
          </cell>
        </row>
        <row r="6353">
          <cell r="A6353" t="str">
            <v>096-1100</v>
          </cell>
          <cell r="B6353" t="str">
            <v>3096-1100</v>
          </cell>
          <cell r="C6353">
            <v>5</v>
          </cell>
          <cell r="D6353">
            <v>0</v>
          </cell>
          <cell r="E6353" t="str">
            <v>tak</v>
          </cell>
        </row>
        <row r="6354">
          <cell r="A6354" t="str">
            <v>096-1150</v>
          </cell>
          <cell r="B6354" t="str">
            <v>3096-1150</v>
          </cell>
          <cell r="C6354">
            <v>5</v>
          </cell>
          <cell r="D6354">
            <v>0</v>
          </cell>
          <cell r="E6354" t="str">
            <v>tak</v>
          </cell>
        </row>
        <row r="6355">
          <cell r="A6355" t="str">
            <v>096-1200</v>
          </cell>
          <cell r="B6355" t="str">
            <v>3096-1200</v>
          </cell>
          <cell r="C6355">
            <v>5</v>
          </cell>
          <cell r="D6355">
            <v>0</v>
          </cell>
          <cell r="E6355" t="str">
            <v>tak</v>
          </cell>
        </row>
        <row r="6356">
          <cell r="A6356" t="str">
            <v>096-1250</v>
          </cell>
          <cell r="B6356" t="str">
            <v>3096-1250</v>
          </cell>
          <cell r="C6356">
            <v>5</v>
          </cell>
          <cell r="D6356">
            <v>0</v>
          </cell>
          <cell r="E6356" t="str">
            <v>tak</v>
          </cell>
        </row>
        <row r="6357">
          <cell r="A6357" t="str">
            <v>096-1300</v>
          </cell>
          <cell r="B6357" t="str">
            <v>3096-1300</v>
          </cell>
          <cell r="C6357">
            <v>5</v>
          </cell>
          <cell r="D6357">
            <v>0</v>
          </cell>
          <cell r="E6357" t="str">
            <v>tak</v>
          </cell>
        </row>
        <row r="6358">
          <cell r="A6358" t="str">
            <v>097-0300</v>
          </cell>
          <cell r="B6358" t="str">
            <v>3097-0300</v>
          </cell>
          <cell r="C6358">
            <v>5</v>
          </cell>
          <cell r="D6358">
            <v>0</v>
          </cell>
          <cell r="E6358" t="str">
            <v>tak</v>
          </cell>
        </row>
        <row r="6359">
          <cell r="A6359" t="str">
            <v>097-0400</v>
          </cell>
          <cell r="B6359" t="str">
            <v>3097-0400</v>
          </cell>
          <cell r="C6359">
            <v>5</v>
          </cell>
          <cell r="D6359">
            <v>0</v>
          </cell>
          <cell r="E6359" t="str">
            <v>tak</v>
          </cell>
        </row>
        <row r="6360">
          <cell r="A6360" t="str">
            <v>097-0410</v>
          </cell>
          <cell r="B6360" t="str">
            <v>3097-0410</v>
          </cell>
          <cell r="C6360">
            <v>5</v>
          </cell>
          <cell r="D6360">
            <v>0</v>
          </cell>
          <cell r="E6360" t="str">
            <v>tak</v>
          </cell>
        </row>
        <row r="6361">
          <cell r="A6361" t="str">
            <v>097-0500</v>
          </cell>
          <cell r="B6361" t="str">
            <v>3097-0500</v>
          </cell>
          <cell r="C6361">
            <v>5</v>
          </cell>
          <cell r="D6361">
            <v>0</v>
          </cell>
          <cell r="E6361" t="str">
            <v>tak</v>
          </cell>
        </row>
        <row r="6362">
          <cell r="A6362" t="str">
            <v>097-0520</v>
          </cell>
          <cell r="B6362" t="str">
            <v>3097-0520</v>
          </cell>
          <cell r="C6362">
            <v>5</v>
          </cell>
          <cell r="D6362">
            <v>0</v>
          </cell>
          <cell r="E6362" t="str">
            <v>tak</v>
          </cell>
        </row>
        <row r="6363">
          <cell r="A6363" t="str">
            <v>097-0600</v>
          </cell>
          <cell r="B6363" t="str">
            <v>3097-0600</v>
          </cell>
          <cell r="C6363">
            <v>5</v>
          </cell>
          <cell r="D6363">
            <v>0</v>
          </cell>
          <cell r="E6363" t="str">
            <v>tak</v>
          </cell>
        </row>
        <row r="6364">
          <cell r="A6364" t="str">
            <v>097-0800</v>
          </cell>
          <cell r="B6364" t="str">
            <v>3097-0800</v>
          </cell>
          <cell r="C6364">
            <v>5</v>
          </cell>
          <cell r="D6364">
            <v>0</v>
          </cell>
          <cell r="E6364" t="str">
            <v>tak</v>
          </cell>
        </row>
        <row r="6365">
          <cell r="A6365" t="str">
            <v>097-1100</v>
          </cell>
          <cell r="B6365" t="str">
            <v>3097-1100</v>
          </cell>
          <cell r="C6365">
            <v>5</v>
          </cell>
          <cell r="D6365">
            <v>0</v>
          </cell>
          <cell r="E6365" t="str">
            <v>tak</v>
          </cell>
        </row>
        <row r="6366">
          <cell r="A6366" t="str">
            <v>098-0300</v>
          </cell>
          <cell r="B6366" t="str">
            <v>3098-0300</v>
          </cell>
          <cell r="C6366">
            <v>5</v>
          </cell>
          <cell r="D6366">
            <v>0</v>
          </cell>
          <cell r="E6366" t="str">
            <v>tak</v>
          </cell>
        </row>
        <row r="6367">
          <cell r="A6367" t="str">
            <v>098-0310</v>
          </cell>
          <cell r="B6367" t="str">
            <v>3098-0310</v>
          </cell>
          <cell r="C6367">
            <v>5</v>
          </cell>
          <cell r="D6367">
            <v>0</v>
          </cell>
          <cell r="E6367" t="str">
            <v>tak</v>
          </cell>
        </row>
        <row r="6368">
          <cell r="A6368" t="str">
            <v>098-0320</v>
          </cell>
          <cell r="B6368" t="str">
            <v>3098-0320</v>
          </cell>
          <cell r="C6368">
            <v>5</v>
          </cell>
          <cell r="D6368">
            <v>0</v>
          </cell>
          <cell r="E6368" t="str">
            <v>tak</v>
          </cell>
        </row>
        <row r="6369">
          <cell r="A6369" t="str">
            <v>098-0330</v>
          </cell>
          <cell r="B6369" t="str">
            <v>3098-0330</v>
          </cell>
          <cell r="C6369">
            <v>5</v>
          </cell>
          <cell r="D6369">
            <v>0</v>
          </cell>
          <cell r="E6369" t="str">
            <v>tak</v>
          </cell>
        </row>
        <row r="6370">
          <cell r="A6370" t="str">
            <v>098-0350</v>
          </cell>
          <cell r="B6370" t="str">
            <v>3098-0350</v>
          </cell>
          <cell r="C6370">
            <v>5</v>
          </cell>
          <cell r="D6370">
            <v>0</v>
          </cell>
          <cell r="E6370" t="str">
            <v>tak</v>
          </cell>
        </row>
        <row r="6371">
          <cell r="A6371" t="str">
            <v>098-0400</v>
          </cell>
          <cell r="B6371" t="str">
            <v>3098-0400</v>
          </cell>
          <cell r="C6371">
            <v>5</v>
          </cell>
          <cell r="D6371">
            <v>0</v>
          </cell>
          <cell r="E6371" t="str">
            <v>tak</v>
          </cell>
        </row>
        <row r="6372">
          <cell r="A6372" t="str">
            <v>098-0410</v>
          </cell>
          <cell r="B6372" t="str">
            <v>3098-0410</v>
          </cell>
          <cell r="C6372">
            <v>5</v>
          </cell>
          <cell r="D6372">
            <v>0</v>
          </cell>
          <cell r="E6372" t="str">
            <v>tak</v>
          </cell>
        </row>
        <row r="6373">
          <cell r="A6373" t="str">
            <v>098-0420</v>
          </cell>
          <cell r="B6373" t="str">
            <v>3098-0420</v>
          </cell>
          <cell r="C6373">
            <v>5</v>
          </cell>
          <cell r="D6373">
            <v>0</v>
          </cell>
          <cell r="E6373" t="str">
            <v>tak</v>
          </cell>
        </row>
        <row r="6374">
          <cell r="A6374" t="str">
            <v>098-0450</v>
          </cell>
          <cell r="B6374" t="str">
            <v>3098-0450</v>
          </cell>
          <cell r="C6374">
            <v>5</v>
          </cell>
          <cell r="D6374">
            <v>0</v>
          </cell>
          <cell r="E6374" t="str">
            <v>tak</v>
          </cell>
        </row>
        <row r="6375">
          <cell r="A6375" t="str">
            <v>098-0490</v>
          </cell>
          <cell r="B6375" t="str">
            <v>3098-0490</v>
          </cell>
          <cell r="C6375">
            <v>5</v>
          </cell>
          <cell r="D6375">
            <v>0</v>
          </cell>
          <cell r="E6375" t="str">
            <v>tak</v>
          </cell>
        </row>
        <row r="6376">
          <cell r="A6376" t="str">
            <v>098-0500</v>
          </cell>
          <cell r="B6376" t="str">
            <v>3098-0500</v>
          </cell>
          <cell r="C6376">
            <v>5</v>
          </cell>
          <cell r="D6376">
            <v>0</v>
          </cell>
          <cell r="E6376" t="str">
            <v>tak</v>
          </cell>
        </row>
        <row r="6377">
          <cell r="A6377" t="str">
            <v>098-0510</v>
          </cell>
          <cell r="B6377" t="str">
            <v>3098-0510</v>
          </cell>
          <cell r="C6377">
            <v>5</v>
          </cell>
          <cell r="D6377">
            <v>0</v>
          </cell>
          <cell r="E6377" t="str">
            <v>tak</v>
          </cell>
        </row>
        <row r="6378">
          <cell r="A6378" t="str">
            <v>098-0520</v>
          </cell>
          <cell r="B6378" t="str">
            <v>3098-0520</v>
          </cell>
          <cell r="C6378">
            <v>5</v>
          </cell>
          <cell r="D6378">
            <v>0</v>
          </cell>
          <cell r="E6378" t="str">
            <v>tak</v>
          </cell>
        </row>
        <row r="6379">
          <cell r="A6379" t="str">
            <v>098-0550</v>
          </cell>
          <cell r="B6379" t="str">
            <v>3098-0550</v>
          </cell>
          <cell r="C6379">
            <v>5</v>
          </cell>
          <cell r="D6379">
            <v>0</v>
          </cell>
          <cell r="E6379" t="str">
            <v>tak</v>
          </cell>
        </row>
        <row r="6380">
          <cell r="A6380" t="str">
            <v>098-0600</v>
          </cell>
          <cell r="B6380" t="str">
            <v>3098-0600</v>
          </cell>
          <cell r="C6380">
            <v>5</v>
          </cell>
          <cell r="D6380">
            <v>0</v>
          </cell>
          <cell r="E6380" t="str">
            <v>tak</v>
          </cell>
        </row>
        <row r="6381">
          <cell r="A6381" t="str">
            <v>098-1164</v>
          </cell>
          <cell r="B6381" t="str">
            <v>3098-1164</v>
          </cell>
          <cell r="C6381">
            <v>5</v>
          </cell>
          <cell r="D6381">
            <v>0</v>
          </cell>
          <cell r="E6381" t="str">
            <v>tak</v>
          </cell>
        </row>
        <row r="6382">
          <cell r="A6382" t="str">
            <v>098-1364</v>
          </cell>
          <cell r="B6382" t="str">
            <v>3098-1364</v>
          </cell>
          <cell r="C6382">
            <v>5</v>
          </cell>
          <cell r="D6382">
            <v>0</v>
          </cell>
          <cell r="E6382" t="str">
            <v>tak</v>
          </cell>
        </row>
        <row r="6383">
          <cell r="A6383" t="str">
            <v>3098-14</v>
          </cell>
          <cell r="B6383" t="str">
            <v>3098-14</v>
          </cell>
          <cell r="C6383">
            <v>5</v>
          </cell>
          <cell r="D6383">
            <v>0</v>
          </cell>
          <cell r="E6383" t="str">
            <v>tak</v>
          </cell>
        </row>
        <row r="6384">
          <cell r="A6384" t="str">
            <v>3098-18</v>
          </cell>
          <cell r="B6384" t="str">
            <v>3098-18</v>
          </cell>
          <cell r="C6384">
            <v>5</v>
          </cell>
          <cell r="D6384">
            <v>0</v>
          </cell>
          <cell r="E6384" t="str">
            <v>tak</v>
          </cell>
        </row>
        <row r="6385">
          <cell r="A6385" t="str">
            <v>3098-316</v>
          </cell>
          <cell r="B6385" t="str">
            <v>3098-316</v>
          </cell>
          <cell r="C6385">
            <v>5</v>
          </cell>
          <cell r="D6385">
            <v>0</v>
          </cell>
          <cell r="E6385" t="str">
            <v>tak</v>
          </cell>
        </row>
        <row r="6386">
          <cell r="A6386" t="str">
            <v>3098-332</v>
          </cell>
          <cell r="B6386" t="str">
            <v>3098-332</v>
          </cell>
          <cell r="C6386">
            <v>5</v>
          </cell>
          <cell r="D6386">
            <v>0</v>
          </cell>
          <cell r="E6386" t="str">
            <v>tak</v>
          </cell>
        </row>
        <row r="6387">
          <cell r="A6387" t="str">
            <v>3098-532</v>
          </cell>
          <cell r="B6387" t="str">
            <v>3098-532</v>
          </cell>
          <cell r="C6387">
            <v>5</v>
          </cell>
          <cell r="D6387">
            <v>0</v>
          </cell>
          <cell r="E6387" t="str">
            <v>tak</v>
          </cell>
        </row>
        <row r="6388">
          <cell r="A6388" t="str">
            <v>3098-732</v>
          </cell>
          <cell r="B6388" t="str">
            <v>3098-732</v>
          </cell>
          <cell r="C6388">
            <v>5</v>
          </cell>
          <cell r="D6388">
            <v>0</v>
          </cell>
          <cell r="E6388" t="str">
            <v>tak</v>
          </cell>
        </row>
        <row r="6389">
          <cell r="A6389" t="str">
            <v>3098-764</v>
          </cell>
          <cell r="B6389" t="str">
            <v>3098-764</v>
          </cell>
          <cell r="C6389">
            <v>5</v>
          </cell>
          <cell r="D6389">
            <v>0</v>
          </cell>
          <cell r="E6389" t="str">
            <v>tak</v>
          </cell>
        </row>
        <row r="6390">
          <cell r="A6390" t="str">
            <v>3098-964</v>
          </cell>
          <cell r="B6390" t="str">
            <v>3098-964</v>
          </cell>
          <cell r="C6390">
            <v>5</v>
          </cell>
          <cell r="D6390">
            <v>0</v>
          </cell>
          <cell r="E6390" t="str">
            <v>tak</v>
          </cell>
        </row>
        <row r="6391">
          <cell r="A6391" t="str">
            <v>099-0300</v>
          </cell>
          <cell r="B6391" t="str">
            <v>3099-0300</v>
          </cell>
          <cell r="C6391">
            <v>5</v>
          </cell>
          <cell r="D6391">
            <v>0</v>
          </cell>
          <cell r="E6391" t="str">
            <v>tak</v>
          </cell>
        </row>
        <row r="6392">
          <cell r="A6392" t="str">
            <v>099-0310</v>
          </cell>
          <cell r="B6392" t="str">
            <v>3099-0310</v>
          </cell>
          <cell r="C6392">
            <v>5</v>
          </cell>
          <cell r="D6392">
            <v>0</v>
          </cell>
          <cell r="E6392" t="str">
            <v>tak</v>
          </cell>
        </row>
        <row r="6393">
          <cell r="A6393" t="str">
            <v>099-0320</v>
          </cell>
          <cell r="B6393" t="str">
            <v>3099-0320</v>
          </cell>
          <cell r="C6393">
            <v>5</v>
          </cell>
          <cell r="D6393">
            <v>0</v>
          </cell>
          <cell r="E6393" t="str">
            <v>tak</v>
          </cell>
        </row>
        <row r="6394">
          <cell r="A6394" t="str">
            <v>099-0330</v>
          </cell>
          <cell r="B6394" t="str">
            <v>3099-0330</v>
          </cell>
          <cell r="C6394">
            <v>5</v>
          </cell>
          <cell r="D6394">
            <v>0</v>
          </cell>
          <cell r="E6394" t="str">
            <v>tak</v>
          </cell>
        </row>
        <row r="6395">
          <cell r="A6395" t="str">
            <v>099-0350</v>
          </cell>
          <cell r="B6395" t="str">
            <v>3099-0350</v>
          </cell>
          <cell r="C6395">
            <v>5</v>
          </cell>
          <cell r="D6395">
            <v>0</v>
          </cell>
          <cell r="E6395" t="str">
            <v>tak</v>
          </cell>
        </row>
        <row r="6396">
          <cell r="A6396" t="str">
            <v>099-0400</v>
          </cell>
          <cell r="B6396" t="str">
            <v>3099-0400</v>
          </cell>
          <cell r="C6396">
            <v>5</v>
          </cell>
          <cell r="D6396">
            <v>0</v>
          </cell>
          <cell r="E6396" t="str">
            <v>tak</v>
          </cell>
        </row>
        <row r="6397">
          <cell r="A6397" t="str">
            <v>099-0410</v>
          </cell>
          <cell r="B6397" t="str">
            <v>3099-0410</v>
          </cell>
          <cell r="C6397">
            <v>5</v>
          </cell>
          <cell r="D6397">
            <v>0</v>
          </cell>
          <cell r="E6397" t="str">
            <v>tak</v>
          </cell>
        </row>
        <row r="6398">
          <cell r="A6398" t="str">
            <v>099-0420</v>
          </cell>
          <cell r="B6398" t="str">
            <v>3099-0420</v>
          </cell>
          <cell r="C6398">
            <v>5</v>
          </cell>
          <cell r="D6398">
            <v>0</v>
          </cell>
          <cell r="E6398" t="str">
            <v>tak</v>
          </cell>
        </row>
        <row r="6399">
          <cell r="A6399" t="str">
            <v>099-0450</v>
          </cell>
          <cell r="B6399" t="str">
            <v>3099-0450</v>
          </cell>
          <cell r="C6399">
            <v>5</v>
          </cell>
          <cell r="D6399">
            <v>0</v>
          </cell>
          <cell r="E6399" t="str">
            <v>tak</v>
          </cell>
        </row>
        <row r="6400">
          <cell r="A6400" t="str">
            <v>099-0480</v>
          </cell>
          <cell r="B6400" t="str">
            <v>3099-0480</v>
          </cell>
          <cell r="C6400">
            <v>5</v>
          </cell>
          <cell r="D6400">
            <v>0</v>
          </cell>
          <cell r="E6400" t="str">
            <v>tak</v>
          </cell>
        </row>
        <row r="6401">
          <cell r="A6401" t="str">
            <v>099-0490</v>
          </cell>
          <cell r="B6401" t="str">
            <v>3099-0490</v>
          </cell>
          <cell r="C6401">
            <v>5</v>
          </cell>
          <cell r="D6401">
            <v>0</v>
          </cell>
          <cell r="E6401" t="str">
            <v>tak</v>
          </cell>
        </row>
        <row r="6402">
          <cell r="A6402" t="str">
            <v>099-0500</v>
          </cell>
          <cell r="B6402" t="str">
            <v>3099-0500</v>
          </cell>
          <cell r="C6402">
            <v>5</v>
          </cell>
          <cell r="D6402">
            <v>0</v>
          </cell>
          <cell r="E6402" t="str">
            <v>tak</v>
          </cell>
        </row>
        <row r="6403">
          <cell r="A6403" t="str">
            <v>099-0510</v>
          </cell>
          <cell r="B6403" t="str">
            <v>3099-0510</v>
          </cell>
          <cell r="C6403">
            <v>5</v>
          </cell>
          <cell r="D6403">
            <v>0</v>
          </cell>
          <cell r="E6403" t="str">
            <v>tak</v>
          </cell>
        </row>
        <row r="6404">
          <cell r="A6404" t="str">
            <v>099-0520</v>
          </cell>
          <cell r="B6404" t="str">
            <v>3099-0520</v>
          </cell>
          <cell r="C6404">
            <v>5</v>
          </cell>
          <cell r="D6404">
            <v>0</v>
          </cell>
          <cell r="E6404" t="str">
            <v>tak</v>
          </cell>
        </row>
        <row r="6405">
          <cell r="A6405" t="str">
            <v>099-0550</v>
          </cell>
          <cell r="B6405" t="str">
            <v>3099-0550</v>
          </cell>
          <cell r="C6405">
            <v>5</v>
          </cell>
          <cell r="D6405">
            <v>0</v>
          </cell>
          <cell r="E6405" t="str">
            <v>tak</v>
          </cell>
        </row>
        <row r="6406">
          <cell r="A6406" t="str">
            <v>099-0600</v>
          </cell>
          <cell r="B6406" t="str">
            <v>3099-0600</v>
          </cell>
          <cell r="C6406">
            <v>5</v>
          </cell>
          <cell r="D6406">
            <v>0</v>
          </cell>
          <cell r="E6406" t="str">
            <v>tak</v>
          </cell>
        </row>
        <row r="6407">
          <cell r="A6407" t="str">
            <v>100-0600</v>
          </cell>
          <cell r="B6407" t="str">
            <v>3100-0600</v>
          </cell>
          <cell r="C6407">
            <v>5</v>
          </cell>
          <cell r="D6407">
            <v>0</v>
          </cell>
          <cell r="E6407" t="str">
            <v>tak</v>
          </cell>
        </row>
        <row r="6408">
          <cell r="A6408" t="str">
            <v>100-0650</v>
          </cell>
          <cell r="B6408" t="str">
            <v>3100-0650</v>
          </cell>
          <cell r="C6408">
            <v>5</v>
          </cell>
          <cell r="D6408">
            <v>0</v>
          </cell>
          <cell r="E6408" t="str">
            <v>tak</v>
          </cell>
        </row>
        <row r="6409">
          <cell r="A6409" t="str">
            <v>100-0700</v>
          </cell>
          <cell r="B6409" t="str">
            <v>3100-0700</v>
          </cell>
          <cell r="C6409">
            <v>5</v>
          </cell>
          <cell r="D6409">
            <v>0</v>
          </cell>
          <cell r="E6409" t="str">
            <v>tak</v>
          </cell>
        </row>
        <row r="6410">
          <cell r="A6410" t="str">
            <v>100-0750</v>
          </cell>
          <cell r="B6410" t="str">
            <v>3100-0750</v>
          </cell>
          <cell r="C6410">
            <v>5</v>
          </cell>
          <cell r="D6410">
            <v>0</v>
          </cell>
          <cell r="E6410" t="str">
            <v>tak</v>
          </cell>
        </row>
        <row r="6411">
          <cell r="A6411" t="str">
            <v>100-0800</v>
          </cell>
          <cell r="B6411" t="str">
            <v>3100-0800</v>
          </cell>
          <cell r="C6411">
            <v>5</v>
          </cell>
          <cell r="D6411">
            <v>0</v>
          </cell>
          <cell r="E6411" t="str">
            <v>tak</v>
          </cell>
        </row>
        <row r="6412">
          <cell r="A6412" t="str">
            <v>100-0850</v>
          </cell>
          <cell r="B6412" t="str">
            <v>3100-0850</v>
          </cell>
          <cell r="C6412">
            <v>5</v>
          </cell>
          <cell r="D6412">
            <v>0</v>
          </cell>
          <cell r="E6412" t="str">
            <v>tak</v>
          </cell>
        </row>
        <row r="6413">
          <cell r="A6413" t="str">
            <v>100-0900</v>
          </cell>
          <cell r="B6413" t="str">
            <v>3100-0900</v>
          </cell>
          <cell r="C6413">
            <v>5</v>
          </cell>
          <cell r="D6413">
            <v>0</v>
          </cell>
          <cell r="E6413" t="str">
            <v>tak</v>
          </cell>
        </row>
        <row r="6414">
          <cell r="A6414" t="str">
            <v>100-0950</v>
          </cell>
          <cell r="B6414" t="str">
            <v>3100-0950</v>
          </cell>
          <cell r="C6414">
            <v>5</v>
          </cell>
          <cell r="D6414">
            <v>0</v>
          </cell>
          <cell r="E6414" t="str">
            <v>tak</v>
          </cell>
        </row>
        <row r="6415">
          <cell r="A6415" t="str">
            <v>100-1000</v>
          </cell>
          <cell r="B6415" t="str">
            <v>3100-1000</v>
          </cell>
          <cell r="C6415">
            <v>5</v>
          </cell>
          <cell r="D6415">
            <v>0</v>
          </cell>
          <cell r="E6415" t="str">
            <v>tak</v>
          </cell>
        </row>
        <row r="6416">
          <cell r="A6416" t="str">
            <v>100-1020</v>
          </cell>
          <cell r="B6416" t="str">
            <v>3100-1020</v>
          </cell>
          <cell r="C6416">
            <v>5</v>
          </cell>
          <cell r="D6416">
            <v>0</v>
          </cell>
          <cell r="E6416" t="str">
            <v>tak</v>
          </cell>
        </row>
        <row r="6417">
          <cell r="A6417" t="str">
            <v>100-1050</v>
          </cell>
          <cell r="B6417" t="str">
            <v>3100-1050</v>
          </cell>
          <cell r="C6417">
            <v>5</v>
          </cell>
          <cell r="D6417">
            <v>0</v>
          </cell>
          <cell r="E6417" t="str">
            <v>tak</v>
          </cell>
        </row>
        <row r="6418">
          <cell r="A6418" t="str">
            <v>100-1100</v>
          </cell>
          <cell r="B6418" t="str">
            <v>3100-1100</v>
          </cell>
          <cell r="C6418">
            <v>5</v>
          </cell>
          <cell r="D6418">
            <v>0</v>
          </cell>
          <cell r="E6418" t="str">
            <v>tak</v>
          </cell>
        </row>
        <row r="6419">
          <cell r="A6419" t="str">
            <v>100-1150</v>
          </cell>
          <cell r="B6419" t="str">
            <v>3100-1150</v>
          </cell>
          <cell r="C6419">
            <v>5</v>
          </cell>
          <cell r="D6419">
            <v>0</v>
          </cell>
          <cell r="E6419" t="str">
            <v>tak</v>
          </cell>
        </row>
        <row r="6420">
          <cell r="A6420" t="str">
            <v>100-1200</v>
          </cell>
          <cell r="B6420" t="str">
            <v>3100-1200</v>
          </cell>
          <cell r="C6420">
            <v>5</v>
          </cell>
          <cell r="D6420">
            <v>0</v>
          </cell>
          <cell r="E6420" t="str">
            <v>tak</v>
          </cell>
        </row>
        <row r="6421">
          <cell r="A6421" t="str">
            <v>100-1250</v>
          </cell>
          <cell r="B6421" t="str">
            <v>3100-1250</v>
          </cell>
          <cell r="C6421">
            <v>5</v>
          </cell>
          <cell r="D6421">
            <v>0</v>
          </cell>
          <cell r="E6421" t="str">
            <v>tak</v>
          </cell>
        </row>
        <row r="6422">
          <cell r="A6422" t="str">
            <v>100-1300</v>
          </cell>
          <cell r="B6422" t="str">
            <v>3100-1300</v>
          </cell>
          <cell r="C6422">
            <v>5</v>
          </cell>
          <cell r="D6422">
            <v>0</v>
          </cell>
          <cell r="E6422" t="str">
            <v>tak</v>
          </cell>
        </row>
        <row r="6423">
          <cell r="A6423" t="str">
            <v>100-1350</v>
          </cell>
          <cell r="B6423" t="str">
            <v>3100-1350</v>
          </cell>
          <cell r="C6423">
            <v>5</v>
          </cell>
          <cell r="D6423">
            <v>0</v>
          </cell>
          <cell r="E6423" t="str">
            <v>tak</v>
          </cell>
        </row>
        <row r="6424">
          <cell r="A6424" t="str">
            <v>100-1400</v>
          </cell>
          <cell r="B6424" t="str">
            <v>3100-1400</v>
          </cell>
          <cell r="C6424">
            <v>5</v>
          </cell>
          <cell r="D6424">
            <v>0</v>
          </cell>
          <cell r="E6424" t="str">
            <v>tak</v>
          </cell>
        </row>
        <row r="6425">
          <cell r="A6425" t="str">
            <v>100-1450</v>
          </cell>
          <cell r="B6425" t="str">
            <v>3100-1450</v>
          </cell>
          <cell r="C6425">
            <v>5</v>
          </cell>
          <cell r="D6425">
            <v>0</v>
          </cell>
          <cell r="E6425" t="str">
            <v>tak</v>
          </cell>
        </row>
        <row r="6426">
          <cell r="A6426" t="str">
            <v>100-1500</v>
          </cell>
          <cell r="B6426" t="str">
            <v>3100-1500</v>
          </cell>
          <cell r="C6426">
            <v>5</v>
          </cell>
          <cell r="D6426">
            <v>0</v>
          </cell>
          <cell r="E6426" t="str">
            <v>tak</v>
          </cell>
        </row>
        <row r="6427">
          <cell r="A6427" t="str">
            <v>100-1550</v>
          </cell>
          <cell r="B6427" t="str">
            <v>3100-1550</v>
          </cell>
          <cell r="C6427">
            <v>5</v>
          </cell>
          <cell r="D6427">
            <v>0</v>
          </cell>
          <cell r="E6427" t="str">
            <v>tak</v>
          </cell>
        </row>
        <row r="6428">
          <cell r="A6428" t="str">
            <v>100-1600</v>
          </cell>
          <cell r="B6428" t="str">
            <v>3100-1600</v>
          </cell>
          <cell r="C6428">
            <v>5</v>
          </cell>
          <cell r="D6428">
            <v>0</v>
          </cell>
          <cell r="E6428" t="str">
            <v>tak</v>
          </cell>
        </row>
        <row r="6429">
          <cell r="A6429" t="str">
            <v>100-1650</v>
          </cell>
          <cell r="B6429" t="str">
            <v>3100-1650</v>
          </cell>
          <cell r="C6429">
            <v>5</v>
          </cell>
          <cell r="D6429">
            <v>0</v>
          </cell>
          <cell r="E6429" t="str">
            <v>tak</v>
          </cell>
        </row>
        <row r="6430">
          <cell r="A6430" t="str">
            <v>100-1700</v>
          </cell>
          <cell r="B6430" t="str">
            <v>3100-1700</v>
          </cell>
          <cell r="C6430">
            <v>5</v>
          </cell>
          <cell r="D6430">
            <v>0</v>
          </cell>
          <cell r="E6430" t="str">
            <v>tak</v>
          </cell>
        </row>
        <row r="6431">
          <cell r="A6431" t="str">
            <v>100-1750</v>
          </cell>
          <cell r="B6431" t="str">
            <v>3100-1750</v>
          </cell>
          <cell r="C6431">
            <v>5</v>
          </cell>
          <cell r="D6431">
            <v>0</v>
          </cell>
          <cell r="E6431" t="str">
            <v>tak</v>
          </cell>
        </row>
        <row r="6432">
          <cell r="A6432" t="str">
            <v>100-1800</v>
          </cell>
          <cell r="B6432" t="str">
            <v>3100-1800</v>
          </cell>
          <cell r="C6432">
            <v>5</v>
          </cell>
          <cell r="D6432">
            <v>0</v>
          </cell>
          <cell r="E6432" t="str">
            <v>tak</v>
          </cell>
        </row>
        <row r="6433">
          <cell r="A6433" t="str">
            <v>100-1850</v>
          </cell>
          <cell r="B6433" t="str">
            <v>3100-1850</v>
          </cell>
          <cell r="C6433">
            <v>5</v>
          </cell>
          <cell r="D6433">
            <v>0</v>
          </cell>
          <cell r="E6433" t="str">
            <v>tak</v>
          </cell>
        </row>
        <row r="6434">
          <cell r="A6434" t="str">
            <v>100-1900</v>
          </cell>
          <cell r="B6434" t="str">
            <v>3100-1900</v>
          </cell>
          <cell r="C6434">
            <v>5</v>
          </cell>
          <cell r="D6434">
            <v>0</v>
          </cell>
          <cell r="E6434" t="str">
            <v>tak</v>
          </cell>
        </row>
        <row r="6435">
          <cell r="A6435" t="str">
            <v>100-1950</v>
          </cell>
          <cell r="B6435" t="str">
            <v>3100-1950</v>
          </cell>
          <cell r="C6435">
            <v>5</v>
          </cell>
          <cell r="D6435">
            <v>0</v>
          </cell>
          <cell r="E6435" t="str">
            <v>tak</v>
          </cell>
        </row>
        <row r="6436">
          <cell r="A6436" t="str">
            <v>100-2000</v>
          </cell>
          <cell r="B6436" t="str">
            <v>3100-2000</v>
          </cell>
          <cell r="C6436">
            <v>5</v>
          </cell>
          <cell r="D6436">
            <v>0</v>
          </cell>
          <cell r="E6436" t="str">
            <v>tak</v>
          </cell>
        </row>
        <row r="6437">
          <cell r="A6437" t="str">
            <v>100-2050</v>
          </cell>
          <cell r="B6437" t="str">
            <v>3100-2050</v>
          </cell>
          <cell r="C6437">
            <v>5</v>
          </cell>
          <cell r="D6437">
            <v>0</v>
          </cell>
          <cell r="E6437" t="str">
            <v>tak</v>
          </cell>
        </row>
        <row r="6438">
          <cell r="A6438" t="str">
            <v>100-2100</v>
          </cell>
          <cell r="B6438" t="str">
            <v>3100-2100</v>
          </cell>
          <cell r="C6438">
            <v>5</v>
          </cell>
          <cell r="D6438">
            <v>0</v>
          </cell>
          <cell r="E6438" t="str">
            <v>tak</v>
          </cell>
        </row>
        <row r="6439">
          <cell r="A6439" t="str">
            <v>100-2150</v>
          </cell>
          <cell r="B6439" t="str">
            <v>3100-2150</v>
          </cell>
          <cell r="C6439">
            <v>5</v>
          </cell>
          <cell r="D6439">
            <v>0</v>
          </cell>
          <cell r="E6439" t="str">
            <v>tak</v>
          </cell>
        </row>
        <row r="6440">
          <cell r="A6440" t="str">
            <v>100-2200</v>
          </cell>
          <cell r="B6440" t="str">
            <v>3100-2200</v>
          </cell>
          <cell r="C6440">
            <v>5</v>
          </cell>
          <cell r="D6440">
            <v>0</v>
          </cell>
          <cell r="E6440" t="str">
            <v>tak</v>
          </cell>
        </row>
        <row r="6441">
          <cell r="A6441" t="str">
            <v>100-2250</v>
          </cell>
          <cell r="B6441" t="str">
            <v>3100-2250</v>
          </cell>
          <cell r="C6441">
            <v>5</v>
          </cell>
          <cell r="D6441">
            <v>0</v>
          </cell>
          <cell r="E6441" t="str">
            <v>tak</v>
          </cell>
        </row>
        <row r="6442">
          <cell r="A6442" t="str">
            <v>100-2300</v>
          </cell>
          <cell r="B6442" t="str">
            <v>3100-2300</v>
          </cell>
          <cell r="C6442">
            <v>5</v>
          </cell>
          <cell r="D6442">
            <v>0</v>
          </cell>
          <cell r="E6442" t="str">
            <v>tak</v>
          </cell>
        </row>
        <row r="6443">
          <cell r="A6443" t="str">
            <v>100-2350</v>
          </cell>
          <cell r="B6443" t="str">
            <v>3100-2350</v>
          </cell>
          <cell r="C6443">
            <v>5</v>
          </cell>
          <cell r="D6443">
            <v>0</v>
          </cell>
          <cell r="E6443" t="str">
            <v>tak</v>
          </cell>
        </row>
        <row r="6444">
          <cell r="A6444" t="str">
            <v>100-2400</v>
          </cell>
          <cell r="B6444" t="str">
            <v>3100-2400</v>
          </cell>
          <cell r="C6444">
            <v>5</v>
          </cell>
          <cell r="D6444">
            <v>0</v>
          </cell>
          <cell r="E6444" t="str">
            <v>tak</v>
          </cell>
        </row>
        <row r="6445">
          <cell r="A6445" t="str">
            <v>100-2450</v>
          </cell>
          <cell r="B6445" t="str">
            <v>3100-2450</v>
          </cell>
          <cell r="C6445">
            <v>5</v>
          </cell>
          <cell r="D6445">
            <v>0</v>
          </cell>
          <cell r="E6445" t="str">
            <v>tak</v>
          </cell>
        </row>
        <row r="6446">
          <cell r="A6446" t="str">
            <v>100-2500</v>
          </cell>
          <cell r="B6446" t="str">
            <v>3100-2500</v>
          </cell>
          <cell r="C6446">
            <v>5</v>
          </cell>
          <cell r="D6446">
            <v>0</v>
          </cell>
          <cell r="E6446" t="str">
            <v>tak</v>
          </cell>
        </row>
        <row r="6447">
          <cell r="A6447" t="str">
            <v>100-2550</v>
          </cell>
          <cell r="B6447" t="str">
            <v>3100-2550</v>
          </cell>
          <cell r="C6447">
            <v>5</v>
          </cell>
          <cell r="D6447">
            <v>0</v>
          </cell>
          <cell r="E6447" t="str">
            <v>tak</v>
          </cell>
        </row>
        <row r="6448">
          <cell r="A6448" t="str">
            <v>100-2600</v>
          </cell>
          <cell r="B6448" t="str">
            <v>3100-2600</v>
          </cell>
          <cell r="C6448">
            <v>5</v>
          </cell>
          <cell r="D6448">
            <v>0</v>
          </cell>
          <cell r="E6448" t="str">
            <v>tak</v>
          </cell>
        </row>
        <row r="6449">
          <cell r="A6449" t="str">
            <v>100-2650</v>
          </cell>
          <cell r="B6449" t="str">
            <v>3100-2650</v>
          </cell>
          <cell r="C6449">
            <v>5</v>
          </cell>
          <cell r="D6449">
            <v>0</v>
          </cell>
          <cell r="E6449" t="str">
            <v>tak</v>
          </cell>
        </row>
        <row r="6450">
          <cell r="A6450" t="str">
            <v>100-2700</v>
          </cell>
          <cell r="B6450" t="str">
            <v>3100-2700</v>
          </cell>
          <cell r="C6450">
            <v>5</v>
          </cell>
          <cell r="D6450">
            <v>0</v>
          </cell>
          <cell r="E6450" t="str">
            <v>tak</v>
          </cell>
        </row>
        <row r="6451">
          <cell r="A6451" t="str">
            <v>100-2750</v>
          </cell>
          <cell r="B6451" t="str">
            <v>3100-2750</v>
          </cell>
          <cell r="C6451">
            <v>5</v>
          </cell>
          <cell r="D6451">
            <v>0</v>
          </cell>
          <cell r="E6451" t="str">
            <v>tak</v>
          </cell>
        </row>
        <row r="6452">
          <cell r="A6452" t="str">
            <v>100-2800</v>
          </cell>
          <cell r="B6452" t="str">
            <v>3100-2800</v>
          </cell>
          <cell r="C6452">
            <v>5</v>
          </cell>
          <cell r="D6452">
            <v>0</v>
          </cell>
          <cell r="E6452" t="str">
            <v>tak</v>
          </cell>
        </row>
        <row r="6453">
          <cell r="A6453" t="str">
            <v>100-2850</v>
          </cell>
          <cell r="B6453" t="str">
            <v>3100-2850</v>
          </cell>
          <cell r="C6453">
            <v>5</v>
          </cell>
          <cell r="D6453">
            <v>0</v>
          </cell>
          <cell r="E6453" t="str">
            <v>tak</v>
          </cell>
        </row>
        <row r="6454">
          <cell r="A6454" t="str">
            <v>100-2900</v>
          </cell>
          <cell r="B6454" t="str">
            <v>3100-2900</v>
          </cell>
          <cell r="C6454">
            <v>5</v>
          </cell>
          <cell r="D6454">
            <v>0</v>
          </cell>
          <cell r="E6454" t="str">
            <v>tak</v>
          </cell>
        </row>
        <row r="6455">
          <cell r="A6455" t="str">
            <v>100-2950</v>
          </cell>
          <cell r="B6455" t="str">
            <v>3100-2950</v>
          </cell>
          <cell r="C6455">
            <v>5</v>
          </cell>
          <cell r="D6455">
            <v>0</v>
          </cell>
          <cell r="E6455" t="str">
            <v>tak</v>
          </cell>
        </row>
        <row r="6456">
          <cell r="A6456" t="str">
            <v>100-3000</v>
          </cell>
          <cell r="B6456" t="str">
            <v>3100-3000</v>
          </cell>
          <cell r="C6456">
            <v>5</v>
          </cell>
          <cell r="D6456">
            <v>0</v>
          </cell>
          <cell r="E6456" t="str">
            <v>tak</v>
          </cell>
        </row>
        <row r="6457">
          <cell r="A6457" t="str">
            <v>100-3050</v>
          </cell>
          <cell r="B6457" t="str">
            <v>3100-3050</v>
          </cell>
          <cell r="C6457">
            <v>5</v>
          </cell>
          <cell r="D6457">
            <v>0</v>
          </cell>
          <cell r="E6457" t="str">
            <v>tak</v>
          </cell>
        </row>
        <row r="6458">
          <cell r="A6458" t="str">
            <v>100-3100</v>
          </cell>
          <cell r="B6458" t="str">
            <v>3100-3100</v>
          </cell>
          <cell r="C6458">
            <v>5</v>
          </cell>
          <cell r="D6458">
            <v>0</v>
          </cell>
          <cell r="E6458" t="str">
            <v>tak</v>
          </cell>
        </row>
        <row r="6459">
          <cell r="A6459" t="str">
            <v>100-3150</v>
          </cell>
          <cell r="B6459" t="str">
            <v>3100-3150</v>
          </cell>
          <cell r="C6459">
            <v>5</v>
          </cell>
          <cell r="D6459">
            <v>0</v>
          </cell>
          <cell r="E6459" t="str">
            <v>tak</v>
          </cell>
        </row>
        <row r="6460">
          <cell r="A6460" t="str">
            <v>100-3200</v>
          </cell>
          <cell r="B6460" t="str">
            <v>3100-3200</v>
          </cell>
          <cell r="C6460">
            <v>5</v>
          </cell>
          <cell r="D6460">
            <v>0</v>
          </cell>
          <cell r="E6460" t="str">
            <v>tak</v>
          </cell>
        </row>
        <row r="6461">
          <cell r="A6461" t="str">
            <v>100-3250</v>
          </cell>
          <cell r="B6461" t="str">
            <v>3100-3250</v>
          </cell>
          <cell r="C6461">
            <v>5</v>
          </cell>
          <cell r="D6461">
            <v>0</v>
          </cell>
          <cell r="E6461" t="str">
            <v>tak</v>
          </cell>
        </row>
        <row r="6462">
          <cell r="A6462" t="str">
            <v>100-3300</v>
          </cell>
          <cell r="B6462" t="str">
            <v>3100-3300</v>
          </cell>
          <cell r="C6462">
            <v>5</v>
          </cell>
          <cell r="D6462">
            <v>0</v>
          </cell>
          <cell r="E6462" t="str">
            <v>tak</v>
          </cell>
        </row>
        <row r="6463">
          <cell r="A6463" t="str">
            <v>100-3350</v>
          </cell>
          <cell r="B6463" t="str">
            <v>3100-3350</v>
          </cell>
          <cell r="C6463">
            <v>5</v>
          </cell>
          <cell r="D6463">
            <v>0</v>
          </cell>
          <cell r="E6463" t="str">
            <v>tak</v>
          </cell>
        </row>
        <row r="6464">
          <cell r="A6464" t="str">
            <v>100-3400</v>
          </cell>
          <cell r="B6464" t="str">
            <v>3100-3400</v>
          </cell>
          <cell r="C6464">
            <v>5</v>
          </cell>
          <cell r="D6464">
            <v>0</v>
          </cell>
          <cell r="E6464" t="str">
            <v>tak</v>
          </cell>
        </row>
        <row r="6465">
          <cell r="A6465" t="str">
            <v>100-3450</v>
          </cell>
          <cell r="B6465" t="str">
            <v>3100-3450</v>
          </cell>
          <cell r="C6465">
            <v>5</v>
          </cell>
          <cell r="D6465">
            <v>0</v>
          </cell>
          <cell r="E6465" t="str">
            <v>tak</v>
          </cell>
        </row>
        <row r="6466">
          <cell r="A6466" t="str">
            <v>100-3500</v>
          </cell>
          <cell r="B6466" t="str">
            <v>3100-3500</v>
          </cell>
          <cell r="C6466">
            <v>5</v>
          </cell>
          <cell r="D6466">
            <v>0</v>
          </cell>
          <cell r="E6466" t="str">
            <v>tak</v>
          </cell>
        </row>
        <row r="6467">
          <cell r="A6467" t="str">
            <v>100-3550</v>
          </cell>
          <cell r="B6467" t="str">
            <v>3100-3550</v>
          </cell>
          <cell r="C6467">
            <v>5</v>
          </cell>
          <cell r="D6467">
            <v>0</v>
          </cell>
          <cell r="E6467" t="str">
            <v>tak</v>
          </cell>
        </row>
        <row r="6468">
          <cell r="A6468" t="str">
            <v>100-3600</v>
          </cell>
          <cell r="B6468" t="str">
            <v>3100-3600</v>
          </cell>
          <cell r="C6468">
            <v>5</v>
          </cell>
          <cell r="D6468">
            <v>0</v>
          </cell>
          <cell r="E6468" t="str">
            <v>tak</v>
          </cell>
        </row>
        <row r="6469">
          <cell r="A6469" t="str">
            <v>100-3650</v>
          </cell>
          <cell r="B6469" t="str">
            <v>3100-3650</v>
          </cell>
          <cell r="C6469">
            <v>5</v>
          </cell>
          <cell r="D6469">
            <v>0</v>
          </cell>
          <cell r="E6469" t="str">
            <v>tak</v>
          </cell>
        </row>
        <row r="6470">
          <cell r="A6470" t="str">
            <v>100-3700</v>
          </cell>
          <cell r="B6470" t="str">
            <v>3100-3700</v>
          </cell>
          <cell r="C6470">
            <v>5</v>
          </cell>
          <cell r="D6470">
            <v>0</v>
          </cell>
          <cell r="E6470" t="str">
            <v>tak</v>
          </cell>
        </row>
        <row r="6471">
          <cell r="A6471" t="str">
            <v>100-3750</v>
          </cell>
          <cell r="B6471" t="str">
            <v>3100-3750</v>
          </cell>
          <cell r="C6471">
            <v>5</v>
          </cell>
          <cell r="D6471">
            <v>0</v>
          </cell>
          <cell r="E6471" t="str">
            <v>tak</v>
          </cell>
        </row>
        <row r="6472">
          <cell r="A6472" t="str">
            <v>100-3800</v>
          </cell>
          <cell r="B6472" t="str">
            <v>3100-3800</v>
          </cell>
          <cell r="C6472">
            <v>5</v>
          </cell>
          <cell r="D6472">
            <v>0</v>
          </cell>
          <cell r="E6472" t="str">
            <v>tak</v>
          </cell>
        </row>
        <row r="6473">
          <cell r="A6473" t="str">
            <v>100-3850</v>
          </cell>
          <cell r="B6473" t="str">
            <v>3100-3850</v>
          </cell>
          <cell r="C6473">
            <v>5</v>
          </cell>
          <cell r="D6473">
            <v>0</v>
          </cell>
          <cell r="E6473" t="str">
            <v>tak</v>
          </cell>
        </row>
        <row r="6474">
          <cell r="A6474" t="str">
            <v>100-3900</v>
          </cell>
          <cell r="B6474" t="str">
            <v>3100-3900</v>
          </cell>
          <cell r="C6474">
            <v>5</v>
          </cell>
          <cell r="D6474">
            <v>0</v>
          </cell>
          <cell r="E6474" t="str">
            <v>tak</v>
          </cell>
        </row>
        <row r="6475">
          <cell r="A6475" t="str">
            <v>100-3950</v>
          </cell>
          <cell r="B6475" t="str">
            <v>3100-3950</v>
          </cell>
          <cell r="C6475">
            <v>5</v>
          </cell>
          <cell r="D6475">
            <v>0</v>
          </cell>
          <cell r="E6475" t="str">
            <v>tak</v>
          </cell>
        </row>
        <row r="6476">
          <cell r="A6476" t="str">
            <v>100-4000</v>
          </cell>
          <cell r="B6476" t="str">
            <v>3100-4000</v>
          </cell>
          <cell r="C6476">
            <v>5</v>
          </cell>
          <cell r="D6476">
            <v>0</v>
          </cell>
          <cell r="E6476" t="str">
            <v>tak</v>
          </cell>
        </row>
        <row r="6477">
          <cell r="A6477" t="str">
            <v>100-4050</v>
          </cell>
          <cell r="B6477" t="str">
            <v>3100-4050</v>
          </cell>
          <cell r="C6477">
            <v>5</v>
          </cell>
          <cell r="D6477">
            <v>0</v>
          </cell>
          <cell r="E6477" t="str">
            <v>tak</v>
          </cell>
        </row>
        <row r="6478">
          <cell r="A6478" t="str">
            <v>100-4100</v>
          </cell>
          <cell r="B6478" t="str">
            <v>3100-4100</v>
          </cell>
          <cell r="C6478">
            <v>5</v>
          </cell>
          <cell r="D6478">
            <v>0</v>
          </cell>
          <cell r="E6478" t="str">
            <v>tak</v>
          </cell>
        </row>
        <row r="6479">
          <cell r="A6479" t="str">
            <v>100-4150</v>
          </cell>
          <cell r="B6479" t="str">
            <v>3100-4150</v>
          </cell>
          <cell r="C6479">
            <v>5</v>
          </cell>
          <cell r="D6479">
            <v>0</v>
          </cell>
          <cell r="E6479" t="str">
            <v>tak</v>
          </cell>
        </row>
        <row r="6480">
          <cell r="A6480" t="str">
            <v>100-4200</v>
          </cell>
          <cell r="B6480" t="str">
            <v>3100-4200</v>
          </cell>
          <cell r="C6480">
            <v>5</v>
          </cell>
          <cell r="D6480">
            <v>0</v>
          </cell>
          <cell r="E6480" t="str">
            <v>tak</v>
          </cell>
        </row>
        <row r="6481">
          <cell r="A6481" t="str">
            <v>100-4250</v>
          </cell>
          <cell r="B6481" t="str">
            <v>3100-4250</v>
          </cell>
          <cell r="C6481">
            <v>5</v>
          </cell>
          <cell r="D6481">
            <v>0</v>
          </cell>
          <cell r="E6481" t="str">
            <v>tak</v>
          </cell>
        </row>
        <row r="6482">
          <cell r="A6482" t="str">
            <v>100-4300</v>
          </cell>
          <cell r="B6482" t="str">
            <v>3100-4300</v>
          </cell>
          <cell r="C6482">
            <v>5</v>
          </cell>
          <cell r="D6482">
            <v>0</v>
          </cell>
          <cell r="E6482" t="str">
            <v>tak</v>
          </cell>
        </row>
        <row r="6483">
          <cell r="A6483" t="str">
            <v>100-4350</v>
          </cell>
          <cell r="B6483" t="str">
            <v>3100-4350</v>
          </cell>
          <cell r="C6483">
            <v>5</v>
          </cell>
          <cell r="D6483">
            <v>0</v>
          </cell>
          <cell r="E6483" t="str">
            <v>tak</v>
          </cell>
        </row>
        <row r="6484">
          <cell r="A6484" t="str">
            <v>100-4400</v>
          </cell>
          <cell r="B6484" t="str">
            <v>3100-4400</v>
          </cell>
          <cell r="C6484">
            <v>5</v>
          </cell>
          <cell r="D6484">
            <v>0</v>
          </cell>
          <cell r="E6484" t="str">
            <v>tak</v>
          </cell>
        </row>
        <row r="6485">
          <cell r="A6485" t="str">
            <v>100-4450</v>
          </cell>
          <cell r="B6485" t="str">
            <v>3100-4450</v>
          </cell>
          <cell r="C6485">
            <v>5</v>
          </cell>
          <cell r="D6485">
            <v>0</v>
          </cell>
          <cell r="E6485" t="str">
            <v>tak</v>
          </cell>
        </row>
        <row r="6486">
          <cell r="A6486" t="str">
            <v>100-4500</v>
          </cell>
          <cell r="B6486" t="str">
            <v>3100-4500</v>
          </cell>
          <cell r="C6486">
            <v>5</v>
          </cell>
          <cell r="D6486">
            <v>0</v>
          </cell>
          <cell r="E6486" t="str">
            <v>tak</v>
          </cell>
        </row>
        <row r="6487">
          <cell r="A6487" t="str">
            <v>100-4550</v>
          </cell>
          <cell r="B6487" t="str">
            <v>3100-4550</v>
          </cell>
          <cell r="C6487">
            <v>5</v>
          </cell>
          <cell r="D6487">
            <v>0</v>
          </cell>
          <cell r="E6487" t="str">
            <v>tak</v>
          </cell>
        </row>
        <row r="6488">
          <cell r="A6488" t="str">
            <v>100-4600</v>
          </cell>
          <cell r="B6488" t="str">
            <v>3100-4600</v>
          </cell>
          <cell r="C6488">
            <v>5</v>
          </cell>
          <cell r="D6488">
            <v>0</v>
          </cell>
          <cell r="E6488" t="str">
            <v>tak</v>
          </cell>
        </row>
        <row r="6489">
          <cell r="A6489" t="str">
            <v>100-4650</v>
          </cell>
          <cell r="B6489" t="str">
            <v>3100-4650</v>
          </cell>
          <cell r="C6489">
            <v>5</v>
          </cell>
          <cell r="D6489">
            <v>0</v>
          </cell>
          <cell r="E6489" t="str">
            <v>tak</v>
          </cell>
        </row>
        <row r="6490">
          <cell r="A6490" t="str">
            <v>100-4700</v>
          </cell>
          <cell r="B6490" t="str">
            <v>3100-4700</v>
          </cell>
          <cell r="C6490">
            <v>5</v>
          </cell>
          <cell r="D6490">
            <v>0</v>
          </cell>
          <cell r="E6490" t="str">
            <v>tak</v>
          </cell>
        </row>
        <row r="6491">
          <cell r="A6491" t="str">
            <v>100-4750</v>
          </cell>
          <cell r="B6491" t="str">
            <v>3100-4750</v>
          </cell>
          <cell r="C6491">
            <v>5</v>
          </cell>
          <cell r="D6491">
            <v>0</v>
          </cell>
          <cell r="E6491" t="str">
            <v>tak</v>
          </cell>
        </row>
        <row r="6492">
          <cell r="A6492" t="str">
            <v>100-4800</v>
          </cell>
          <cell r="B6492" t="str">
            <v>3100-4800</v>
          </cell>
          <cell r="C6492">
            <v>5</v>
          </cell>
          <cell r="D6492">
            <v>0</v>
          </cell>
          <cell r="E6492" t="str">
            <v>tak</v>
          </cell>
        </row>
        <row r="6493">
          <cell r="A6493" t="str">
            <v>100-4850</v>
          </cell>
          <cell r="B6493" t="str">
            <v>3100-4850</v>
          </cell>
          <cell r="C6493">
            <v>5</v>
          </cell>
          <cell r="D6493">
            <v>0</v>
          </cell>
          <cell r="E6493" t="str">
            <v>tak</v>
          </cell>
        </row>
        <row r="6494">
          <cell r="A6494" t="str">
            <v>100-4900</v>
          </cell>
          <cell r="B6494" t="str">
            <v>3100-4900</v>
          </cell>
          <cell r="C6494">
            <v>5</v>
          </cell>
          <cell r="D6494">
            <v>0</v>
          </cell>
          <cell r="E6494" t="str">
            <v>tak</v>
          </cell>
        </row>
        <row r="6495">
          <cell r="A6495" t="str">
            <v>100-4950</v>
          </cell>
          <cell r="B6495" t="str">
            <v>3100-4950</v>
          </cell>
          <cell r="C6495">
            <v>5</v>
          </cell>
          <cell r="D6495">
            <v>0</v>
          </cell>
          <cell r="E6495" t="str">
            <v>tak</v>
          </cell>
        </row>
        <row r="6496">
          <cell r="A6496" t="str">
            <v>100-5000</v>
          </cell>
          <cell r="B6496" t="str">
            <v>3100-5000</v>
          </cell>
          <cell r="C6496">
            <v>5</v>
          </cell>
          <cell r="D6496">
            <v>0</v>
          </cell>
          <cell r="E6496" t="str">
            <v>tak</v>
          </cell>
        </row>
        <row r="6497">
          <cell r="A6497" t="str">
            <v>0-715015</v>
          </cell>
          <cell r="B6497" t="str">
            <v>3120-715015</v>
          </cell>
          <cell r="C6497">
            <v>5</v>
          </cell>
          <cell r="D6497">
            <v>0</v>
          </cell>
          <cell r="E6497" t="str">
            <v>tak</v>
          </cell>
        </row>
        <row r="6498">
          <cell r="A6498" t="str">
            <v>0-715020</v>
          </cell>
          <cell r="B6498" t="str">
            <v>3120-715020</v>
          </cell>
          <cell r="C6498">
            <v>5</v>
          </cell>
          <cell r="D6498">
            <v>0</v>
          </cell>
          <cell r="E6498" t="str">
            <v>tak</v>
          </cell>
        </row>
        <row r="6499">
          <cell r="A6499" t="str">
            <v>0-715025</v>
          </cell>
          <cell r="B6499" t="str">
            <v>3120-715025</v>
          </cell>
          <cell r="C6499">
            <v>5</v>
          </cell>
          <cell r="D6499">
            <v>0</v>
          </cell>
          <cell r="E6499" t="str">
            <v>tak</v>
          </cell>
        </row>
        <row r="6500">
          <cell r="A6500" t="str">
            <v>0-715030</v>
          </cell>
          <cell r="B6500" t="str">
            <v>3120-715030</v>
          </cell>
          <cell r="C6500">
            <v>5</v>
          </cell>
          <cell r="D6500">
            <v>0</v>
          </cell>
          <cell r="E6500" t="str">
            <v>tak</v>
          </cell>
        </row>
        <row r="6501">
          <cell r="A6501" t="str">
            <v>0-715035</v>
          </cell>
          <cell r="B6501" t="str">
            <v>3120-715035</v>
          </cell>
          <cell r="C6501">
            <v>5</v>
          </cell>
          <cell r="D6501">
            <v>0</v>
          </cell>
          <cell r="E6501" t="str">
            <v>tak</v>
          </cell>
        </row>
        <row r="6502">
          <cell r="A6502" t="str">
            <v>0-715040</v>
          </cell>
          <cell r="B6502" t="str">
            <v>3120-715040</v>
          </cell>
          <cell r="C6502">
            <v>5</v>
          </cell>
          <cell r="D6502">
            <v>0</v>
          </cell>
          <cell r="E6502" t="str">
            <v>tak</v>
          </cell>
        </row>
        <row r="6503">
          <cell r="A6503" t="str">
            <v>0-715045</v>
          </cell>
          <cell r="B6503" t="str">
            <v>3120-715045</v>
          </cell>
          <cell r="C6503">
            <v>5</v>
          </cell>
          <cell r="D6503">
            <v>0</v>
          </cell>
          <cell r="E6503" t="str">
            <v>tak</v>
          </cell>
        </row>
        <row r="6504">
          <cell r="A6504" t="str">
            <v>0-715050</v>
          </cell>
          <cell r="B6504" t="str">
            <v>3120-715050</v>
          </cell>
          <cell r="C6504">
            <v>5</v>
          </cell>
          <cell r="D6504">
            <v>0</v>
          </cell>
          <cell r="E6504" t="str">
            <v>tak</v>
          </cell>
        </row>
        <row r="6505">
          <cell r="A6505" t="str">
            <v>0-715055</v>
          </cell>
          <cell r="B6505" t="str">
            <v>3120-715055</v>
          </cell>
          <cell r="C6505">
            <v>5</v>
          </cell>
          <cell r="D6505">
            <v>0</v>
          </cell>
          <cell r="E6505" t="str">
            <v>tak</v>
          </cell>
        </row>
        <row r="6506">
          <cell r="A6506" t="str">
            <v>0-715060</v>
          </cell>
          <cell r="B6506" t="str">
            <v>3120-715060</v>
          </cell>
          <cell r="C6506">
            <v>5</v>
          </cell>
          <cell r="D6506">
            <v>0</v>
          </cell>
          <cell r="E6506" t="str">
            <v>tak</v>
          </cell>
        </row>
        <row r="6507">
          <cell r="A6507" t="str">
            <v>0-715065</v>
          </cell>
          <cell r="B6507" t="str">
            <v>3120-715065</v>
          </cell>
          <cell r="C6507">
            <v>5</v>
          </cell>
          <cell r="D6507">
            <v>0</v>
          </cell>
          <cell r="E6507" t="str">
            <v>tak</v>
          </cell>
        </row>
        <row r="6508">
          <cell r="A6508" t="str">
            <v>0-715070</v>
          </cell>
          <cell r="B6508" t="str">
            <v>3120-715070</v>
          </cell>
          <cell r="C6508">
            <v>5</v>
          </cell>
          <cell r="D6508">
            <v>0</v>
          </cell>
          <cell r="E6508" t="str">
            <v>tak</v>
          </cell>
        </row>
        <row r="6509">
          <cell r="A6509" t="str">
            <v>0-715080</v>
          </cell>
          <cell r="B6509" t="str">
            <v>3120-715080</v>
          </cell>
          <cell r="C6509">
            <v>5</v>
          </cell>
          <cell r="D6509">
            <v>0</v>
          </cell>
          <cell r="E6509" t="str">
            <v>tak</v>
          </cell>
        </row>
        <row r="6510">
          <cell r="A6510" t="str">
            <v>0-715090</v>
          </cell>
          <cell r="B6510" t="str">
            <v>3120-715090</v>
          </cell>
          <cell r="C6510">
            <v>5</v>
          </cell>
          <cell r="D6510">
            <v>0</v>
          </cell>
          <cell r="E6510" t="str">
            <v>tak</v>
          </cell>
        </row>
        <row r="6511">
          <cell r="A6511" t="str">
            <v>0-715100</v>
          </cell>
          <cell r="B6511" t="str">
            <v>3120-715100</v>
          </cell>
          <cell r="C6511">
            <v>5</v>
          </cell>
          <cell r="D6511">
            <v>0</v>
          </cell>
          <cell r="E6511" t="str">
            <v>tak</v>
          </cell>
        </row>
        <row r="6512">
          <cell r="A6512" t="str">
            <v>502015YD</v>
          </cell>
          <cell r="B6512" t="str">
            <v>3280-08502015YD</v>
          </cell>
          <cell r="C6512">
            <v>5</v>
          </cell>
          <cell r="D6512">
            <v>0</v>
          </cell>
          <cell r="E6512" t="str">
            <v>tak</v>
          </cell>
        </row>
        <row r="6513">
          <cell r="A6513" t="str">
            <v>CORDLESS</v>
          </cell>
          <cell r="B6513" t="str">
            <v>3280-1361810CORDLESS</v>
          </cell>
          <cell r="C6513">
            <v>5</v>
          </cell>
          <cell r="D6513">
            <v>0</v>
          </cell>
          <cell r="E6513" t="str">
            <v>tak</v>
          </cell>
        </row>
        <row r="6514">
          <cell r="A6514" t="str">
            <v>CORDLESS</v>
          </cell>
          <cell r="B6514" t="str">
            <v>3280-1362410CORDLESS</v>
          </cell>
          <cell r="C6514">
            <v>5</v>
          </cell>
          <cell r="D6514">
            <v>0</v>
          </cell>
          <cell r="E6514" t="str">
            <v>tak</v>
          </cell>
        </row>
        <row r="6515">
          <cell r="A6515" t="str">
            <v>CORDLESS</v>
          </cell>
          <cell r="B6515" t="str">
            <v>3280-1363610CORDLESS</v>
          </cell>
          <cell r="C6515">
            <v>5</v>
          </cell>
          <cell r="D6515">
            <v>0</v>
          </cell>
          <cell r="E6515" t="str">
            <v>tak</v>
          </cell>
        </row>
        <row r="6516">
          <cell r="A6516" t="str">
            <v>0CORDLES</v>
          </cell>
          <cell r="B6516" t="str">
            <v>3280-1501810CORDLES</v>
          </cell>
          <cell r="C6516">
            <v>5</v>
          </cell>
          <cell r="D6516">
            <v>0</v>
          </cell>
          <cell r="E6516" t="str">
            <v>tak</v>
          </cell>
        </row>
        <row r="6517">
          <cell r="A6517" t="str">
            <v>CORDLESS</v>
          </cell>
          <cell r="B6517" t="str">
            <v>3280-1651816CORDLESS</v>
          </cell>
          <cell r="C6517">
            <v>5</v>
          </cell>
          <cell r="D6517">
            <v>0</v>
          </cell>
          <cell r="E6517" t="str">
            <v>tak</v>
          </cell>
        </row>
        <row r="6518">
          <cell r="A6518" t="str">
            <v>CORDLESS</v>
          </cell>
          <cell r="B6518" t="str">
            <v>3280-1652416CORDLESS</v>
          </cell>
          <cell r="C6518">
            <v>5</v>
          </cell>
          <cell r="D6518">
            <v>0</v>
          </cell>
          <cell r="E6518" t="str">
            <v>tak</v>
          </cell>
        </row>
        <row r="6519">
          <cell r="A6519" t="str">
            <v>6CORDLES</v>
          </cell>
          <cell r="B6519" t="str">
            <v>3280-1902416CORDLES</v>
          </cell>
          <cell r="C6519">
            <v>5</v>
          </cell>
          <cell r="D6519">
            <v>0</v>
          </cell>
          <cell r="E6519" t="str">
            <v>tak</v>
          </cell>
        </row>
        <row r="6520">
          <cell r="A6520" t="str">
            <v>99-12710</v>
          </cell>
          <cell r="B6520" t="str">
            <v>3280-99-12710</v>
          </cell>
          <cell r="C6520">
            <v>5</v>
          </cell>
          <cell r="D6520">
            <v>0</v>
          </cell>
          <cell r="E6520" t="str">
            <v>tak</v>
          </cell>
        </row>
        <row r="6521">
          <cell r="A6521" t="str">
            <v>-99-1510</v>
          </cell>
          <cell r="B6521" t="str">
            <v>3280-99-1510</v>
          </cell>
          <cell r="C6521">
            <v>5</v>
          </cell>
          <cell r="D6521">
            <v>0</v>
          </cell>
          <cell r="E6521" t="str">
            <v>tak</v>
          </cell>
        </row>
        <row r="6522">
          <cell r="A6522" t="str">
            <v>99-15127</v>
          </cell>
          <cell r="B6522" t="str">
            <v>3280-99-15127</v>
          </cell>
          <cell r="C6522">
            <v>5</v>
          </cell>
          <cell r="D6522">
            <v>0</v>
          </cell>
          <cell r="E6522" t="str">
            <v>tak</v>
          </cell>
        </row>
        <row r="6523">
          <cell r="A6523" t="str">
            <v>-99-1610</v>
          </cell>
          <cell r="B6523" t="str">
            <v>3280-99-1610</v>
          </cell>
          <cell r="C6523">
            <v>5</v>
          </cell>
          <cell r="D6523">
            <v>0</v>
          </cell>
          <cell r="E6523" t="str">
            <v>tak</v>
          </cell>
        </row>
        <row r="6524">
          <cell r="A6524" t="str">
            <v>99-16127</v>
          </cell>
          <cell r="B6524" t="str">
            <v>3280-99-16127</v>
          </cell>
          <cell r="C6524">
            <v>5</v>
          </cell>
          <cell r="D6524">
            <v>0</v>
          </cell>
          <cell r="E6524" t="str">
            <v>tak</v>
          </cell>
        </row>
        <row r="6525">
          <cell r="A6525" t="str">
            <v>-99-1916</v>
          </cell>
          <cell r="B6525" t="str">
            <v>3280-99-1916</v>
          </cell>
          <cell r="C6525">
            <v>5</v>
          </cell>
          <cell r="D6525">
            <v>0</v>
          </cell>
          <cell r="E6525" t="str">
            <v>tak</v>
          </cell>
        </row>
        <row r="6526">
          <cell r="A6526" t="str">
            <v>-99-2010</v>
          </cell>
          <cell r="B6526" t="str">
            <v>3280-99-2010</v>
          </cell>
          <cell r="C6526">
            <v>5</v>
          </cell>
          <cell r="D6526">
            <v>0</v>
          </cell>
          <cell r="E6526" t="str">
            <v>tak</v>
          </cell>
        </row>
        <row r="6527">
          <cell r="A6527" t="str">
            <v>99-20127</v>
          </cell>
          <cell r="B6527" t="str">
            <v>3280-99-20127</v>
          </cell>
          <cell r="C6527">
            <v>5</v>
          </cell>
          <cell r="D6527">
            <v>0</v>
          </cell>
          <cell r="E6527" t="str">
            <v>tak</v>
          </cell>
        </row>
        <row r="6528">
          <cell r="A6528" t="str">
            <v>-99-2013</v>
          </cell>
          <cell r="B6528" t="str">
            <v>3280-99-2013</v>
          </cell>
          <cell r="C6528">
            <v>5</v>
          </cell>
          <cell r="D6528">
            <v>0</v>
          </cell>
          <cell r="E6528" t="str">
            <v>tak</v>
          </cell>
        </row>
        <row r="6529">
          <cell r="A6529" t="str">
            <v>-99-2015</v>
          </cell>
          <cell r="B6529" t="str">
            <v>3280-99-2015</v>
          </cell>
          <cell r="C6529">
            <v>5</v>
          </cell>
          <cell r="D6529">
            <v>0</v>
          </cell>
          <cell r="E6529" t="str">
            <v>tak</v>
          </cell>
        </row>
        <row r="6530">
          <cell r="A6530" t="str">
            <v>-99-2016</v>
          </cell>
          <cell r="B6530" t="str">
            <v>3280-99-2016</v>
          </cell>
          <cell r="C6530">
            <v>5</v>
          </cell>
          <cell r="D6530">
            <v>0</v>
          </cell>
          <cell r="E6530" t="str">
            <v>tak</v>
          </cell>
        </row>
        <row r="6531">
          <cell r="A6531" t="str">
            <v>-99-2516</v>
          </cell>
          <cell r="B6531" t="str">
            <v>3280-99-2516</v>
          </cell>
          <cell r="C6531">
            <v>5</v>
          </cell>
          <cell r="D6531">
            <v>0</v>
          </cell>
          <cell r="E6531" t="str">
            <v>tak</v>
          </cell>
        </row>
        <row r="6532">
          <cell r="A6532" t="str">
            <v>-99-2519</v>
          </cell>
          <cell r="B6532" t="str">
            <v>3280-99-2519</v>
          </cell>
          <cell r="C6532">
            <v>5</v>
          </cell>
          <cell r="D6532">
            <v>0</v>
          </cell>
          <cell r="E6532" t="str">
            <v>tak</v>
          </cell>
        </row>
        <row r="6533">
          <cell r="A6533" t="str">
            <v>-99-2520</v>
          </cell>
          <cell r="B6533" t="str">
            <v>3280-99-2520</v>
          </cell>
          <cell r="C6533">
            <v>5</v>
          </cell>
          <cell r="D6533">
            <v>0</v>
          </cell>
          <cell r="E6533" t="str">
            <v>tak</v>
          </cell>
        </row>
        <row r="6534">
          <cell r="A6534" t="str">
            <v>99-28616</v>
          </cell>
          <cell r="B6534" t="str">
            <v>3280-99-28616</v>
          </cell>
          <cell r="C6534">
            <v>5</v>
          </cell>
          <cell r="D6534">
            <v>0</v>
          </cell>
          <cell r="E6534" t="str">
            <v>tak</v>
          </cell>
        </row>
        <row r="6535">
          <cell r="A6535" t="str">
            <v>99-28620</v>
          </cell>
          <cell r="B6535" t="str">
            <v>3280-99-28620</v>
          </cell>
          <cell r="C6535">
            <v>5</v>
          </cell>
          <cell r="D6535">
            <v>0</v>
          </cell>
          <cell r="E6535" t="str">
            <v>tak</v>
          </cell>
        </row>
        <row r="6536">
          <cell r="A6536" t="str">
            <v>0-99-301</v>
          </cell>
          <cell r="B6536" t="str">
            <v>3280-99-301</v>
          </cell>
          <cell r="C6536">
            <v>5</v>
          </cell>
          <cell r="D6536">
            <v>0</v>
          </cell>
          <cell r="E6536" t="str">
            <v>tak</v>
          </cell>
        </row>
        <row r="6537">
          <cell r="A6537" t="str">
            <v>99-30127</v>
          </cell>
          <cell r="B6537" t="str">
            <v>3280-99-30127</v>
          </cell>
          <cell r="C6537">
            <v>5</v>
          </cell>
          <cell r="D6537">
            <v>0</v>
          </cell>
          <cell r="E6537" t="str">
            <v>tak</v>
          </cell>
        </row>
        <row r="6538">
          <cell r="A6538" t="str">
            <v>-99-3013</v>
          </cell>
          <cell r="B6538" t="str">
            <v>3280-99-3013</v>
          </cell>
          <cell r="C6538">
            <v>5</v>
          </cell>
          <cell r="D6538">
            <v>0</v>
          </cell>
          <cell r="E6538" t="str">
            <v>tak</v>
          </cell>
        </row>
        <row r="6539">
          <cell r="A6539" t="str">
            <v>-99-3015</v>
          </cell>
          <cell r="B6539" t="str">
            <v>3280-99-3015</v>
          </cell>
          <cell r="C6539">
            <v>5</v>
          </cell>
          <cell r="D6539">
            <v>0</v>
          </cell>
          <cell r="E6539" t="str">
            <v>tak</v>
          </cell>
        </row>
        <row r="6540">
          <cell r="A6540" t="str">
            <v>-99-3016</v>
          </cell>
          <cell r="B6540" t="str">
            <v>3280-99-3016</v>
          </cell>
          <cell r="C6540">
            <v>5</v>
          </cell>
          <cell r="D6540">
            <v>0</v>
          </cell>
          <cell r="E6540" t="str">
            <v>tak</v>
          </cell>
        </row>
        <row r="6541">
          <cell r="A6541" t="str">
            <v>-99-3018</v>
          </cell>
          <cell r="B6541" t="str">
            <v>3280-99-3018</v>
          </cell>
          <cell r="C6541">
            <v>5</v>
          </cell>
          <cell r="D6541">
            <v>0</v>
          </cell>
          <cell r="E6541" t="str">
            <v>tak</v>
          </cell>
        </row>
        <row r="6542">
          <cell r="A6542" t="str">
            <v>-99-3019</v>
          </cell>
          <cell r="B6542" t="str">
            <v>3280-99-3019</v>
          </cell>
          <cell r="C6542">
            <v>5</v>
          </cell>
          <cell r="D6542">
            <v>0</v>
          </cell>
          <cell r="E6542" t="str">
            <v>tak</v>
          </cell>
        </row>
        <row r="6543">
          <cell r="A6543" t="str">
            <v>-99-3020</v>
          </cell>
          <cell r="B6543" t="str">
            <v>3280-99-3020</v>
          </cell>
          <cell r="C6543">
            <v>5</v>
          </cell>
          <cell r="D6543">
            <v>0</v>
          </cell>
          <cell r="E6543" t="str">
            <v>tak</v>
          </cell>
        </row>
        <row r="6544">
          <cell r="A6544" t="str">
            <v>-99-3022</v>
          </cell>
          <cell r="B6544" t="str">
            <v>3280-99-3022</v>
          </cell>
          <cell r="C6544">
            <v>5</v>
          </cell>
          <cell r="D6544">
            <v>0</v>
          </cell>
          <cell r="E6544" t="str">
            <v>tak</v>
          </cell>
        </row>
        <row r="6545">
          <cell r="A6545" t="str">
            <v>-99-3024</v>
          </cell>
          <cell r="B6545" t="str">
            <v>3280-99-3024</v>
          </cell>
          <cell r="C6545">
            <v>5</v>
          </cell>
          <cell r="D6545">
            <v>0</v>
          </cell>
          <cell r="E6545" t="str">
            <v>tak</v>
          </cell>
        </row>
        <row r="6546">
          <cell r="A6546" t="str">
            <v>-99-3025</v>
          </cell>
          <cell r="B6546" t="str">
            <v>3280-99-3025</v>
          </cell>
          <cell r="C6546">
            <v>5</v>
          </cell>
          <cell r="D6546">
            <v>0</v>
          </cell>
          <cell r="E6546" t="str">
            <v>tak</v>
          </cell>
        </row>
        <row r="6547">
          <cell r="A6547" t="str">
            <v>99-30254</v>
          </cell>
          <cell r="B6547" t="str">
            <v>3280-99-30254</v>
          </cell>
          <cell r="C6547">
            <v>5</v>
          </cell>
          <cell r="D6547">
            <v>0</v>
          </cell>
          <cell r="E6547" t="str">
            <v>tak</v>
          </cell>
        </row>
        <row r="6548">
          <cell r="A6548" t="str">
            <v>99-30286</v>
          </cell>
          <cell r="B6548" t="str">
            <v>3280-99-30286</v>
          </cell>
          <cell r="C6548">
            <v>5</v>
          </cell>
          <cell r="D6548">
            <v>0</v>
          </cell>
          <cell r="E6548" t="str">
            <v>tak</v>
          </cell>
        </row>
        <row r="6549">
          <cell r="A6549" t="str">
            <v>-99-3216</v>
          </cell>
          <cell r="B6549" t="str">
            <v>3280-99-3216</v>
          </cell>
          <cell r="C6549">
            <v>5</v>
          </cell>
          <cell r="D6549">
            <v>0</v>
          </cell>
          <cell r="E6549" t="str">
            <v>tak</v>
          </cell>
        </row>
        <row r="6550">
          <cell r="A6550" t="str">
            <v>-99-3219</v>
          </cell>
          <cell r="B6550" t="str">
            <v>3280-99-3219</v>
          </cell>
          <cell r="C6550">
            <v>5</v>
          </cell>
          <cell r="D6550">
            <v>0</v>
          </cell>
          <cell r="E6550" t="str">
            <v>tak</v>
          </cell>
        </row>
        <row r="6551">
          <cell r="A6551" t="str">
            <v>-99-3220</v>
          </cell>
          <cell r="B6551" t="str">
            <v>3280-99-3220</v>
          </cell>
          <cell r="C6551">
            <v>4</v>
          </cell>
          <cell r="D6551">
            <v>0</v>
          </cell>
          <cell r="E6551" t="str">
            <v>tak</v>
          </cell>
        </row>
        <row r="6552">
          <cell r="A6552" t="str">
            <v>-99-3225</v>
          </cell>
          <cell r="B6552" t="str">
            <v>3280-99-3225</v>
          </cell>
          <cell r="C6552">
            <v>5</v>
          </cell>
          <cell r="D6552">
            <v>0</v>
          </cell>
          <cell r="E6552" t="str">
            <v>tak</v>
          </cell>
        </row>
        <row r="6553">
          <cell r="A6553" t="str">
            <v>-99-3230</v>
          </cell>
          <cell r="B6553" t="str">
            <v>3280-99-3230</v>
          </cell>
          <cell r="C6553">
            <v>4</v>
          </cell>
          <cell r="D6553">
            <v>0</v>
          </cell>
          <cell r="E6553" t="str">
            <v>tak</v>
          </cell>
        </row>
        <row r="6554">
          <cell r="A6554" t="str">
            <v>-99-3516</v>
          </cell>
          <cell r="B6554" t="str">
            <v>3280-99-3516</v>
          </cell>
          <cell r="C6554">
            <v>5</v>
          </cell>
          <cell r="D6554">
            <v>0</v>
          </cell>
          <cell r="E6554" t="str">
            <v>tak</v>
          </cell>
        </row>
        <row r="6555">
          <cell r="A6555" t="str">
            <v>-99-3518</v>
          </cell>
          <cell r="B6555" t="str">
            <v>3280-99-3518</v>
          </cell>
          <cell r="C6555">
            <v>5</v>
          </cell>
          <cell r="D6555">
            <v>0</v>
          </cell>
          <cell r="E6555" t="str">
            <v>tak</v>
          </cell>
        </row>
        <row r="6556">
          <cell r="A6556" t="str">
            <v>-99-3520</v>
          </cell>
          <cell r="B6556" t="str">
            <v>3280-99-3520</v>
          </cell>
          <cell r="C6556">
            <v>5</v>
          </cell>
          <cell r="D6556">
            <v>0</v>
          </cell>
          <cell r="E6556" t="str">
            <v>tak</v>
          </cell>
        </row>
        <row r="6557">
          <cell r="A6557" t="str">
            <v>-99-3525</v>
          </cell>
          <cell r="B6557" t="str">
            <v>3280-99-3525</v>
          </cell>
          <cell r="C6557">
            <v>5</v>
          </cell>
          <cell r="D6557">
            <v>0</v>
          </cell>
          <cell r="E6557" t="str">
            <v>tak</v>
          </cell>
        </row>
        <row r="6558">
          <cell r="A6558" t="str">
            <v>-99-3530</v>
          </cell>
          <cell r="B6558" t="str">
            <v>3280-99-3530</v>
          </cell>
          <cell r="C6558">
            <v>5</v>
          </cell>
          <cell r="D6558">
            <v>0</v>
          </cell>
          <cell r="E6558" t="str">
            <v>tak</v>
          </cell>
        </row>
        <row r="6559">
          <cell r="A6559" t="str">
            <v>-99-3532</v>
          </cell>
          <cell r="B6559" t="str">
            <v>3280-99-3532</v>
          </cell>
          <cell r="C6559">
            <v>5</v>
          </cell>
          <cell r="D6559">
            <v>0</v>
          </cell>
          <cell r="E6559" t="str">
            <v>tak</v>
          </cell>
        </row>
        <row r="6560">
          <cell r="A6560" t="str">
            <v>016127AD</v>
          </cell>
          <cell r="B6560" t="str">
            <v>3280-D125016127AD</v>
          </cell>
          <cell r="C6560">
            <v>5</v>
          </cell>
          <cell r="D6560">
            <v>0</v>
          </cell>
          <cell r="E6560" t="str">
            <v>tak</v>
          </cell>
        </row>
        <row r="6561">
          <cell r="A6561" t="str">
            <v>014127AA</v>
          </cell>
          <cell r="B6561" t="str">
            <v>3280-D128014127AA</v>
          </cell>
          <cell r="C6561">
            <v>5</v>
          </cell>
          <cell r="D6561">
            <v>0</v>
          </cell>
          <cell r="E6561" t="str">
            <v>tak</v>
          </cell>
        </row>
        <row r="6562">
          <cell r="A6562" t="str">
            <v>040127AA</v>
          </cell>
          <cell r="B6562" t="str">
            <v>3280-D128040127AA</v>
          </cell>
          <cell r="C6562">
            <v>5</v>
          </cell>
          <cell r="D6562">
            <v>0</v>
          </cell>
          <cell r="E6562" t="str">
            <v>tak</v>
          </cell>
        </row>
        <row r="6563">
          <cell r="A6563" t="str">
            <v>016127AD</v>
          </cell>
          <cell r="B6563" t="str">
            <v>3280-D130016127AD</v>
          </cell>
          <cell r="C6563">
            <v>5</v>
          </cell>
          <cell r="D6563">
            <v>0</v>
          </cell>
          <cell r="E6563" t="str">
            <v>tak</v>
          </cell>
        </row>
        <row r="6564">
          <cell r="A6564" t="str">
            <v>024127AA</v>
          </cell>
          <cell r="B6564" t="str">
            <v>3280-D130024127AA</v>
          </cell>
          <cell r="C6564">
            <v>5</v>
          </cell>
          <cell r="D6564">
            <v>0</v>
          </cell>
          <cell r="E6564" t="str">
            <v>tak</v>
          </cell>
        </row>
        <row r="6565">
          <cell r="A6565" t="str">
            <v>030127AA</v>
          </cell>
          <cell r="B6565" t="str">
            <v>3280-D130030127AA</v>
          </cell>
          <cell r="C6565">
            <v>5</v>
          </cell>
          <cell r="D6565">
            <v>0</v>
          </cell>
          <cell r="E6565" t="str">
            <v>tak</v>
          </cell>
        </row>
        <row r="6566">
          <cell r="A6566" t="str">
            <v>016127AA</v>
          </cell>
          <cell r="B6566" t="str">
            <v>3280-D140016127AA</v>
          </cell>
          <cell r="C6566">
            <v>5</v>
          </cell>
          <cell r="D6566">
            <v>0</v>
          </cell>
          <cell r="E6566" t="str">
            <v>tak</v>
          </cell>
        </row>
        <row r="6567">
          <cell r="A6567" t="str">
            <v>016127AD</v>
          </cell>
          <cell r="B6567" t="str">
            <v>3280-D140016127AD</v>
          </cell>
          <cell r="C6567">
            <v>5</v>
          </cell>
          <cell r="D6567">
            <v>0</v>
          </cell>
          <cell r="E6567" t="str">
            <v>tak</v>
          </cell>
        </row>
        <row r="6568">
          <cell r="A6568" t="str">
            <v>024127AD</v>
          </cell>
          <cell r="B6568" t="str">
            <v>3280-D140024127AD</v>
          </cell>
          <cell r="C6568">
            <v>5</v>
          </cell>
          <cell r="D6568">
            <v>0</v>
          </cell>
          <cell r="E6568" t="str">
            <v>tak</v>
          </cell>
        </row>
        <row r="6569">
          <cell r="A6569" t="str">
            <v>012020UD</v>
          </cell>
          <cell r="B6569" t="str">
            <v>3280-D150012020UD</v>
          </cell>
          <cell r="C6569">
            <v>5</v>
          </cell>
          <cell r="D6569">
            <v>0</v>
          </cell>
          <cell r="E6569" t="str">
            <v>tak</v>
          </cell>
        </row>
        <row r="6570">
          <cell r="A6570" t="str">
            <v>016127AD</v>
          </cell>
          <cell r="B6570" t="str">
            <v>3280-D150016127AD</v>
          </cell>
          <cell r="C6570">
            <v>5</v>
          </cell>
          <cell r="D6570">
            <v>0</v>
          </cell>
          <cell r="E6570" t="str">
            <v>tak</v>
          </cell>
        </row>
        <row r="6571">
          <cell r="A6571" t="str">
            <v>018127AD</v>
          </cell>
          <cell r="B6571" t="str">
            <v>3280-D150018127AD</v>
          </cell>
          <cell r="C6571">
            <v>5</v>
          </cell>
          <cell r="D6571">
            <v>0</v>
          </cell>
          <cell r="E6571" t="str">
            <v>tak</v>
          </cell>
        </row>
        <row r="6572">
          <cell r="A6572" t="str">
            <v>024127AD</v>
          </cell>
          <cell r="B6572" t="str">
            <v>3280-D150024127AD</v>
          </cell>
          <cell r="C6572">
            <v>5</v>
          </cell>
          <cell r="D6572">
            <v>0</v>
          </cell>
          <cell r="E6572" t="str">
            <v>tak</v>
          </cell>
        </row>
        <row r="6573">
          <cell r="A6573" t="str">
            <v>030127AD</v>
          </cell>
          <cell r="B6573" t="str">
            <v>3280-D150030127AD</v>
          </cell>
          <cell r="C6573">
            <v>5</v>
          </cell>
          <cell r="D6573">
            <v>0</v>
          </cell>
          <cell r="E6573" t="str">
            <v>tak</v>
          </cell>
        </row>
        <row r="6574">
          <cell r="A6574" t="str">
            <v>040127AD</v>
          </cell>
          <cell r="B6574" t="str">
            <v>3280-D150040127AD</v>
          </cell>
          <cell r="C6574">
            <v>5</v>
          </cell>
          <cell r="D6574">
            <v>0</v>
          </cell>
          <cell r="E6574" t="str">
            <v>tak</v>
          </cell>
        </row>
        <row r="6575">
          <cell r="A6575" t="str">
            <v>024127AA</v>
          </cell>
          <cell r="B6575" t="str">
            <v>3280-D152024127AA</v>
          </cell>
          <cell r="C6575">
            <v>5</v>
          </cell>
          <cell r="D6575">
            <v>0</v>
          </cell>
          <cell r="E6575" t="str">
            <v>tak</v>
          </cell>
        </row>
        <row r="6576">
          <cell r="A6576" t="str">
            <v>012127AD</v>
          </cell>
          <cell r="B6576" t="str">
            <v>3280-D153012127AD</v>
          </cell>
          <cell r="C6576">
            <v>5</v>
          </cell>
          <cell r="D6576">
            <v>0</v>
          </cell>
          <cell r="E6576" t="str">
            <v>tak</v>
          </cell>
        </row>
        <row r="6577">
          <cell r="A6577" t="str">
            <v>016058AA</v>
          </cell>
          <cell r="B6577" t="str">
            <v>3280-D160016058AA</v>
          </cell>
          <cell r="C6577">
            <v>5</v>
          </cell>
          <cell r="D6577">
            <v>0</v>
          </cell>
          <cell r="E6577" t="str">
            <v>tak</v>
          </cell>
        </row>
        <row r="6578">
          <cell r="A6578" t="str">
            <v>018058AD</v>
          </cell>
          <cell r="B6578" t="str">
            <v>3280-D160018058AD</v>
          </cell>
          <cell r="C6578">
            <v>5</v>
          </cell>
          <cell r="D6578">
            <v>0</v>
          </cell>
          <cell r="E6578" t="str">
            <v>tak</v>
          </cell>
        </row>
        <row r="6579">
          <cell r="A6579" t="str">
            <v>024058AD</v>
          </cell>
          <cell r="B6579" t="str">
            <v>3280-D160024058AD</v>
          </cell>
          <cell r="C6579">
            <v>5</v>
          </cell>
          <cell r="D6579">
            <v>0</v>
          </cell>
          <cell r="E6579" t="str">
            <v>tak</v>
          </cell>
        </row>
        <row r="6580">
          <cell r="A6580" t="str">
            <v>030058AD</v>
          </cell>
          <cell r="B6580" t="str">
            <v>3280-D160030058AD</v>
          </cell>
          <cell r="C6580">
            <v>5</v>
          </cell>
          <cell r="D6580">
            <v>0</v>
          </cell>
          <cell r="E6580" t="str">
            <v>tak</v>
          </cell>
        </row>
        <row r="6581">
          <cell r="A6581" t="str">
            <v>036058AD</v>
          </cell>
          <cell r="B6581" t="str">
            <v>3280-D160036058AD</v>
          </cell>
          <cell r="C6581">
            <v>5</v>
          </cell>
          <cell r="D6581">
            <v>0</v>
          </cell>
          <cell r="E6581" t="str">
            <v>tak</v>
          </cell>
        </row>
        <row r="6582">
          <cell r="A6582" t="str">
            <v>050020AA</v>
          </cell>
          <cell r="B6582" t="str">
            <v>3280-D160050020AA</v>
          </cell>
          <cell r="C6582">
            <v>5</v>
          </cell>
          <cell r="D6582">
            <v>0</v>
          </cell>
          <cell r="E6582" t="str">
            <v>tak</v>
          </cell>
        </row>
        <row r="6583">
          <cell r="A6583" t="str">
            <v>018058AA</v>
          </cell>
          <cell r="B6583" t="str">
            <v>3280-D165018058AA</v>
          </cell>
          <cell r="C6583">
            <v>5</v>
          </cell>
          <cell r="D6583">
            <v>0</v>
          </cell>
          <cell r="E6583" t="str">
            <v>tak</v>
          </cell>
        </row>
        <row r="6584">
          <cell r="A6584" t="str">
            <v>018058AD</v>
          </cell>
          <cell r="B6584" t="str">
            <v>3280-D165018058AD</v>
          </cell>
          <cell r="C6584">
            <v>5</v>
          </cell>
          <cell r="D6584">
            <v>0</v>
          </cell>
          <cell r="E6584" t="str">
            <v>tak</v>
          </cell>
        </row>
        <row r="6585">
          <cell r="A6585" t="str">
            <v>030058AD</v>
          </cell>
          <cell r="B6585" t="str">
            <v>3280-D165030058AD</v>
          </cell>
          <cell r="C6585">
            <v>5</v>
          </cell>
          <cell r="D6585">
            <v>0</v>
          </cell>
          <cell r="E6585" t="str">
            <v>tak</v>
          </cell>
        </row>
        <row r="6586">
          <cell r="A6586" t="str">
            <v>048058AD</v>
          </cell>
          <cell r="B6586" t="str">
            <v>3280-D165048058AD</v>
          </cell>
          <cell r="C6586">
            <v>5</v>
          </cell>
          <cell r="D6586">
            <v>0</v>
          </cell>
          <cell r="E6586" t="str">
            <v>tak</v>
          </cell>
        </row>
        <row r="6587">
          <cell r="A6587" t="str">
            <v>018058AD</v>
          </cell>
          <cell r="B6587" t="str">
            <v>3280-D170018058AD</v>
          </cell>
          <cell r="C6587">
            <v>5</v>
          </cell>
          <cell r="D6587">
            <v>0</v>
          </cell>
          <cell r="E6587" t="str">
            <v>tak</v>
          </cell>
        </row>
        <row r="6588">
          <cell r="A6588" t="str">
            <v>024058AA</v>
          </cell>
          <cell r="B6588" t="str">
            <v>3280-D170024058AA</v>
          </cell>
          <cell r="C6588">
            <v>5</v>
          </cell>
          <cell r="D6588">
            <v>0</v>
          </cell>
          <cell r="E6588" t="str">
            <v>tak</v>
          </cell>
        </row>
        <row r="6589">
          <cell r="A6589" t="str">
            <v>030058AD</v>
          </cell>
          <cell r="B6589" t="str">
            <v>3280-D170030058AD</v>
          </cell>
          <cell r="C6589">
            <v>5</v>
          </cell>
          <cell r="D6589">
            <v>0</v>
          </cell>
          <cell r="E6589" t="str">
            <v>tak</v>
          </cell>
        </row>
        <row r="6590">
          <cell r="A6590" t="str">
            <v>024058AA</v>
          </cell>
          <cell r="B6590" t="str">
            <v>3280-D178024058AA</v>
          </cell>
          <cell r="C6590">
            <v>5</v>
          </cell>
          <cell r="D6590">
            <v>0</v>
          </cell>
          <cell r="E6590" t="str">
            <v>tak</v>
          </cell>
        </row>
        <row r="6591">
          <cell r="A6591" t="str">
            <v>012058AA</v>
          </cell>
          <cell r="B6591" t="str">
            <v>3280-D180012058AA</v>
          </cell>
          <cell r="C6591">
            <v>5</v>
          </cell>
          <cell r="D6591">
            <v>0</v>
          </cell>
          <cell r="E6591" t="str">
            <v>tak</v>
          </cell>
        </row>
        <row r="6592">
          <cell r="A6592" t="str">
            <v>020058AA</v>
          </cell>
          <cell r="B6592" t="str">
            <v>3280-D180020058AA</v>
          </cell>
          <cell r="C6592">
            <v>5</v>
          </cell>
          <cell r="D6592">
            <v>0</v>
          </cell>
          <cell r="E6592" t="str">
            <v>tak</v>
          </cell>
        </row>
        <row r="6593">
          <cell r="A6593" t="str">
            <v>020058AD</v>
          </cell>
          <cell r="B6593" t="str">
            <v>3280-D180020058AD</v>
          </cell>
          <cell r="C6593">
            <v>5</v>
          </cell>
          <cell r="D6593">
            <v>0</v>
          </cell>
          <cell r="E6593" t="str">
            <v>tak</v>
          </cell>
        </row>
        <row r="6594">
          <cell r="A6594" t="str">
            <v>030058AD</v>
          </cell>
          <cell r="B6594" t="str">
            <v>3280-D180030058AD</v>
          </cell>
          <cell r="C6594">
            <v>5</v>
          </cell>
          <cell r="D6594">
            <v>0</v>
          </cell>
          <cell r="E6594" t="str">
            <v>tak</v>
          </cell>
        </row>
        <row r="6595">
          <cell r="A6595" t="str">
            <v>040058AD</v>
          </cell>
          <cell r="B6595" t="str">
            <v>3280-D180040058AD</v>
          </cell>
          <cell r="C6595">
            <v>5</v>
          </cell>
          <cell r="D6595">
            <v>0</v>
          </cell>
          <cell r="E6595" t="str">
            <v>tak</v>
          </cell>
        </row>
        <row r="6596">
          <cell r="A6596" t="str">
            <v>016058AA</v>
          </cell>
          <cell r="B6596" t="str">
            <v>3280-D184016058AA</v>
          </cell>
          <cell r="C6596">
            <v>5</v>
          </cell>
          <cell r="D6596">
            <v>0</v>
          </cell>
          <cell r="E6596" t="str">
            <v>tak</v>
          </cell>
        </row>
        <row r="6597">
          <cell r="A6597" t="str">
            <v>024058AA</v>
          </cell>
          <cell r="B6597" t="str">
            <v>3280-D184024058AA</v>
          </cell>
          <cell r="C6597">
            <v>5</v>
          </cell>
          <cell r="D6597">
            <v>0</v>
          </cell>
          <cell r="E6597" t="str">
            <v>tak</v>
          </cell>
        </row>
        <row r="6598">
          <cell r="A6598" t="str">
            <v>024058AD</v>
          </cell>
          <cell r="B6598" t="str">
            <v>3280-D184024058AD</v>
          </cell>
          <cell r="C6598">
            <v>5</v>
          </cell>
          <cell r="D6598">
            <v>0</v>
          </cell>
          <cell r="E6598" t="str">
            <v>tak</v>
          </cell>
        </row>
        <row r="6599">
          <cell r="A6599" t="str">
            <v>040058AA</v>
          </cell>
          <cell r="B6599" t="str">
            <v>3280-D184040058AA</v>
          </cell>
          <cell r="C6599">
            <v>5</v>
          </cell>
          <cell r="D6599">
            <v>0</v>
          </cell>
          <cell r="E6599" t="str">
            <v>tak</v>
          </cell>
        </row>
        <row r="6600">
          <cell r="A6600" t="str">
            <v>040058AD</v>
          </cell>
          <cell r="B6600" t="str">
            <v>3280-D184040058AD</v>
          </cell>
          <cell r="C6600">
            <v>5</v>
          </cell>
          <cell r="D6600">
            <v>0</v>
          </cell>
          <cell r="E6600" t="str">
            <v>tak</v>
          </cell>
        </row>
        <row r="6601">
          <cell r="A6601" t="str">
            <v>060058AD</v>
          </cell>
          <cell r="B6601" t="str">
            <v>3280-D184060058AD</v>
          </cell>
          <cell r="C6601">
            <v>5</v>
          </cell>
          <cell r="D6601">
            <v>0</v>
          </cell>
          <cell r="E6601" t="str">
            <v>tak</v>
          </cell>
        </row>
        <row r="6602">
          <cell r="A6602" t="str">
            <v>014058FD</v>
          </cell>
          <cell r="B6602" t="str">
            <v>3280-D185014058FD</v>
          </cell>
          <cell r="C6602">
            <v>5</v>
          </cell>
          <cell r="D6602">
            <v>0</v>
          </cell>
          <cell r="E6602" t="str">
            <v>tak</v>
          </cell>
        </row>
        <row r="6603">
          <cell r="A6603" t="str">
            <v>012058AA</v>
          </cell>
          <cell r="B6603" t="str">
            <v>3280-D190012058AA</v>
          </cell>
          <cell r="C6603">
            <v>5</v>
          </cell>
          <cell r="D6603">
            <v>0</v>
          </cell>
          <cell r="E6603" t="str">
            <v>tak</v>
          </cell>
        </row>
        <row r="6604">
          <cell r="A6604" t="str">
            <v>014058FD</v>
          </cell>
          <cell r="B6604" t="str">
            <v>3280-D190014058FD</v>
          </cell>
          <cell r="C6604">
            <v>5</v>
          </cell>
          <cell r="D6604">
            <v>0</v>
          </cell>
          <cell r="E6604" t="str">
            <v>tak</v>
          </cell>
        </row>
        <row r="6605">
          <cell r="A6605" t="str">
            <v>020058AD</v>
          </cell>
          <cell r="B6605" t="str">
            <v>3280-D190020058AD</v>
          </cell>
          <cell r="C6605">
            <v>5</v>
          </cell>
          <cell r="D6605">
            <v>0</v>
          </cell>
          <cell r="E6605" t="str">
            <v>tak</v>
          </cell>
        </row>
        <row r="6606">
          <cell r="A6606" t="str">
            <v>024058AA</v>
          </cell>
          <cell r="B6606" t="str">
            <v>3280-D190024058AA</v>
          </cell>
          <cell r="C6606">
            <v>5</v>
          </cell>
          <cell r="D6606">
            <v>0</v>
          </cell>
          <cell r="E6606" t="str">
            <v>tak</v>
          </cell>
        </row>
        <row r="6607">
          <cell r="A6607" t="str">
            <v>040030AD</v>
          </cell>
          <cell r="B6607" t="str">
            <v>3280-D190040030AD</v>
          </cell>
          <cell r="C6607">
            <v>4</v>
          </cell>
          <cell r="D6607">
            <v>0</v>
          </cell>
          <cell r="E6607" t="str">
            <v>tak</v>
          </cell>
        </row>
        <row r="6608">
          <cell r="A6608" t="str">
            <v>040058AD</v>
          </cell>
          <cell r="B6608" t="str">
            <v>3280-D190040058AD</v>
          </cell>
          <cell r="C6608">
            <v>5</v>
          </cell>
          <cell r="D6608">
            <v>0</v>
          </cell>
          <cell r="E6608" t="str">
            <v>tak</v>
          </cell>
        </row>
        <row r="6609">
          <cell r="A6609" t="str">
            <v>060058AA</v>
          </cell>
          <cell r="B6609" t="str">
            <v>3280-D190060058AA</v>
          </cell>
          <cell r="C6609">
            <v>4</v>
          </cell>
          <cell r="D6609">
            <v>0</v>
          </cell>
          <cell r="E6609" t="str">
            <v>tak</v>
          </cell>
        </row>
        <row r="6610">
          <cell r="A6610" t="str">
            <v>020058AD</v>
          </cell>
          <cell r="B6610" t="str">
            <v>3280-D200020058AD</v>
          </cell>
          <cell r="C6610">
            <v>5</v>
          </cell>
          <cell r="D6610">
            <v>0</v>
          </cell>
          <cell r="E6610" t="str">
            <v>tak</v>
          </cell>
        </row>
        <row r="6611">
          <cell r="A6611" t="str">
            <v>040058AD</v>
          </cell>
          <cell r="B6611" t="str">
            <v>3280-D200040058AD</v>
          </cell>
          <cell r="C6611">
            <v>5</v>
          </cell>
          <cell r="D6611">
            <v>0</v>
          </cell>
          <cell r="E6611" t="str">
            <v>tak</v>
          </cell>
        </row>
        <row r="6612">
          <cell r="A6612" t="str">
            <v>060058AD</v>
          </cell>
          <cell r="B6612" t="str">
            <v>3280-D200060058AD</v>
          </cell>
          <cell r="C6612">
            <v>5</v>
          </cell>
          <cell r="D6612">
            <v>0</v>
          </cell>
          <cell r="E6612" t="str">
            <v>tak</v>
          </cell>
        </row>
        <row r="6613">
          <cell r="A6613" t="str">
            <v>024058AA</v>
          </cell>
          <cell r="B6613" t="str">
            <v>3280-D203024058AA</v>
          </cell>
          <cell r="C6613">
            <v>5</v>
          </cell>
          <cell r="D6613">
            <v>0</v>
          </cell>
          <cell r="E6613" t="str">
            <v>tak</v>
          </cell>
        </row>
        <row r="6614">
          <cell r="A6614" t="str">
            <v>024018AB</v>
          </cell>
          <cell r="B6614" t="str">
            <v>3280-D205024018AB</v>
          </cell>
          <cell r="C6614">
            <v>5</v>
          </cell>
          <cell r="D6614">
            <v>0</v>
          </cell>
          <cell r="E6614" t="str">
            <v>tak</v>
          </cell>
        </row>
        <row r="6615">
          <cell r="A6615" t="str">
            <v>020058AD</v>
          </cell>
          <cell r="B6615" t="str">
            <v>3280-D210020058AD</v>
          </cell>
          <cell r="C6615">
            <v>5</v>
          </cell>
          <cell r="D6615">
            <v>0</v>
          </cell>
          <cell r="E6615" t="str">
            <v>tak</v>
          </cell>
        </row>
        <row r="6616">
          <cell r="A6616" t="str">
            <v>030058AD</v>
          </cell>
          <cell r="B6616" t="str">
            <v>3280-D210030058AD</v>
          </cell>
          <cell r="C6616">
            <v>5</v>
          </cell>
          <cell r="D6616">
            <v>0</v>
          </cell>
          <cell r="E6616" t="str">
            <v>tak</v>
          </cell>
        </row>
        <row r="6617">
          <cell r="A6617" t="str">
            <v>032058AA</v>
          </cell>
          <cell r="B6617" t="str">
            <v>3280-D210032058AA</v>
          </cell>
          <cell r="C6617">
            <v>5</v>
          </cell>
          <cell r="D6617">
            <v>0</v>
          </cell>
          <cell r="E6617" t="str">
            <v>tak</v>
          </cell>
        </row>
        <row r="6618">
          <cell r="A6618" t="str">
            <v>040030AA</v>
          </cell>
          <cell r="B6618" t="str">
            <v>3280-D210040030AA</v>
          </cell>
          <cell r="C6618">
            <v>4</v>
          </cell>
          <cell r="D6618">
            <v>0</v>
          </cell>
          <cell r="E6618" t="str">
            <v>tak</v>
          </cell>
        </row>
        <row r="6619">
          <cell r="A6619" t="str">
            <v>040058AD</v>
          </cell>
          <cell r="B6619" t="str">
            <v>3280-D210040058AD</v>
          </cell>
          <cell r="C6619">
            <v>5</v>
          </cell>
          <cell r="D6619">
            <v>0</v>
          </cell>
          <cell r="E6619" t="str">
            <v>tak</v>
          </cell>
        </row>
        <row r="6620">
          <cell r="A6620" t="str">
            <v>020058AA</v>
          </cell>
          <cell r="B6620" t="str">
            <v>3280-D230020058AA</v>
          </cell>
          <cell r="C6620">
            <v>5</v>
          </cell>
          <cell r="D6620">
            <v>0</v>
          </cell>
          <cell r="E6620" t="str">
            <v>tak</v>
          </cell>
        </row>
        <row r="6621">
          <cell r="A6621" t="str">
            <v>020058AD</v>
          </cell>
          <cell r="B6621" t="str">
            <v>3280-D230020058AD</v>
          </cell>
          <cell r="C6621">
            <v>5</v>
          </cell>
          <cell r="D6621">
            <v>0</v>
          </cell>
          <cell r="E6621" t="str">
            <v>tak</v>
          </cell>
        </row>
        <row r="6622">
          <cell r="A6622" t="str">
            <v>030058AD</v>
          </cell>
          <cell r="B6622" t="str">
            <v>3280-D230030058AD</v>
          </cell>
          <cell r="C6622">
            <v>5</v>
          </cell>
          <cell r="D6622">
            <v>0</v>
          </cell>
          <cell r="E6622" t="str">
            <v>tak</v>
          </cell>
        </row>
        <row r="6623">
          <cell r="A6623" t="str">
            <v>040058AD</v>
          </cell>
          <cell r="B6623" t="str">
            <v>3280-D230040058AD</v>
          </cell>
          <cell r="C6623">
            <v>5</v>
          </cell>
          <cell r="D6623">
            <v>0</v>
          </cell>
          <cell r="E6623" t="str">
            <v>tak</v>
          </cell>
        </row>
        <row r="6624">
          <cell r="A6624" t="str">
            <v>060058AD</v>
          </cell>
          <cell r="B6624" t="str">
            <v>3280-D230060058AD</v>
          </cell>
          <cell r="C6624">
            <v>5</v>
          </cell>
          <cell r="D6624">
            <v>0</v>
          </cell>
          <cell r="E6624" t="str">
            <v>tak</v>
          </cell>
        </row>
        <row r="6625">
          <cell r="A6625" t="str">
            <v>020058AA</v>
          </cell>
          <cell r="B6625" t="str">
            <v>3280-D235020058AA</v>
          </cell>
          <cell r="C6625">
            <v>5</v>
          </cell>
          <cell r="D6625">
            <v>0</v>
          </cell>
          <cell r="E6625" t="str">
            <v>tak</v>
          </cell>
        </row>
        <row r="6626">
          <cell r="A6626" t="str">
            <v>020058AD</v>
          </cell>
          <cell r="B6626" t="str">
            <v>3280-D235020058AD</v>
          </cell>
          <cell r="C6626">
            <v>5</v>
          </cell>
          <cell r="D6626">
            <v>0</v>
          </cell>
          <cell r="E6626" t="str">
            <v>tak</v>
          </cell>
        </row>
        <row r="6627">
          <cell r="A6627" t="str">
            <v>030058AA</v>
          </cell>
          <cell r="B6627" t="str">
            <v>3280-D235030058AA</v>
          </cell>
          <cell r="C6627">
            <v>5</v>
          </cell>
          <cell r="D6627">
            <v>0</v>
          </cell>
          <cell r="E6627" t="str">
            <v>tak</v>
          </cell>
        </row>
        <row r="6628">
          <cell r="A6628" t="str">
            <v>030058AD</v>
          </cell>
          <cell r="B6628" t="str">
            <v>3280-D235030058AD</v>
          </cell>
          <cell r="C6628">
            <v>5</v>
          </cell>
          <cell r="D6628">
            <v>0</v>
          </cell>
          <cell r="E6628" t="str">
            <v>tak</v>
          </cell>
        </row>
        <row r="6629">
          <cell r="A6629" t="str">
            <v>040058AD</v>
          </cell>
          <cell r="B6629" t="str">
            <v>3280-D235040058AD</v>
          </cell>
          <cell r="C6629">
            <v>5</v>
          </cell>
          <cell r="D6629">
            <v>0</v>
          </cell>
          <cell r="E6629" t="str">
            <v>tak</v>
          </cell>
        </row>
        <row r="6630">
          <cell r="A6630" t="str">
            <v>060058AA</v>
          </cell>
          <cell r="B6630" t="str">
            <v>3280-D235060058AA</v>
          </cell>
          <cell r="C6630">
            <v>5</v>
          </cell>
          <cell r="D6630">
            <v>0</v>
          </cell>
          <cell r="E6630" t="str">
            <v>tak</v>
          </cell>
        </row>
        <row r="6631">
          <cell r="A6631" t="str">
            <v>024058AD</v>
          </cell>
          <cell r="B6631" t="str">
            <v>3280-D250024058AD</v>
          </cell>
          <cell r="C6631">
            <v>5</v>
          </cell>
          <cell r="D6631">
            <v>0</v>
          </cell>
          <cell r="E6631" t="str">
            <v>tak</v>
          </cell>
        </row>
        <row r="6632">
          <cell r="A6632" t="str">
            <v>026058AD</v>
          </cell>
          <cell r="B6632" t="str">
            <v>3280-D250026058AD</v>
          </cell>
          <cell r="C6632">
            <v>4</v>
          </cell>
          <cell r="D6632">
            <v>0</v>
          </cell>
          <cell r="E6632" t="str">
            <v>tak</v>
          </cell>
        </row>
        <row r="6633">
          <cell r="A6633" t="str">
            <v>040058AD</v>
          </cell>
          <cell r="B6633" t="str">
            <v>3280-D250040058AD</v>
          </cell>
          <cell r="C6633">
            <v>5</v>
          </cell>
          <cell r="D6633">
            <v>0</v>
          </cell>
          <cell r="E6633" t="str">
            <v>tak</v>
          </cell>
        </row>
        <row r="6634">
          <cell r="A6634" t="str">
            <v>060058AD</v>
          </cell>
          <cell r="B6634" t="str">
            <v>3280-D250060058AD</v>
          </cell>
          <cell r="C6634">
            <v>5</v>
          </cell>
          <cell r="D6634">
            <v>0</v>
          </cell>
          <cell r="E6634" t="str">
            <v>tak</v>
          </cell>
        </row>
        <row r="6635">
          <cell r="A6635" t="str">
            <v>024058AA</v>
          </cell>
          <cell r="B6635" t="str">
            <v>3280-D254024058AA</v>
          </cell>
          <cell r="C6635">
            <v>4</v>
          </cell>
          <cell r="D6635">
            <v>0</v>
          </cell>
          <cell r="E6635" t="str">
            <v>tak</v>
          </cell>
        </row>
        <row r="6636">
          <cell r="A6636" t="str">
            <v>030058AD</v>
          </cell>
          <cell r="B6636" t="str">
            <v>3280-D254030058AD</v>
          </cell>
          <cell r="C6636">
            <v>5</v>
          </cell>
          <cell r="D6636">
            <v>0</v>
          </cell>
          <cell r="E6636" t="str">
            <v>tak</v>
          </cell>
        </row>
        <row r="6637">
          <cell r="A6637" t="str">
            <v>040058AA</v>
          </cell>
          <cell r="B6637" t="str">
            <v>3280-D254040058AA</v>
          </cell>
          <cell r="C6637">
            <v>5</v>
          </cell>
          <cell r="D6637">
            <v>0</v>
          </cell>
          <cell r="E6637" t="str">
            <v>tak</v>
          </cell>
        </row>
        <row r="6638">
          <cell r="A6638" t="str">
            <v>060058AA</v>
          </cell>
          <cell r="B6638" t="str">
            <v>3280-D254060058AA</v>
          </cell>
          <cell r="C6638">
            <v>5</v>
          </cell>
          <cell r="D6638">
            <v>0</v>
          </cell>
          <cell r="E6638" t="str">
            <v>tak</v>
          </cell>
        </row>
        <row r="6639">
          <cell r="A6639" t="str">
            <v>280-SET1</v>
          </cell>
          <cell r="B6639" t="str">
            <v>3280-SET1</v>
          </cell>
          <cell r="C6639">
            <v>5</v>
          </cell>
          <cell r="D6639">
            <v>0</v>
          </cell>
          <cell r="E6639" t="str">
            <v>tak</v>
          </cell>
        </row>
        <row r="6640">
          <cell r="A6640" t="str">
            <v>280-SET2</v>
          </cell>
          <cell r="B6640" t="str">
            <v>3280-SET2</v>
          </cell>
          <cell r="C6640">
            <v>5</v>
          </cell>
          <cell r="D6640">
            <v>0</v>
          </cell>
          <cell r="E6640" t="str">
            <v>tak</v>
          </cell>
        </row>
        <row r="6641">
          <cell r="A6641" t="str">
            <v>280-SET3</v>
          </cell>
          <cell r="B6641" t="str">
            <v>3280-SET3</v>
          </cell>
          <cell r="C6641">
            <v>5</v>
          </cell>
          <cell r="D6641">
            <v>0</v>
          </cell>
          <cell r="E6641" t="str">
            <v>tak</v>
          </cell>
        </row>
        <row r="6642">
          <cell r="A6642" t="str">
            <v>006001MC</v>
          </cell>
          <cell r="B6642" t="str">
            <v>3283-115006001MC</v>
          </cell>
          <cell r="C6642">
            <v>4</v>
          </cell>
          <cell r="D6642">
            <v>0</v>
          </cell>
          <cell r="E6642" t="str">
            <v>tak</v>
          </cell>
        </row>
        <row r="6643">
          <cell r="A6643" t="str">
            <v>012001MC</v>
          </cell>
          <cell r="B6643" t="str">
            <v>3283-115012001MC</v>
          </cell>
          <cell r="C6643">
            <v>4</v>
          </cell>
          <cell r="D6643">
            <v>0</v>
          </cell>
          <cell r="E6643" t="str">
            <v>tak</v>
          </cell>
        </row>
        <row r="6644">
          <cell r="A6644" t="str">
            <v>006001MC</v>
          </cell>
          <cell r="B6644" t="str">
            <v>3283-125006001MC</v>
          </cell>
          <cell r="C6644">
            <v>4</v>
          </cell>
          <cell r="D6644">
            <v>0</v>
          </cell>
          <cell r="E6644" t="str">
            <v>tak</v>
          </cell>
        </row>
        <row r="6645">
          <cell r="A6645" t="str">
            <v>012001MC</v>
          </cell>
          <cell r="B6645" t="str">
            <v>3283-125012001MC</v>
          </cell>
          <cell r="C6645">
            <v>4</v>
          </cell>
          <cell r="D6645">
            <v>0</v>
          </cell>
          <cell r="E6645" t="str">
            <v>tak</v>
          </cell>
        </row>
        <row r="6646">
          <cell r="A6646" t="str">
            <v>026001MC</v>
          </cell>
          <cell r="B6646" t="str">
            <v>3283-125026001MC</v>
          </cell>
          <cell r="C6646">
            <v>4</v>
          </cell>
          <cell r="D6646">
            <v>0</v>
          </cell>
          <cell r="E6646" t="str">
            <v>tak</v>
          </cell>
        </row>
        <row r="6647">
          <cell r="A6647" t="str">
            <v>6CORDLES</v>
          </cell>
          <cell r="B6647" t="str">
            <v>3283-1654016CORDLES</v>
          </cell>
          <cell r="C6647">
            <v>4</v>
          </cell>
          <cell r="D6647">
            <v>0</v>
          </cell>
          <cell r="E6647" t="str">
            <v>tak</v>
          </cell>
        </row>
        <row r="6648">
          <cell r="A6648" t="str">
            <v>038020MC</v>
          </cell>
          <cell r="B6648" t="str">
            <v>3283-180038020MC</v>
          </cell>
          <cell r="C6648">
            <v>5</v>
          </cell>
          <cell r="D6648">
            <v>0</v>
          </cell>
          <cell r="E6648" t="str">
            <v>tak</v>
          </cell>
        </row>
        <row r="6649">
          <cell r="A6649" t="str">
            <v>030016MS</v>
          </cell>
          <cell r="B6649" t="str">
            <v>3283-184030016MS</v>
          </cell>
          <cell r="C6649">
            <v>5</v>
          </cell>
          <cell r="D6649">
            <v>0</v>
          </cell>
          <cell r="E6649" t="str">
            <v>tak</v>
          </cell>
        </row>
        <row r="6650">
          <cell r="A6650" t="str">
            <v>84040020</v>
          </cell>
          <cell r="B6650" t="str">
            <v>3283-184040020</v>
          </cell>
          <cell r="C6650">
            <v>4</v>
          </cell>
          <cell r="D6650">
            <v>0</v>
          </cell>
          <cell r="E6650" t="str">
            <v>tak</v>
          </cell>
        </row>
        <row r="6651">
          <cell r="A6651" t="str">
            <v>042016MS</v>
          </cell>
          <cell r="B6651" t="str">
            <v>3283-254042016MS</v>
          </cell>
          <cell r="C6651">
            <v>5</v>
          </cell>
          <cell r="D6651">
            <v>0</v>
          </cell>
          <cell r="E6651" t="str">
            <v>tak</v>
          </cell>
        </row>
        <row r="6652">
          <cell r="A6652" t="str">
            <v>060025MS</v>
          </cell>
          <cell r="B6652" t="str">
            <v>3283-305060025MS</v>
          </cell>
          <cell r="C6652">
            <v>5</v>
          </cell>
          <cell r="D6652">
            <v>0</v>
          </cell>
          <cell r="E6652" t="str">
            <v>tak</v>
          </cell>
        </row>
        <row r="6653">
          <cell r="A6653" t="str">
            <v>070001SS</v>
          </cell>
          <cell r="B6653" t="str">
            <v>3283-305070001SS</v>
          </cell>
          <cell r="C6653">
            <v>4</v>
          </cell>
          <cell r="D6653">
            <v>0</v>
          </cell>
          <cell r="E6653" t="str">
            <v>tak</v>
          </cell>
        </row>
        <row r="6654">
          <cell r="A6654" t="str">
            <v>800001MC</v>
          </cell>
          <cell r="B6654" t="str">
            <v>3283-3050800001MC</v>
          </cell>
          <cell r="C6654">
            <v>5</v>
          </cell>
          <cell r="D6654">
            <v>0</v>
          </cell>
          <cell r="E6654" t="str">
            <v>tak</v>
          </cell>
        </row>
        <row r="6655">
          <cell r="A6655" t="str">
            <v>080001MC</v>
          </cell>
          <cell r="B6655" t="str">
            <v>3283-355080001MC</v>
          </cell>
          <cell r="C6655">
            <v>5</v>
          </cell>
          <cell r="D6655">
            <v>0</v>
          </cell>
          <cell r="E6655" t="str">
            <v>tak</v>
          </cell>
        </row>
        <row r="6656">
          <cell r="A6656" t="str">
            <v>070025MS</v>
          </cell>
          <cell r="B6656" t="str">
            <v>3283-356070025MS</v>
          </cell>
          <cell r="C6656">
            <v>5</v>
          </cell>
          <cell r="D6656">
            <v>0</v>
          </cell>
          <cell r="E6656" t="str">
            <v>tak</v>
          </cell>
        </row>
        <row r="6657">
          <cell r="A6657" t="str">
            <v>030020AD</v>
          </cell>
          <cell r="B6657" t="str">
            <v>3283-I110030020AD</v>
          </cell>
          <cell r="C6657">
            <v>4</v>
          </cell>
          <cell r="D6657">
            <v>0</v>
          </cell>
          <cell r="E6657" t="str">
            <v>tak</v>
          </cell>
        </row>
        <row r="6658">
          <cell r="A6658" t="str">
            <v>016127AA</v>
          </cell>
          <cell r="B6658" t="str">
            <v>3283-I127016127AA</v>
          </cell>
          <cell r="C6658">
            <v>5</v>
          </cell>
          <cell r="D6658">
            <v>0</v>
          </cell>
          <cell r="E6658" t="str">
            <v>tak</v>
          </cell>
        </row>
        <row r="6659">
          <cell r="A6659" t="str">
            <v>016127AA</v>
          </cell>
          <cell r="B6659" t="str">
            <v>3283-I130016127AA</v>
          </cell>
          <cell r="C6659">
            <v>5</v>
          </cell>
          <cell r="D6659">
            <v>0</v>
          </cell>
          <cell r="E6659" t="str">
            <v>tak</v>
          </cell>
        </row>
        <row r="6660">
          <cell r="A6660" t="str">
            <v>024127AA</v>
          </cell>
          <cell r="B6660" t="str">
            <v>3283-I130024127AA</v>
          </cell>
          <cell r="C6660">
            <v>5</v>
          </cell>
          <cell r="D6660">
            <v>0</v>
          </cell>
          <cell r="E6660" t="str">
            <v>tak</v>
          </cell>
        </row>
        <row r="6661">
          <cell r="A6661" t="str">
            <v>016127AA</v>
          </cell>
          <cell r="B6661" t="str">
            <v>3283-I134016127AA</v>
          </cell>
          <cell r="C6661">
            <v>5</v>
          </cell>
          <cell r="D6661">
            <v>0</v>
          </cell>
          <cell r="E6661" t="str">
            <v>tak</v>
          </cell>
        </row>
        <row r="6662">
          <cell r="A6662" t="str">
            <v>016127AA</v>
          </cell>
          <cell r="B6662" t="str">
            <v>3283-I140016127AA</v>
          </cell>
          <cell r="C6662">
            <v>5</v>
          </cell>
          <cell r="D6662">
            <v>0</v>
          </cell>
          <cell r="E6662" t="str">
            <v>tak</v>
          </cell>
        </row>
        <row r="6663">
          <cell r="A6663" t="str">
            <v>030127AA</v>
          </cell>
          <cell r="B6663" t="str">
            <v>3283-I140030127AA</v>
          </cell>
          <cell r="C6663">
            <v>5</v>
          </cell>
          <cell r="D6663">
            <v>0</v>
          </cell>
          <cell r="E6663" t="str">
            <v>tak</v>
          </cell>
        </row>
        <row r="6664">
          <cell r="A6664" t="str">
            <v>016127AA</v>
          </cell>
          <cell r="B6664" t="str">
            <v>3283-I150016127AA</v>
          </cell>
          <cell r="C6664">
            <v>5</v>
          </cell>
          <cell r="D6664">
            <v>0</v>
          </cell>
          <cell r="E6664" t="str">
            <v>tak</v>
          </cell>
        </row>
        <row r="6665">
          <cell r="A6665" t="str">
            <v>018127AA</v>
          </cell>
          <cell r="B6665" t="str">
            <v>3283-I150018127AA</v>
          </cell>
          <cell r="C6665">
            <v>5</v>
          </cell>
          <cell r="D6665">
            <v>0</v>
          </cell>
          <cell r="E6665" t="str">
            <v>tak</v>
          </cell>
        </row>
        <row r="6666">
          <cell r="A6666" t="str">
            <v>024127AA</v>
          </cell>
          <cell r="B6666" t="str">
            <v>3283-I150024127AA</v>
          </cell>
          <cell r="C6666">
            <v>4</v>
          </cell>
          <cell r="D6666">
            <v>0</v>
          </cell>
          <cell r="E6666" t="str">
            <v>tak</v>
          </cell>
        </row>
        <row r="6667">
          <cell r="A6667" t="str">
            <v>030127AA</v>
          </cell>
          <cell r="B6667" t="str">
            <v>3283-I150030127AA</v>
          </cell>
          <cell r="C6667">
            <v>5</v>
          </cell>
          <cell r="D6667">
            <v>0</v>
          </cell>
          <cell r="E6667" t="str">
            <v>tak</v>
          </cell>
        </row>
        <row r="6668">
          <cell r="A6668" t="str">
            <v>016127AA</v>
          </cell>
          <cell r="B6668" t="str">
            <v>3283-I155016127AA</v>
          </cell>
          <cell r="C6668">
            <v>5</v>
          </cell>
          <cell r="D6668">
            <v>0</v>
          </cell>
          <cell r="E6668" t="str">
            <v>tak</v>
          </cell>
        </row>
        <row r="6669">
          <cell r="A6669" t="str">
            <v>036127AA</v>
          </cell>
          <cell r="B6669" t="str">
            <v>3283-I156036127AA</v>
          </cell>
          <cell r="C6669">
            <v>5</v>
          </cell>
          <cell r="D6669">
            <v>0</v>
          </cell>
          <cell r="E6669" t="str">
            <v>tak</v>
          </cell>
        </row>
        <row r="6670">
          <cell r="A6670" t="str">
            <v>016058AA</v>
          </cell>
          <cell r="B6670" t="str">
            <v>3283-I160016058AA</v>
          </cell>
          <cell r="C6670">
            <v>5</v>
          </cell>
          <cell r="D6670">
            <v>0</v>
          </cell>
          <cell r="E6670" t="str">
            <v>tak</v>
          </cell>
        </row>
        <row r="6671">
          <cell r="A6671" t="str">
            <v>020058AA</v>
          </cell>
          <cell r="B6671" t="str">
            <v>3283-I160020058AA</v>
          </cell>
          <cell r="C6671">
            <v>5</v>
          </cell>
          <cell r="D6671">
            <v>0</v>
          </cell>
          <cell r="E6671" t="str">
            <v>tak</v>
          </cell>
        </row>
        <row r="6672">
          <cell r="A6672" t="str">
            <v>024058AA</v>
          </cell>
          <cell r="B6672" t="str">
            <v>3283-I160024058AA</v>
          </cell>
          <cell r="C6672">
            <v>5</v>
          </cell>
          <cell r="D6672">
            <v>0</v>
          </cell>
          <cell r="E6672" t="str">
            <v>tak</v>
          </cell>
        </row>
        <row r="6673">
          <cell r="A6673" t="str">
            <v>030058AA</v>
          </cell>
          <cell r="B6673" t="str">
            <v>3283-I160030058AA</v>
          </cell>
          <cell r="C6673">
            <v>5</v>
          </cell>
          <cell r="D6673">
            <v>0</v>
          </cell>
          <cell r="E6673" t="str">
            <v>tak</v>
          </cell>
        </row>
        <row r="6674">
          <cell r="A6674" t="str">
            <v>040058AA</v>
          </cell>
          <cell r="B6674" t="str">
            <v>3283-I160040058AA</v>
          </cell>
          <cell r="C6674">
            <v>5</v>
          </cell>
          <cell r="D6674">
            <v>0</v>
          </cell>
          <cell r="E6674" t="str">
            <v>tak</v>
          </cell>
        </row>
        <row r="6675">
          <cell r="A6675" t="str">
            <v>056058TT</v>
          </cell>
          <cell r="B6675" t="str">
            <v>3283-I160056058TT</v>
          </cell>
          <cell r="C6675">
            <v>5</v>
          </cell>
          <cell r="D6675">
            <v>0</v>
          </cell>
          <cell r="E6675" t="str">
            <v>tak</v>
          </cell>
        </row>
        <row r="6676">
          <cell r="A6676" t="str">
            <v>018058AA</v>
          </cell>
          <cell r="B6676" t="str">
            <v>3283-I165018058AA</v>
          </cell>
          <cell r="C6676">
            <v>5</v>
          </cell>
          <cell r="D6676">
            <v>0</v>
          </cell>
          <cell r="E6676" t="str">
            <v>tak</v>
          </cell>
        </row>
        <row r="6677">
          <cell r="A6677" t="str">
            <v>030058AA</v>
          </cell>
          <cell r="B6677" t="str">
            <v>3283-I165030058AA</v>
          </cell>
          <cell r="C6677">
            <v>5</v>
          </cell>
          <cell r="D6677">
            <v>0</v>
          </cell>
          <cell r="E6677" t="str">
            <v>tak</v>
          </cell>
        </row>
        <row r="6678">
          <cell r="A6678" t="str">
            <v>020058AA</v>
          </cell>
          <cell r="B6678" t="str">
            <v>3283-I170020058AA</v>
          </cell>
          <cell r="C6678">
            <v>5</v>
          </cell>
          <cell r="D6678">
            <v>0</v>
          </cell>
          <cell r="E6678" t="str">
            <v>tak</v>
          </cell>
        </row>
        <row r="6679">
          <cell r="A6679" t="str">
            <v>030058AA</v>
          </cell>
          <cell r="B6679" t="str">
            <v>3283-I170030058AA</v>
          </cell>
          <cell r="C6679">
            <v>5</v>
          </cell>
          <cell r="D6679">
            <v>0</v>
          </cell>
          <cell r="E6679" t="str">
            <v>tak</v>
          </cell>
        </row>
        <row r="6680">
          <cell r="A6680" t="str">
            <v>020058AA</v>
          </cell>
          <cell r="B6680" t="str">
            <v>3283-I180020058AA</v>
          </cell>
          <cell r="C6680">
            <v>5</v>
          </cell>
          <cell r="D6680">
            <v>0</v>
          </cell>
          <cell r="E6680" t="str">
            <v>tak</v>
          </cell>
        </row>
        <row r="6681">
          <cell r="A6681" t="str">
            <v>024058AA</v>
          </cell>
          <cell r="B6681" t="str">
            <v>3283-I180024058AA</v>
          </cell>
          <cell r="C6681">
            <v>5</v>
          </cell>
          <cell r="D6681">
            <v>0</v>
          </cell>
          <cell r="E6681" t="str">
            <v>tak</v>
          </cell>
        </row>
        <row r="6682">
          <cell r="A6682" t="str">
            <v>030058AA</v>
          </cell>
          <cell r="B6682" t="str">
            <v>3283-I180030058AA</v>
          </cell>
          <cell r="C6682">
            <v>5</v>
          </cell>
          <cell r="D6682">
            <v>0</v>
          </cell>
          <cell r="E6682" t="str">
            <v>tak</v>
          </cell>
        </row>
        <row r="6683">
          <cell r="A6683" t="str">
            <v>040058AA</v>
          </cell>
          <cell r="B6683" t="str">
            <v>3283-I180040058AA</v>
          </cell>
          <cell r="C6683">
            <v>5</v>
          </cell>
          <cell r="D6683">
            <v>0</v>
          </cell>
          <cell r="E6683" t="str">
            <v>tak</v>
          </cell>
        </row>
        <row r="6684">
          <cell r="A6684" t="str">
            <v>020058AA</v>
          </cell>
          <cell r="B6684" t="str">
            <v>3283-I184020058AA</v>
          </cell>
          <cell r="C6684">
            <v>5</v>
          </cell>
          <cell r="D6684">
            <v>0</v>
          </cell>
          <cell r="E6684" t="str">
            <v>tak</v>
          </cell>
        </row>
        <row r="6685">
          <cell r="A6685" t="str">
            <v>024058AA</v>
          </cell>
          <cell r="B6685" t="str">
            <v>3283-I184024058AA</v>
          </cell>
          <cell r="C6685">
            <v>5</v>
          </cell>
          <cell r="D6685">
            <v>0</v>
          </cell>
          <cell r="E6685" t="str">
            <v>tak</v>
          </cell>
        </row>
        <row r="6686">
          <cell r="A6686" t="str">
            <v>030058AA</v>
          </cell>
          <cell r="B6686" t="str">
            <v>3283-I184030058AA</v>
          </cell>
          <cell r="C6686">
            <v>5</v>
          </cell>
          <cell r="D6686">
            <v>0</v>
          </cell>
          <cell r="E6686" t="str">
            <v>tak</v>
          </cell>
        </row>
        <row r="6687">
          <cell r="A6687" t="str">
            <v>040058AA</v>
          </cell>
          <cell r="B6687" t="str">
            <v>3283-I184040058AA</v>
          </cell>
          <cell r="C6687">
            <v>5</v>
          </cell>
          <cell r="D6687">
            <v>0</v>
          </cell>
          <cell r="E6687" t="str">
            <v>tak</v>
          </cell>
        </row>
        <row r="6688">
          <cell r="A6688" t="str">
            <v>048058TA</v>
          </cell>
          <cell r="B6688" t="str">
            <v>3283-I184048058TA</v>
          </cell>
          <cell r="C6688">
            <v>5</v>
          </cell>
          <cell r="D6688">
            <v>0</v>
          </cell>
          <cell r="E6688" t="str">
            <v>tak</v>
          </cell>
        </row>
        <row r="6689">
          <cell r="A6689" t="str">
            <v>020058AA</v>
          </cell>
          <cell r="B6689" t="str">
            <v>3283-I190020058AA</v>
          </cell>
          <cell r="C6689">
            <v>5</v>
          </cell>
          <cell r="D6689">
            <v>0</v>
          </cell>
          <cell r="E6689" t="str">
            <v>tak</v>
          </cell>
        </row>
        <row r="6690">
          <cell r="A6690" t="str">
            <v>036058AA</v>
          </cell>
          <cell r="B6690" t="str">
            <v>3283-I190036058AA</v>
          </cell>
          <cell r="C6690">
            <v>5</v>
          </cell>
          <cell r="D6690">
            <v>0</v>
          </cell>
          <cell r="E6690" t="str">
            <v>tak</v>
          </cell>
        </row>
        <row r="6691">
          <cell r="A6691" t="str">
            <v>040058AA</v>
          </cell>
          <cell r="B6691" t="str">
            <v>3283-I190040058AA</v>
          </cell>
          <cell r="C6691">
            <v>5</v>
          </cell>
          <cell r="D6691">
            <v>0</v>
          </cell>
          <cell r="E6691" t="str">
            <v>tak</v>
          </cell>
        </row>
        <row r="6692">
          <cell r="A6692" t="str">
            <v>024058AA</v>
          </cell>
          <cell r="B6692" t="str">
            <v>3283-I200024058AA</v>
          </cell>
          <cell r="C6692">
            <v>5</v>
          </cell>
          <cell r="D6692">
            <v>0</v>
          </cell>
          <cell r="E6692" t="str">
            <v>tak</v>
          </cell>
        </row>
        <row r="6693">
          <cell r="A6693" t="str">
            <v>036058AA</v>
          </cell>
          <cell r="B6693" t="str">
            <v>3283-I200036058AA</v>
          </cell>
          <cell r="C6693">
            <v>4</v>
          </cell>
          <cell r="D6693">
            <v>0</v>
          </cell>
          <cell r="E6693" t="str">
            <v>tak</v>
          </cell>
        </row>
        <row r="6694">
          <cell r="A6694" t="str">
            <v>040058AA</v>
          </cell>
          <cell r="B6694" t="str">
            <v>3283-I200040058AA</v>
          </cell>
          <cell r="C6694">
            <v>5</v>
          </cell>
          <cell r="D6694">
            <v>0</v>
          </cell>
          <cell r="E6694" t="str">
            <v>tak</v>
          </cell>
        </row>
        <row r="6695">
          <cell r="A6695" t="str">
            <v>060058TA</v>
          </cell>
          <cell r="B6695" t="str">
            <v>3283-I200060058TA</v>
          </cell>
          <cell r="C6695">
            <v>5</v>
          </cell>
          <cell r="D6695">
            <v>0</v>
          </cell>
          <cell r="E6695" t="str">
            <v>tak</v>
          </cell>
        </row>
        <row r="6696">
          <cell r="A6696" t="str">
            <v>024058AA</v>
          </cell>
          <cell r="B6696" t="str">
            <v>3283-I203024058AA</v>
          </cell>
          <cell r="C6696">
            <v>4</v>
          </cell>
          <cell r="D6696">
            <v>0</v>
          </cell>
          <cell r="E6696" t="str">
            <v>tak</v>
          </cell>
        </row>
        <row r="6697">
          <cell r="A6697" t="str">
            <v>060058AA</v>
          </cell>
          <cell r="B6697" t="str">
            <v>3283-I205060058AA</v>
          </cell>
          <cell r="C6697">
            <v>5</v>
          </cell>
          <cell r="D6697">
            <v>0</v>
          </cell>
          <cell r="E6697" t="str">
            <v>tak</v>
          </cell>
        </row>
        <row r="6698">
          <cell r="A6698" t="str">
            <v>024058AA</v>
          </cell>
          <cell r="B6698" t="str">
            <v>3283-I210024058AA</v>
          </cell>
          <cell r="C6698">
            <v>5</v>
          </cell>
          <cell r="D6698">
            <v>0</v>
          </cell>
          <cell r="E6698" t="str">
            <v>tak</v>
          </cell>
        </row>
        <row r="6699">
          <cell r="A6699" t="str">
            <v>036058AA</v>
          </cell>
          <cell r="B6699" t="str">
            <v>3283-I210036058AA</v>
          </cell>
          <cell r="C6699">
            <v>5</v>
          </cell>
          <cell r="D6699">
            <v>0</v>
          </cell>
          <cell r="E6699" t="str">
            <v>tak</v>
          </cell>
        </row>
        <row r="6700">
          <cell r="A6700" t="str">
            <v>040058AA</v>
          </cell>
          <cell r="B6700" t="str">
            <v>3283-I210040058AA</v>
          </cell>
          <cell r="C6700">
            <v>5</v>
          </cell>
          <cell r="D6700">
            <v>0</v>
          </cell>
          <cell r="E6700" t="str">
            <v>tak</v>
          </cell>
        </row>
        <row r="6701">
          <cell r="A6701" t="str">
            <v>048058AB</v>
          </cell>
          <cell r="B6701" t="str">
            <v>3283-I210048058AB</v>
          </cell>
          <cell r="C6701">
            <v>5</v>
          </cell>
          <cell r="D6701">
            <v>0</v>
          </cell>
          <cell r="E6701" t="str">
            <v>tak</v>
          </cell>
        </row>
        <row r="6702">
          <cell r="A6702" t="str">
            <v>048058TB</v>
          </cell>
          <cell r="B6702" t="str">
            <v>3283-I210048058TB</v>
          </cell>
          <cell r="C6702">
            <v>5</v>
          </cell>
          <cell r="D6702">
            <v>0</v>
          </cell>
          <cell r="E6702" t="str">
            <v>tak</v>
          </cell>
        </row>
        <row r="6703">
          <cell r="A6703" t="str">
            <v>060058AD</v>
          </cell>
          <cell r="B6703" t="str">
            <v>3283-I210060058AD</v>
          </cell>
          <cell r="C6703">
            <v>5</v>
          </cell>
          <cell r="D6703">
            <v>0</v>
          </cell>
          <cell r="E6703" t="str">
            <v>tak</v>
          </cell>
        </row>
        <row r="6704">
          <cell r="A6704" t="str">
            <v>060058TB</v>
          </cell>
          <cell r="B6704" t="str">
            <v>3283-I210060058TB</v>
          </cell>
          <cell r="C6704">
            <v>5</v>
          </cell>
          <cell r="D6704">
            <v>0</v>
          </cell>
          <cell r="E6704" t="str">
            <v>tak</v>
          </cell>
        </row>
        <row r="6705">
          <cell r="A6705" t="str">
            <v>048058AC</v>
          </cell>
          <cell r="B6705" t="str">
            <v>3283-I215048058AC</v>
          </cell>
          <cell r="C6705">
            <v>5</v>
          </cell>
          <cell r="D6705">
            <v>0</v>
          </cell>
          <cell r="E6705" t="str">
            <v>tak</v>
          </cell>
        </row>
        <row r="6706">
          <cell r="A6706" t="str">
            <v>048058TB</v>
          </cell>
          <cell r="B6706" t="str">
            <v>3283-I215048058TB</v>
          </cell>
          <cell r="C6706">
            <v>5</v>
          </cell>
          <cell r="D6706">
            <v>0</v>
          </cell>
          <cell r="E6706" t="str">
            <v>tak</v>
          </cell>
        </row>
        <row r="6707">
          <cell r="A6707" t="str">
            <v>048058TT</v>
          </cell>
          <cell r="B6707" t="str">
            <v>3283-I215048058TT</v>
          </cell>
          <cell r="C6707">
            <v>5</v>
          </cell>
          <cell r="D6707">
            <v>0</v>
          </cell>
          <cell r="E6707" t="str">
            <v>tak</v>
          </cell>
        </row>
        <row r="6708">
          <cell r="A6708" t="str">
            <v>024058AA</v>
          </cell>
          <cell r="B6708" t="str">
            <v>3283-I216024058AA</v>
          </cell>
          <cell r="C6708">
            <v>4</v>
          </cell>
          <cell r="D6708">
            <v>0</v>
          </cell>
          <cell r="E6708" t="str">
            <v>tak</v>
          </cell>
        </row>
        <row r="6709">
          <cell r="A6709" t="str">
            <v>060058AA</v>
          </cell>
          <cell r="B6709" t="str">
            <v>3283-I216060058AA</v>
          </cell>
          <cell r="C6709">
            <v>5</v>
          </cell>
          <cell r="D6709">
            <v>0</v>
          </cell>
          <cell r="E6709" t="str">
            <v>tak</v>
          </cell>
        </row>
        <row r="6710">
          <cell r="A6710" t="str">
            <v>060058AB</v>
          </cell>
          <cell r="B6710" t="str">
            <v>3283-I216060058AB</v>
          </cell>
          <cell r="C6710">
            <v>5</v>
          </cell>
          <cell r="D6710">
            <v>0</v>
          </cell>
          <cell r="E6710" t="str">
            <v>tak</v>
          </cell>
        </row>
        <row r="6711">
          <cell r="A6711" t="str">
            <v>060058TC</v>
          </cell>
          <cell r="B6711" t="str">
            <v>3283-I216060058TC</v>
          </cell>
          <cell r="C6711">
            <v>5</v>
          </cell>
          <cell r="D6711">
            <v>0</v>
          </cell>
          <cell r="E6711" t="str">
            <v>tak</v>
          </cell>
        </row>
        <row r="6712">
          <cell r="A6712" t="str">
            <v>060058TT</v>
          </cell>
          <cell r="B6712" t="str">
            <v>3283-I216060058TT</v>
          </cell>
          <cell r="C6712">
            <v>5</v>
          </cell>
          <cell r="D6712">
            <v>0</v>
          </cell>
          <cell r="E6712" t="str">
            <v>tak</v>
          </cell>
        </row>
        <row r="6713">
          <cell r="A6713" t="str">
            <v>16300003</v>
          </cell>
          <cell r="B6713" t="str">
            <v>3283-I216300003</v>
          </cell>
          <cell r="C6713">
            <v>5</v>
          </cell>
          <cell r="D6713">
            <v>0</v>
          </cell>
          <cell r="E6713" t="str">
            <v>tak</v>
          </cell>
        </row>
        <row r="6714">
          <cell r="A6714" t="str">
            <v>024058AA</v>
          </cell>
          <cell r="B6714" t="str">
            <v>3283-I230024058AA</v>
          </cell>
          <cell r="C6714">
            <v>5</v>
          </cell>
          <cell r="D6714">
            <v>0</v>
          </cell>
          <cell r="E6714" t="str">
            <v>tak</v>
          </cell>
        </row>
        <row r="6715">
          <cell r="A6715" t="str">
            <v>030058AA</v>
          </cell>
          <cell r="B6715" t="str">
            <v>3283-I230030058AA</v>
          </cell>
          <cell r="C6715">
            <v>5</v>
          </cell>
          <cell r="D6715">
            <v>0</v>
          </cell>
          <cell r="E6715" t="str">
            <v>tak</v>
          </cell>
        </row>
        <row r="6716">
          <cell r="A6716" t="str">
            <v>040058AA</v>
          </cell>
          <cell r="B6716" t="str">
            <v>3283-I230040058AA</v>
          </cell>
          <cell r="C6716">
            <v>5</v>
          </cell>
          <cell r="D6716">
            <v>0</v>
          </cell>
          <cell r="E6716" t="str">
            <v>tak</v>
          </cell>
        </row>
        <row r="6717">
          <cell r="A6717" t="str">
            <v>060058AA</v>
          </cell>
          <cell r="B6717" t="str">
            <v>3283-I230060058AA</v>
          </cell>
          <cell r="C6717">
            <v>5</v>
          </cell>
          <cell r="D6717">
            <v>0</v>
          </cell>
          <cell r="E6717" t="str">
            <v>tak</v>
          </cell>
        </row>
        <row r="6718">
          <cell r="A6718" t="str">
            <v>024058AA</v>
          </cell>
          <cell r="B6718" t="str">
            <v>3283-I235024058AA</v>
          </cell>
          <cell r="C6718">
            <v>5</v>
          </cell>
          <cell r="D6718">
            <v>0</v>
          </cell>
          <cell r="E6718" t="str">
            <v>tak</v>
          </cell>
        </row>
        <row r="6719">
          <cell r="A6719" t="str">
            <v>030058AA</v>
          </cell>
          <cell r="B6719" t="str">
            <v>3283-I235030058AA</v>
          </cell>
          <cell r="C6719">
            <v>5</v>
          </cell>
          <cell r="D6719">
            <v>0</v>
          </cell>
          <cell r="E6719" t="str">
            <v>tak</v>
          </cell>
        </row>
        <row r="6720">
          <cell r="A6720" t="str">
            <v>036058AA</v>
          </cell>
          <cell r="B6720" t="str">
            <v>3283-I235036058AA</v>
          </cell>
          <cell r="C6720">
            <v>4</v>
          </cell>
          <cell r="D6720">
            <v>0</v>
          </cell>
          <cell r="E6720" t="str">
            <v>tak</v>
          </cell>
        </row>
        <row r="6721">
          <cell r="A6721" t="str">
            <v>040058AA</v>
          </cell>
          <cell r="B6721" t="str">
            <v>3283-I235040058AA</v>
          </cell>
          <cell r="C6721">
            <v>5</v>
          </cell>
          <cell r="D6721">
            <v>0</v>
          </cell>
          <cell r="E6721" t="str">
            <v>tak</v>
          </cell>
        </row>
        <row r="6722">
          <cell r="A6722" t="str">
            <v>060058AA</v>
          </cell>
          <cell r="B6722" t="str">
            <v>3283-I235060058AA</v>
          </cell>
          <cell r="C6722">
            <v>5</v>
          </cell>
          <cell r="D6722">
            <v>0</v>
          </cell>
          <cell r="E6722" t="str">
            <v>tak</v>
          </cell>
        </row>
        <row r="6723">
          <cell r="A6723" t="str">
            <v>024058AA</v>
          </cell>
          <cell r="B6723" t="str">
            <v>3283-I250024058AA</v>
          </cell>
          <cell r="C6723">
            <v>5</v>
          </cell>
          <cell r="D6723">
            <v>0</v>
          </cell>
          <cell r="E6723" t="str">
            <v>tak</v>
          </cell>
        </row>
        <row r="6724">
          <cell r="A6724" t="str">
            <v>040030KA</v>
          </cell>
          <cell r="B6724" t="str">
            <v>3283-I250040030KA</v>
          </cell>
          <cell r="C6724">
            <v>5</v>
          </cell>
          <cell r="D6724">
            <v>0</v>
          </cell>
          <cell r="E6724" t="str">
            <v>tak</v>
          </cell>
        </row>
        <row r="6725">
          <cell r="A6725" t="str">
            <v>040058AA</v>
          </cell>
          <cell r="B6725" t="str">
            <v>3283-I250040058AA</v>
          </cell>
          <cell r="C6725">
            <v>5</v>
          </cell>
          <cell r="D6725">
            <v>0</v>
          </cell>
          <cell r="E6725" t="str">
            <v>tak</v>
          </cell>
        </row>
        <row r="6726">
          <cell r="A6726" t="str">
            <v>048058AA</v>
          </cell>
          <cell r="B6726" t="str">
            <v>3283-I250048058AA</v>
          </cell>
          <cell r="C6726">
            <v>5</v>
          </cell>
          <cell r="D6726">
            <v>0</v>
          </cell>
          <cell r="E6726" t="str">
            <v>tak</v>
          </cell>
        </row>
        <row r="6727">
          <cell r="A6727" t="str">
            <v>060058AA</v>
          </cell>
          <cell r="B6727" t="str">
            <v>3283-I250060058AA</v>
          </cell>
          <cell r="C6727">
            <v>5</v>
          </cell>
          <cell r="D6727">
            <v>0</v>
          </cell>
          <cell r="E6727" t="str">
            <v>tak</v>
          </cell>
        </row>
        <row r="6728">
          <cell r="A6728" t="str">
            <v>060058TT</v>
          </cell>
          <cell r="B6728" t="str">
            <v>3283-I250060058TT</v>
          </cell>
          <cell r="C6728">
            <v>5</v>
          </cell>
          <cell r="D6728">
            <v>0</v>
          </cell>
          <cell r="E6728" t="str">
            <v>tak</v>
          </cell>
        </row>
        <row r="6729">
          <cell r="A6729" t="str">
            <v>080058AA</v>
          </cell>
          <cell r="B6729" t="str">
            <v>3283-I250080058AA</v>
          </cell>
          <cell r="C6729">
            <v>5</v>
          </cell>
          <cell r="D6729">
            <v>0</v>
          </cell>
          <cell r="E6729" t="str">
            <v>tak</v>
          </cell>
        </row>
        <row r="6730">
          <cell r="A6730" t="str">
            <v>080058AB</v>
          </cell>
          <cell r="B6730" t="str">
            <v>3283-I250080058AB</v>
          </cell>
          <cell r="C6730">
            <v>5</v>
          </cell>
          <cell r="D6730">
            <v>0</v>
          </cell>
          <cell r="E6730" t="str">
            <v>tak</v>
          </cell>
        </row>
        <row r="6731">
          <cell r="A6731" t="str">
            <v>080058AC</v>
          </cell>
          <cell r="B6731" t="str">
            <v>3283-I250080058AC</v>
          </cell>
          <cell r="C6731">
            <v>5</v>
          </cell>
          <cell r="D6731">
            <v>0</v>
          </cell>
          <cell r="E6731" t="str">
            <v>tak</v>
          </cell>
        </row>
        <row r="6732">
          <cell r="A6732" t="str">
            <v>080058TB</v>
          </cell>
          <cell r="B6732" t="str">
            <v>3283-I250080058TB</v>
          </cell>
          <cell r="C6732">
            <v>5</v>
          </cell>
          <cell r="D6732">
            <v>0</v>
          </cell>
          <cell r="E6732" t="str">
            <v>tak</v>
          </cell>
        </row>
        <row r="6733">
          <cell r="A6733" t="str">
            <v>080058TT</v>
          </cell>
          <cell r="B6733" t="str">
            <v>3283-I250080058TT</v>
          </cell>
          <cell r="C6733">
            <v>5</v>
          </cell>
          <cell r="D6733">
            <v>0</v>
          </cell>
          <cell r="E6733" t="str">
            <v>tak</v>
          </cell>
        </row>
        <row r="6734">
          <cell r="A6734" t="str">
            <v>100058TT</v>
          </cell>
          <cell r="B6734" t="str">
            <v>3283-I250100058TT</v>
          </cell>
          <cell r="C6734">
            <v>5</v>
          </cell>
          <cell r="D6734">
            <v>0</v>
          </cell>
          <cell r="E6734" t="str">
            <v>tak</v>
          </cell>
        </row>
        <row r="6735">
          <cell r="A6735" t="str">
            <v>080058AC</v>
          </cell>
          <cell r="B6735" t="str">
            <v>3283-I254080058AC</v>
          </cell>
          <cell r="C6735">
            <v>4</v>
          </cell>
          <cell r="D6735">
            <v>0</v>
          </cell>
          <cell r="E6735" t="str">
            <v>tak</v>
          </cell>
        </row>
        <row r="6736">
          <cell r="A6736" t="str">
            <v>080058TT</v>
          </cell>
          <cell r="B6736" t="str">
            <v>3283-I254080058TT</v>
          </cell>
          <cell r="C6736">
            <v>4</v>
          </cell>
          <cell r="D6736">
            <v>0</v>
          </cell>
          <cell r="E6736" t="str">
            <v>tak</v>
          </cell>
        </row>
        <row r="6737">
          <cell r="A6737" t="str">
            <v>100058AA</v>
          </cell>
          <cell r="B6737" t="str">
            <v>3283-I254100058AA</v>
          </cell>
          <cell r="C6737">
            <v>5</v>
          </cell>
          <cell r="D6737">
            <v>0</v>
          </cell>
          <cell r="E6737" t="str">
            <v>tak</v>
          </cell>
        </row>
        <row r="6738">
          <cell r="A6738" t="str">
            <v>100058TT</v>
          </cell>
          <cell r="B6738" t="str">
            <v>3283-I254100058TT</v>
          </cell>
          <cell r="C6738">
            <v>5</v>
          </cell>
          <cell r="D6738">
            <v>0</v>
          </cell>
          <cell r="E6738" t="str">
            <v>tak</v>
          </cell>
        </row>
        <row r="6739">
          <cell r="A6739" t="str">
            <v>100100TT</v>
          </cell>
          <cell r="B6739" t="str">
            <v>3283-I257100100TT</v>
          </cell>
          <cell r="C6739">
            <v>4</v>
          </cell>
          <cell r="D6739">
            <v>0</v>
          </cell>
          <cell r="E6739" t="str">
            <v>tak</v>
          </cell>
        </row>
        <row r="6740">
          <cell r="A6740" t="str">
            <v>024058AA</v>
          </cell>
          <cell r="B6740" t="str">
            <v>3283-I260024058AA</v>
          </cell>
          <cell r="C6740">
            <v>5</v>
          </cell>
          <cell r="D6740">
            <v>0</v>
          </cell>
          <cell r="E6740" t="str">
            <v>tak</v>
          </cell>
        </row>
        <row r="6741">
          <cell r="A6741" t="str">
            <v>040058AA</v>
          </cell>
          <cell r="B6741" t="str">
            <v>3283-I260040058AA</v>
          </cell>
          <cell r="C6741">
            <v>5</v>
          </cell>
          <cell r="D6741">
            <v>0</v>
          </cell>
          <cell r="E6741" t="str">
            <v>tak</v>
          </cell>
        </row>
        <row r="6742">
          <cell r="A6742" t="str">
            <v>080100TT</v>
          </cell>
          <cell r="B6742" t="str">
            <v>3283-I262080100TT</v>
          </cell>
          <cell r="C6742">
            <v>5</v>
          </cell>
          <cell r="D6742">
            <v>0</v>
          </cell>
          <cell r="E6742" t="str">
            <v>tak</v>
          </cell>
        </row>
        <row r="6743">
          <cell r="A6743" t="str">
            <v>024030AA</v>
          </cell>
          <cell r="B6743" t="str">
            <v>3283-I300024030AA</v>
          </cell>
          <cell r="C6743">
            <v>5</v>
          </cell>
          <cell r="D6743">
            <v>0</v>
          </cell>
          <cell r="E6743" t="str">
            <v>tak</v>
          </cell>
        </row>
        <row r="6744">
          <cell r="A6744" t="str">
            <v>030020AA</v>
          </cell>
          <cell r="B6744" t="str">
            <v>3283-I300030020AA</v>
          </cell>
          <cell r="C6744">
            <v>4</v>
          </cell>
          <cell r="D6744">
            <v>0</v>
          </cell>
          <cell r="E6744" t="str">
            <v>tak</v>
          </cell>
        </row>
        <row r="6745">
          <cell r="A6745" t="str">
            <v>030030AA</v>
          </cell>
          <cell r="B6745" t="str">
            <v>3283-I300030030AA</v>
          </cell>
          <cell r="C6745">
            <v>5</v>
          </cell>
          <cell r="D6745">
            <v>0</v>
          </cell>
          <cell r="E6745" t="str">
            <v>tak</v>
          </cell>
        </row>
        <row r="6746">
          <cell r="A6746" t="str">
            <v>040020AA</v>
          </cell>
          <cell r="B6746" t="str">
            <v>3283-I300040020AA</v>
          </cell>
          <cell r="C6746">
            <v>4</v>
          </cell>
          <cell r="D6746">
            <v>0</v>
          </cell>
          <cell r="E6746" t="str">
            <v>tak</v>
          </cell>
        </row>
        <row r="6747">
          <cell r="A6747" t="str">
            <v>040030AA</v>
          </cell>
          <cell r="B6747" t="str">
            <v>3283-I300040030AA</v>
          </cell>
          <cell r="C6747">
            <v>5</v>
          </cell>
          <cell r="D6747">
            <v>0</v>
          </cell>
          <cell r="E6747" t="str">
            <v>tak</v>
          </cell>
        </row>
        <row r="6748">
          <cell r="A6748" t="str">
            <v>048020AA</v>
          </cell>
          <cell r="B6748" t="str">
            <v>3283-I300048020AA</v>
          </cell>
          <cell r="C6748">
            <v>5</v>
          </cell>
          <cell r="D6748">
            <v>0</v>
          </cell>
          <cell r="E6748" t="str">
            <v>tak</v>
          </cell>
        </row>
        <row r="6749">
          <cell r="A6749" t="str">
            <v>048030AA</v>
          </cell>
          <cell r="B6749" t="str">
            <v>3283-I300048030AA</v>
          </cell>
          <cell r="C6749">
            <v>5</v>
          </cell>
          <cell r="D6749">
            <v>0</v>
          </cell>
          <cell r="E6749" t="str">
            <v>tak</v>
          </cell>
        </row>
        <row r="6750">
          <cell r="A6750" t="str">
            <v>060030AA</v>
          </cell>
          <cell r="B6750" t="str">
            <v>3283-I300060030AA</v>
          </cell>
          <cell r="C6750">
            <v>5</v>
          </cell>
          <cell r="D6750">
            <v>0</v>
          </cell>
          <cell r="E6750" t="str">
            <v>tak</v>
          </cell>
        </row>
        <row r="6751">
          <cell r="A6751" t="str">
            <v>072030AA</v>
          </cell>
          <cell r="B6751" t="str">
            <v>3283-I300072030AA</v>
          </cell>
          <cell r="C6751">
            <v>4</v>
          </cell>
          <cell r="D6751">
            <v>0</v>
          </cell>
          <cell r="E6751" t="str">
            <v>tak</v>
          </cell>
        </row>
        <row r="6752">
          <cell r="A6752" t="str">
            <v>072030TT</v>
          </cell>
          <cell r="B6752" t="str">
            <v>3283-I300072030TT</v>
          </cell>
          <cell r="C6752">
            <v>4</v>
          </cell>
          <cell r="D6752">
            <v>0</v>
          </cell>
          <cell r="E6752" t="str">
            <v>tak</v>
          </cell>
        </row>
        <row r="6753">
          <cell r="A6753" t="str">
            <v>080030AA</v>
          </cell>
          <cell r="B6753" t="str">
            <v>3283-I300080030AA</v>
          </cell>
          <cell r="C6753">
            <v>5</v>
          </cell>
          <cell r="D6753">
            <v>0</v>
          </cell>
          <cell r="E6753" t="str">
            <v>tak</v>
          </cell>
        </row>
        <row r="6754">
          <cell r="A6754" t="str">
            <v>080030TT</v>
          </cell>
          <cell r="B6754" t="str">
            <v>3283-I300080030TT</v>
          </cell>
          <cell r="C6754">
            <v>5</v>
          </cell>
          <cell r="D6754">
            <v>0</v>
          </cell>
          <cell r="E6754" t="str">
            <v>tak</v>
          </cell>
        </row>
        <row r="6755">
          <cell r="A6755" t="str">
            <v>096030AA</v>
          </cell>
          <cell r="B6755" t="str">
            <v>3283-I300096030AA</v>
          </cell>
          <cell r="C6755">
            <v>5</v>
          </cell>
          <cell r="D6755">
            <v>0</v>
          </cell>
          <cell r="E6755" t="str">
            <v>tak</v>
          </cell>
        </row>
        <row r="6756">
          <cell r="A6756" t="str">
            <v>096030AB</v>
          </cell>
          <cell r="B6756" t="str">
            <v>3283-I300096030AB</v>
          </cell>
          <cell r="C6756">
            <v>5</v>
          </cell>
          <cell r="D6756">
            <v>0</v>
          </cell>
          <cell r="E6756" t="str">
            <v>tak</v>
          </cell>
        </row>
        <row r="6757">
          <cell r="A6757" t="str">
            <v>096030TT</v>
          </cell>
          <cell r="B6757" t="str">
            <v>3283-I300096030TT</v>
          </cell>
          <cell r="C6757">
            <v>5</v>
          </cell>
          <cell r="D6757">
            <v>0</v>
          </cell>
          <cell r="E6757" t="str">
            <v>tak</v>
          </cell>
        </row>
        <row r="6758">
          <cell r="A6758" t="str">
            <v>040030AB</v>
          </cell>
          <cell r="B6758" t="str">
            <v>3283-I305040030AB</v>
          </cell>
          <cell r="C6758">
            <v>5</v>
          </cell>
          <cell r="D6758">
            <v>0</v>
          </cell>
          <cell r="E6758" t="str">
            <v>tak</v>
          </cell>
        </row>
        <row r="6759">
          <cell r="A6759" t="str">
            <v>072030AC</v>
          </cell>
          <cell r="B6759" t="str">
            <v>3283-I305072030AC</v>
          </cell>
          <cell r="C6759">
            <v>5</v>
          </cell>
          <cell r="D6759">
            <v>0</v>
          </cell>
          <cell r="E6759" t="str">
            <v>tak</v>
          </cell>
        </row>
        <row r="6760">
          <cell r="A6760" t="str">
            <v>080100TA</v>
          </cell>
          <cell r="B6760" t="str">
            <v>3283-I305080100TA</v>
          </cell>
          <cell r="C6760">
            <v>4</v>
          </cell>
          <cell r="D6760">
            <v>0</v>
          </cell>
          <cell r="E6760" t="str">
            <v>tak</v>
          </cell>
        </row>
        <row r="6761">
          <cell r="A6761" t="str">
            <v>080100TT</v>
          </cell>
          <cell r="B6761" t="str">
            <v>3283-I305080100TT</v>
          </cell>
          <cell r="C6761">
            <v>5</v>
          </cell>
          <cell r="D6761">
            <v>0</v>
          </cell>
          <cell r="E6761" t="str">
            <v>tak</v>
          </cell>
        </row>
        <row r="6762">
          <cell r="A6762" t="str">
            <v>024030AA</v>
          </cell>
          <cell r="B6762" t="str">
            <v>3283-I315024030AA</v>
          </cell>
          <cell r="C6762">
            <v>5</v>
          </cell>
          <cell r="D6762">
            <v>0</v>
          </cell>
          <cell r="E6762" t="str">
            <v>tak</v>
          </cell>
        </row>
        <row r="6763">
          <cell r="A6763" t="str">
            <v>030030AA</v>
          </cell>
          <cell r="B6763" t="str">
            <v>3283-I315030030AA</v>
          </cell>
          <cell r="C6763">
            <v>5</v>
          </cell>
          <cell r="D6763">
            <v>0</v>
          </cell>
          <cell r="E6763" t="str">
            <v>tak</v>
          </cell>
        </row>
        <row r="6764">
          <cell r="A6764" t="str">
            <v>040030AA</v>
          </cell>
          <cell r="B6764" t="str">
            <v>3283-I315040030AA</v>
          </cell>
          <cell r="C6764">
            <v>5</v>
          </cell>
          <cell r="D6764">
            <v>0</v>
          </cell>
          <cell r="E6764" t="str">
            <v>tak</v>
          </cell>
        </row>
        <row r="6765">
          <cell r="A6765" t="str">
            <v>048030AA</v>
          </cell>
          <cell r="B6765" t="str">
            <v>3283-I315048030AA</v>
          </cell>
          <cell r="C6765">
            <v>5</v>
          </cell>
          <cell r="D6765">
            <v>0</v>
          </cell>
          <cell r="E6765" t="str">
            <v>tak</v>
          </cell>
        </row>
        <row r="6766">
          <cell r="A6766" t="str">
            <v>060030AA</v>
          </cell>
          <cell r="B6766" t="str">
            <v>3283-I315060030AA</v>
          </cell>
          <cell r="C6766">
            <v>5</v>
          </cell>
          <cell r="D6766">
            <v>0</v>
          </cell>
          <cell r="E6766" t="str">
            <v>tak</v>
          </cell>
        </row>
        <row r="6767">
          <cell r="A6767" t="str">
            <v>080030AA</v>
          </cell>
          <cell r="B6767" t="str">
            <v>3283-I315080030AA</v>
          </cell>
          <cell r="C6767">
            <v>5</v>
          </cell>
          <cell r="D6767">
            <v>0</v>
          </cell>
          <cell r="E6767" t="str">
            <v>tak</v>
          </cell>
        </row>
        <row r="6768">
          <cell r="A6768" t="str">
            <v>080030TT</v>
          </cell>
          <cell r="B6768" t="str">
            <v>3283-I315080030TT</v>
          </cell>
          <cell r="C6768">
            <v>5</v>
          </cell>
          <cell r="D6768">
            <v>0</v>
          </cell>
          <cell r="E6768" t="str">
            <v>tak</v>
          </cell>
        </row>
        <row r="6769">
          <cell r="A6769" t="str">
            <v>028030AA</v>
          </cell>
          <cell r="B6769" t="str">
            <v>3283-I350028030AA</v>
          </cell>
          <cell r="C6769">
            <v>5</v>
          </cell>
          <cell r="D6769">
            <v>0</v>
          </cell>
          <cell r="E6769" t="str">
            <v>tak</v>
          </cell>
        </row>
        <row r="6770">
          <cell r="A6770" t="str">
            <v>040030AA</v>
          </cell>
          <cell r="B6770" t="str">
            <v>3283-I350040030AA</v>
          </cell>
          <cell r="C6770">
            <v>5</v>
          </cell>
          <cell r="D6770">
            <v>0</v>
          </cell>
          <cell r="E6770" t="str">
            <v>tak</v>
          </cell>
        </row>
        <row r="6771">
          <cell r="A6771" t="str">
            <v>054030AA</v>
          </cell>
          <cell r="B6771" t="str">
            <v>3283-I350054030AA</v>
          </cell>
          <cell r="C6771">
            <v>5</v>
          </cell>
          <cell r="D6771">
            <v>0</v>
          </cell>
          <cell r="E6771" t="str">
            <v>tak</v>
          </cell>
        </row>
        <row r="6772">
          <cell r="A6772" t="str">
            <v>060030TT</v>
          </cell>
          <cell r="B6772" t="str">
            <v>3283-I350060030TT</v>
          </cell>
          <cell r="C6772">
            <v>5</v>
          </cell>
          <cell r="D6772">
            <v>0</v>
          </cell>
          <cell r="E6772" t="str">
            <v>tak</v>
          </cell>
        </row>
        <row r="6773">
          <cell r="A6773" t="str">
            <v>072030AA</v>
          </cell>
          <cell r="B6773" t="str">
            <v>3283-I350072030AA</v>
          </cell>
          <cell r="C6773">
            <v>5</v>
          </cell>
          <cell r="D6773">
            <v>0</v>
          </cell>
          <cell r="E6773" t="str">
            <v>tak</v>
          </cell>
        </row>
        <row r="6774">
          <cell r="A6774" t="str">
            <v>084030AA</v>
          </cell>
          <cell r="B6774" t="str">
            <v>3283-I350084030AA</v>
          </cell>
          <cell r="C6774">
            <v>5</v>
          </cell>
          <cell r="D6774">
            <v>0</v>
          </cell>
          <cell r="E6774" t="str">
            <v>tak</v>
          </cell>
        </row>
        <row r="6775">
          <cell r="A6775" t="str">
            <v>084030TT</v>
          </cell>
          <cell r="B6775" t="str">
            <v>3283-I350084030TT</v>
          </cell>
          <cell r="C6775">
            <v>5</v>
          </cell>
          <cell r="D6775">
            <v>0</v>
          </cell>
          <cell r="E6775" t="str">
            <v>tak</v>
          </cell>
        </row>
        <row r="6776">
          <cell r="A6776" t="str">
            <v>108030TT</v>
          </cell>
          <cell r="B6776" t="str">
            <v>3283-I350108030TT</v>
          </cell>
          <cell r="C6776">
            <v>5</v>
          </cell>
          <cell r="D6776">
            <v>0</v>
          </cell>
          <cell r="E6776" t="str">
            <v>tak</v>
          </cell>
        </row>
        <row r="6777">
          <cell r="A6777" t="str">
            <v>100030TT</v>
          </cell>
          <cell r="B6777" t="str">
            <v>3283-I355100030TT</v>
          </cell>
          <cell r="C6777">
            <v>4</v>
          </cell>
          <cell r="D6777">
            <v>0</v>
          </cell>
          <cell r="E6777" t="str">
            <v>tak</v>
          </cell>
        </row>
        <row r="6778">
          <cell r="A6778" t="str">
            <v>120030TT</v>
          </cell>
          <cell r="B6778" t="str">
            <v>3283-I355120030TT</v>
          </cell>
          <cell r="C6778">
            <v>4</v>
          </cell>
          <cell r="D6778">
            <v>0</v>
          </cell>
          <cell r="E6778" t="str">
            <v>tak</v>
          </cell>
        </row>
        <row r="6779">
          <cell r="A6779" t="str">
            <v>032030AA</v>
          </cell>
          <cell r="B6779" t="str">
            <v>3283-I400032030AA</v>
          </cell>
          <cell r="C6779">
            <v>5</v>
          </cell>
          <cell r="D6779">
            <v>0</v>
          </cell>
          <cell r="E6779" t="str">
            <v>tak</v>
          </cell>
        </row>
        <row r="6780">
          <cell r="A6780" t="str">
            <v>040025AA</v>
          </cell>
          <cell r="B6780" t="str">
            <v>3283-I400040025AA</v>
          </cell>
          <cell r="C6780">
            <v>5</v>
          </cell>
          <cell r="D6780">
            <v>0</v>
          </cell>
          <cell r="E6780" t="str">
            <v>tak</v>
          </cell>
        </row>
        <row r="6781">
          <cell r="A6781" t="str">
            <v>040030AA</v>
          </cell>
          <cell r="B6781" t="str">
            <v>3283-I400040030AA</v>
          </cell>
          <cell r="C6781">
            <v>5</v>
          </cell>
          <cell r="D6781">
            <v>0</v>
          </cell>
          <cell r="E6781" t="str">
            <v>tak</v>
          </cell>
        </row>
        <row r="6782">
          <cell r="A6782" t="str">
            <v>048025AA</v>
          </cell>
          <cell r="B6782" t="str">
            <v>3283-I400048025AA</v>
          </cell>
          <cell r="C6782">
            <v>5</v>
          </cell>
          <cell r="D6782">
            <v>0</v>
          </cell>
          <cell r="E6782" t="str">
            <v>tak</v>
          </cell>
        </row>
        <row r="6783">
          <cell r="A6783" t="str">
            <v>048030AA</v>
          </cell>
          <cell r="B6783" t="str">
            <v>3283-I400048030AA</v>
          </cell>
          <cell r="C6783">
            <v>5</v>
          </cell>
          <cell r="D6783">
            <v>0</v>
          </cell>
          <cell r="E6783" t="str">
            <v>tak</v>
          </cell>
        </row>
        <row r="6784">
          <cell r="A6784" t="str">
            <v>060030AA</v>
          </cell>
          <cell r="B6784" t="str">
            <v>3283-I400060030AA</v>
          </cell>
          <cell r="C6784">
            <v>5</v>
          </cell>
          <cell r="D6784">
            <v>0</v>
          </cell>
          <cell r="E6784" t="str">
            <v>tak</v>
          </cell>
        </row>
        <row r="6785">
          <cell r="A6785" t="str">
            <v>072030AA</v>
          </cell>
          <cell r="B6785" t="str">
            <v>3283-I400072030AA</v>
          </cell>
          <cell r="C6785">
            <v>5</v>
          </cell>
          <cell r="D6785">
            <v>0</v>
          </cell>
          <cell r="E6785" t="str">
            <v>tak</v>
          </cell>
        </row>
        <row r="6786">
          <cell r="A6786" t="str">
            <v>084030AA</v>
          </cell>
          <cell r="B6786" t="str">
            <v>3283-I400084030AA</v>
          </cell>
          <cell r="C6786">
            <v>5</v>
          </cell>
          <cell r="D6786">
            <v>0</v>
          </cell>
          <cell r="E6786" t="str">
            <v>tak</v>
          </cell>
        </row>
        <row r="6787">
          <cell r="A6787" t="str">
            <v>-304100B</v>
          </cell>
          <cell r="B6787" t="str">
            <v>3345-304100B</v>
          </cell>
          <cell r="C6787">
            <v>5</v>
          </cell>
          <cell r="D6787">
            <v>0</v>
          </cell>
          <cell r="E6787" t="str">
            <v>tak</v>
          </cell>
        </row>
        <row r="6788">
          <cell r="A6788" t="str">
            <v>-304101B</v>
          </cell>
          <cell r="B6788" t="str">
            <v>3345-304101B</v>
          </cell>
          <cell r="C6788">
            <v>5</v>
          </cell>
          <cell r="D6788">
            <v>0</v>
          </cell>
          <cell r="E6788" t="str">
            <v>tak</v>
          </cell>
        </row>
        <row r="6789">
          <cell r="A6789" t="str">
            <v>-304102B</v>
          </cell>
          <cell r="B6789" t="str">
            <v>3345-304102B</v>
          </cell>
          <cell r="C6789">
            <v>5</v>
          </cell>
          <cell r="D6789">
            <v>0</v>
          </cell>
          <cell r="E6789" t="str">
            <v>tak</v>
          </cell>
        </row>
        <row r="6790">
          <cell r="A6790" t="str">
            <v>-304103B</v>
          </cell>
          <cell r="B6790" t="str">
            <v>3345-304103B</v>
          </cell>
          <cell r="C6790">
            <v>5</v>
          </cell>
          <cell r="D6790">
            <v>0</v>
          </cell>
          <cell r="E6790" t="str">
            <v>tak</v>
          </cell>
        </row>
        <row r="6791">
          <cell r="A6791" t="str">
            <v>-304104B</v>
          </cell>
          <cell r="B6791" t="str">
            <v>3345-304104B</v>
          </cell>
          <cell r="C6791">
            <v>5</v>
          </cell>
          <cell r="D6791">
            <v>0</v>
          </cell>
          <cell r="E6791" t="str">
            <v>tak</v>
          </cell>
        </row>
        <row r="6792">
          <cell r="A6792" t="str">
            <v>-304105B</v>
          </cell>
          <cell r="B6792" t="str">
            <v>3345-304105B</v>
          </cell>
          <cell r="C6792">
            <v>5</v>
          </cell>
          <cell r="D6792">
            <v>0</v>
          </cell>
          <cell r="E6792" t="str">
            <v>tak</v>
          </cell>
        </row>
        <row r="6793">
          <cell r="A6793" t="str">
            <v>-304106B</v>
          </cell>
          <cell r="B6793" t="str">
            <v>3345-304106B</v>
          </cell>
          <cell r="C6793">
            <v>5</v>
          </cell>
          <cell r="D6793">
            <v>0</v>
          </cell>
          <cell r="E6793" t="str">
            <v>tak</v>
          </cell>
        </row>
        <row r="6794">
          <cell r="A6794" t="str">
            <v>-304107B</v>
          </cell>
          <cell r="B6794" t="str">
            <v>3345-304107B</v>
          </cell>
          <cell r="C6794">
            <v>5</v>
          </cell>
          <cell r="D6794">
            <v>0</v>
          </cell>
          <cell r="E6794" t="str">
            <v>tak</v>
          </cell>
        </row>
        <row r="6795">
          <cell r="A6795" t="str">
            <v>4-003407</v>
          </cell>
          <cell r="B6795" t="str">
            <v>3364-003407</v>
          </cell>
          <cell r="C6795">
            <v>5</v>
          </cell>
          <cell r="D6795">
            <v>0</v>
          </cell>
          <cell r="E6795" t="str">
            <v>tak</v>
          </cell>
        </row>
        <row r="6796">
          <cell r="A6796" t="str">
            <v>4-003408</v>
          </cell>
          <cell r="B6796" t="str">
            <v>3364-003408</v>
          </cell>
          <cell r="C6796">
            <v>5</v>
          </cell>
          <cell r="D6796">
            <v>0</v>
          </cell>
          <cell r="E6796" t="str">
            <v>tak</v>
          </cell>
        </row>
        <row r="6797">
          <cell r="A6797" t="str">
            <v>4-003410</v>
          </cell>
          <cell r="B6797" t="str">
            <v>3364-003410</v>
          </cell>
          <cell r="C6797">
            <v>5</v>
          </cell>
          <cell r="D6797">
            <v>0</v>
          </cell>
          <cell r="E6797" t="str">
            <v>tak</v>
          </cell>
        </row>
        <row r="6798">
          <cell r="A6798" t="str">
            <v>4-003411</v>
          </cell>
          <cell r="B6798" t="str">
            <v>3364-003411</v>
          </cell>
          <cell r="C6798">
            <v>5</v>
          </cell>
          <cell r="D6798">
            <v>0</v>
          </cell>
          <cell r="E6798" t="str">
            <v>tak</v>
          </cell>
        </row>
        <row r="6799">
          <cell r="A6799" t="str">
            <v>4-003412</v>
          </cell>
          <cell r="B6799" t="str">
            <v>3364-003412</v>
          </cell>
          <cell r="C6799">
            <v>5</v>
          </cell>
          <cell r="D6799">
            <v>0</v>
          </cell>
          <cell r="E6799" t="str">
            <v>tak</v>
          </cell>
        </row>
        <row r="6800">
          <cell r="A6800" t="str">
            <v>0-000016</v>
          </cell>
          <cell r="B6800" t="str">
            <v>4000-000016</v>
          </cell>
          <cell r="C6800">
            <v>6</v>
          </cell>
          <cell r="D6800">
            <v>0</v>
          </cell>
          <cell r="E6800" t="str">
            <v>tak</v>
          </cell>
        </row>
        <row r="6801">
          <cell r="A6801" t="str">
            <v>-5030374</v>
          </cell>
          <cell r="B6801" t="str">
            <v>4000-5030374</v>
          </cell>
          <cell r="C6801">
            <v>6</v>
          </cell>
          <cell r="D6801">
            <v>0</v>
          </cell>
          <cell r="E6801" t="str">
            <v>tak</v>
          </cell>
        </row>
        <row r="6802">
          <cell r="A6802" t="str">
            <v>61004520</v>
          </cell>
          <cell r="B6802" t="str">
            <v>4000-61004520</v>
          </cell>
          <cell r="C6802">
            <v>6</v>
          </cell>
          <cell r="D6802">
            <v>0</v>
          </cell>
          <cell r="E6802" t="str">
            <v>tak</v>
          </cell>
        </row>
        <row r="6803">
          <cell r="A6803" t="str">
            <v>61007525</v>
          </cell>
          <cell r="B6803" t="str">
            <v>4000-61007525</v>
          </cell>
          <cell r="C6803">
            <v>6</v>
          </cell>
          <cell r="D6803">
            <v>0</v>
          </cell>
          <cell r="E6803" t="str">
            <v>tak</v>
          </cell>
        </row>
        <row r="6804">
          <cell r="A6804" t="str">
            <v>61008440</v>
          </cell>
          <cell r="B6804" t="str">
            <v>4000-61008440</v>
          </cell>
          <cell r="C6804">
            <v>6</v>
          </cell>
          <cell r="D6804">
            <v>0</v>
          </cell>
          <cell r="E6804" t="str">
            <v>tak</v>
          </cell>
        </row>
        <row r="6805">
          <cell r="A6805" t="str">
            <v>61008461</v>
          </cell>
          <cell r="B6805" t="str">
            <v>4000-61008461</v>
          </cell>
          <cell r="C6805">
            <v>6</v>
          </cell>
          <cell r="D6805">
            <v>0</v>
          </cell>
          <cell r="E6805" t="str">
            <v>tak</v>
          </cell>
        </row>
        <row r="6806">
          <cell r="A6806" t="str">
            <v>62000031</v>
          </cell>
          <cell r="B6806" t="str">
            <v>4000-62000031</v>
          </cell>
          <cell r="C6806">
            <v>6</v>
          </cell>
          <cell r="D6806">
            <v>0</v>
          </cell>
          <cell r="E6806" t="str">
            <v>tak</v>
          </cell>
        </row>
        <row r="6807">
          <cell r="A6807" t="str">
            <v>62000141</v>
          </cell>
          <cell r="B6807" t="str">
            <v>4000-62000141</v>
          </cell>
          <cell r="C6807">
            <v>6</v>
          </cell>
          <cell r="D6807">
            <v>0</v>
          </cell>
          <cell r="E6807" t="str">
            <v>tak</v>
          </cell>
        </row>
        <row r="6808">
          <cell r="A6808" t="str">
            <v>62000371</v>
          </cell>
          <cell r="B6808" t="str">
            <v>4000-62000371</v>
          </cell>
          <cell r="C6808">
            <v>6</v>
          </cell>
          <cell r="D6808">
            <v>0</v>
          </cell>
          <cell r="E6808" t="str">
            <v>tak</v>
          </cell>
        </row>
        <row r="6809">
          <cell r="A6809" t="str">
            <v>-6490207</v>
          </cell>
          <cell r="B6809" t="str">
            <v>4000-6490207</v>
          </cell>
          <cell r="C6809">
            <v>6</v>
          </cell>
          <cell r="D6809">
            <v>0</v>
          </cell>
          <cell r="E6809" t="str">
            <v>tak</v>
          </cell>
        </row>
        <row r="6810">
          <cell r="A6810" t="str">
            <v>65000765</v>
          </cell>
          <cell r="B6810" t="str">
            <v>4000-65000765</v>
          </cell>
          <cell r="C6810">
            <v>6</v>
          </cell>
          <cell r="D6810">
            <v>0</v>
          </cell>
          <cell r="E6810" t="str">
            <v>tak</v>
          </cell>
        </row>
        <row r="6811">
          <cell r="A6811" t="str">
            <v>070000IR</v>
          </cell>
          <cell r="B6811" t="str">
            <v>4000-DS0070000IR</v>
          </cell>
          <cell r="C6811">
            <v>6</v>
          </cell>
          <cell r="D6811">
            <v>0</v>
          </cell>
          <cell r="E6811" t="str">
            <v>tak</v>
          </cell>
        </row>
        <row r="6812">
          <cell r="A6812" t="str">
            <v>NARZĘDZI</v>
          </cell>
          <cell r="B6812" t="str">
            <v>4000-ELEKTRONARZĘDZI</v>
          </cell>
          <cell r="C6812">
            <v>6</v>
          </cell>
          <cell r="D6812">
            <v>0</v>
          </cell>
          <cell r="E6812" t="str">
            <v>tak</v>
          </cell>
        </row>
        <row r="6813">
          <cell r="A6813" t="str">
            <v>NZOMATIC</v>
          </cell>
          <cell r="B6813" t="str">
            <v>4000-HC_BERNZOMATIC</v>
          </cell>
          <cell r="C6813">
            <v>6</v>
          </cell>
          <cell r="D6813">
            <v>0</v>
          </cell>
          <cell r="E6813" t="str">
            <v>tak</v>
          </cell>
        </row>
        <row r="6814">
          <cell r="A6814" t="str">
            <v>00-HC_TT</v>
          </cell>
          <cell r="B6814" t="str">
            <v>4000-HC_TT</v>
          </cell>
          <cell r="C6814">
            <v>6</v>
          </cell>
          <cell r="D6814">
            <v>0</v>
          </cell>
          <cell r="E6814" t="str">
            <v>tak</v>
          </cell>
        </row>
        <row r="6815">
          <cell r="A6815" t="str">
            <v>KOSZULKA</v>
          </cell>
          <cell r="B6815" t="str">
            <v>4000-KOSZULKA</v>
          </cell>
          <cell r="C6815">
            <v>6</v>
          </cell>
          <cell r="D6815">
            <v>0</v>
          </cell>
          <cell r="E6815" t="str">
            <v>tak</v>
          </cell>
        </row>
        <row r="6816">
          <cell r="A6816" t="str">
            <v>ZULKA_TT</v>
          </cell>
          <cell r="B6816" t="str">
            <v>4000-KOSZULKA_TT</v>
          </cell>
          <cell r="C6816">
            <v>6</v>
          </cell>
          <cell r="D6816">
            <v>0</v>
          </cell>
          <cell r="E6816" t="str">
            <v>tak</v>
          </cell>
        </row>
        <row r="6817">
          <cell r="A6817" t="str">
            <v>00-KUBEK</v>
          </cell>
          <cell r="B6817" t="str">
            <v>4000-KUBEK</v>
          </cell>
          <cell r="C6817">
            <v>6</v>
          </cell>
          <cell r="D6817">
            <v>0</v>
          </cell>
          <cell r="E6817" t="str">
            <v>tak</v>
          </cell>
        </row>
        <row r="6818">
          <cell r="A6818" t="str">
            <v>4000-LS1</v>
          </cell>
          <cell r="B6818" t="str">
            <v>4000-LS1</v>
          </cell>
          <cell r="C6818">
            <v>6</v>
          </cell>
          <cell r="D6818">
            <v>0</v>
          </cell>
          <cell r="E6818" t="str">
            <v>tak</v>
          </cell>
        </row>
        <row r="6819">
          <cell r="A6819" t="str">
            <v>4000-LS2</v>
          </cell>
          <cell r="B6819" t="str">
            <v>4000-LS2</v>
          </cell>
          <cell r="C6819">
            <v>6</v>
          </cell>
          <cell r="D6819">
            <v>0</v>
          </cell>
          <cell r="E6819" t="str">
            <v>tak</v>
          </cell>
        </row>
        <row r="6820">
          <cell r="A6820" t="str">
            <v>-R003162</v>
          </cell>
          <cell r="B6820" t="str">
            <v>4000-R003162</v>
          </cell>
          <cell r="C6820">
            <v>6</v>
          </cell>
          <cell r="D6820">
            <v>0</v>
          </cell>
          <cell r="E6820" t="str">
            <v>tak</v>
          </cell>
        </row>
        <row r="6821">
          <cell r="A6821" t="str">
            <v>-R003163</v>
          </cell>
          <cell r="B6821" t="str">
            <v>4000-R003163</v>
          </cell>
          <cell r="C6821">
            <v>6</v>
          </cell>
          <cell r="D6821">
            <v>0</v>
          </cell>
          <cell r="E6821" t="str">
            <v>tak</v>
          </cell>
        </row>
        <row r="6822">
          <cell r="A6822" t="str">
            <v>-R003219</v>
          </cell>
          <cell r="B6822" t="str">
            <v>4000-R003219</v>
          </cell>
          <cell r="C6822">
            <v>6</v>
          </cell>
          <cell r="D6822">
            <v>0</v>
          </cell>
          <cell r="E6822" t="str">
            <v>tak</v>
          </cell>
        </row>
        <row r="6823">
          <cell r="A6823" t="str">
            <v>-R005233</v>
          </cell>
          <cell r="B6823" t="str">
            <v>4000-R005233</v>
          </cell>
          <cell r="C6823">
            <v>6</v>
          </cell>
          <cell r="D6823">
            <v>0</v>
          </cell>
          <cell r="E6823" t="str">
            <v>tak</v>
          </cell>
        </row>
        <row r="6824">
          <cell r="A6824" t="str">
            <v>-R005902</v>
          </cell>
          <cell r="B6824" t="str">
            <v>4000-R005902</v>
          </cell>
          <cell r="C6824">
            <v>6</v>
          </cell>
          <cell r="D6824">
            <v>0</v>
          </cell>
          <cell r="E6824" t="str">
            <v>tak</v>
          </cell>
        </row>
        <row r="6825">
          <cell r="A6825" t="str">
            <v>-R007659</v>
          </cell>
          <cell r="B6825" t="str">
            <v>4000-R007659</v>
          </cell>
          <cell r="C6825">
            <v>6</v>
          </cell>
          <cell r="D6825">
            <v>0</v>
          </cell>
          <cell r="E6825" t="str">
            <v>tak</v>
          </cell>
        </row>
        <row r="6826">
          <cell r="A6826" t="str">
            <v>-R007665</v>
          </cell>
          <cell r="B6826" t="str">
            <v>4000-R007665</v>
          </cell>
          <cell r="C6826">
            <v>6</v>
          </cell>
          <cell r="D6826">
            <v>0</v>
          </cell>
          <cell r="E6826" t="str">
            <v>tak</v>
          </cell>
        </row>
        <row r="6827">
          <cell r="A6827" t="str">
            <v>-R018012</v>
          </cell>
          <cell r="B6827" t="str">
            <v>4000-R018012</v>
          </cell>
          <cell r="C6827">
            <v>6</v>
          </cell>
          <cell r="D6827">
            <v>0</v>
          </cell>
          <cell r="E6827" t="str">
            <v>tak</v>
          </cell>
        </row>
        <row r="6828">
          <cell r="A6828" t="str">
            <v>-R020704</v>
          </cell>
          <cell r="B6828" t="str">
            <v>4000-R020704</v>
          </cell>
          <cell r="C6828">
            <v>6</v>
          </cell>
          <cell r="D6828">
            <v>0</v>
          </cell>
          <cell r="E6828" t="str">
            <v>tak</v>
          </cell>
        </row>
        <row r="6829">
          <cell r="A6829" t="str">
            <v>-R020920</v>
          </cell>
          <cell r="B6829" t="str">
            <v>4000-R020920</v>
          </cell>
          <cell r="C6829">
            <v>6</v>
          </cell>
          <cell r="D6829">
            <v>0</v>
          </cell>
          <cell r="E6829" t="str">
            <v>tak</v>
          </cell>
        </row>
        <row r="6830">
          <cell r="A6830" t="str">
            <v>-R021163</v>
          </cell>
          <cell r="B6830" t="str">
            <v>4000-R021163</v>
          </cell>
          <cell r="C6830">
            <v>6</v>
          </cell>
          <cell r="D6830">
            <v>0</v>
          </cell>
          <cell r="E6830" t="str">
            <v>tak</v>
          </cell>
        </row>
        <row r="6831">
          <cell r="A6831" t="str">
            <v>-R021165</v>
          </cell>
          <cell r="B6831" t="str">
            <v>4000-R021165</v>
          </cell>
          <cell r="C6831">
            <v>6</v>
          </cell>
          <cell r="D6831">
            <v>0</v>
          </cell>
          <cell r="E6831" t="str">
            <v>tak</v>
          </cell>
        </row>
        <row r="6832">
          <cell r="A6832" t="str">
            <v>-R021206</v>
          </cell>
          <cell r="B6832" t="str">
            <v>4000-R021206</v>
          </cell>
          <cell r="C6832">
            <v>6</v>
          </cell>
          <cell r="D6832">
            <v>0</v>
          </cell>
          <cell r="E6832" t="str">
            <v>tak</v>
          </cell>
        </row>
        <row r="6833">
          <cell r="A6833" t="str">
            <v>AŁ_BERNZ</v>
          </cell>
          <cell r="B6833" t="str">
            <v>4000-REGAŁ_BERNZ</v>
          </cell>
          <cell r="C6833">
            <v>6</v>
          </cell>
          <cell r="D6833">
            <v>0</v>
          </cell>
          <cell r="E6833" t="str">
            <v>tak</v>
          </cell>
        </row>
        <row r="6834">
          <cell r="A6834" t="str">
            <v>REGAŁ_TT</v>
          </cell>
          <cell r="B6834" t="str">
            <v>4000-REGAŁ_TT</v>
          </cell>
          <cell r="C6834">
            <v>6</v>
          </cell>
          <cell r="D6834">
            <v>0</v>
          </cell>
          <cell r="E6834" t="str">
            <v>tak</v>
          </cell>
        </row>
        <row r="6835">
          <cell r="A6835" t="str">
            <v>EGAŁ_TT2</v>
          </cell>
          <cell r="B6835" t="str">
            <v>4000-REGAŁ_TT2</v>
          </cell>
          <cell r="C6835">
            <v>6</v>
          </cell>
          <cell r="D6835">
            <v>0</v>
          </cell>
          <cell r="E6835" t="str">
            <v>tak</v>
          </cell>
        </row>
        <row r="6836">
          <cell r="A6836" t="str">
            <v>4000-RM</v>
          </cell>
          <cell r="B6836" t="str">
            <v>4000-RM</v>
          </cell>
          <cell r="C6836">
            <v>6</v>
          </cell>
          <cell r="D6836">
            <v>0</v>
          </cell>
          <cell r="E6836" t="str">
            <v>tak</v>
          </cell>
        </row>
        <row r="6837">
          <cell r="A6837" t="str">
            <v>4000-XX1</v>
          </cell>
          <cell r="B6837" t="str">
            <v>4000-XX1</v>
          </cell>
          <cell r="C6837">
            <v>3</v>
          </cell>
          <cell r="D6837">
            <v>0</v>
          </cell>
          <cell r="E6837" t="str">
            <v>tak</v>
          </cell>
        </row>
        <row r="6838">
          <cell r="A6838" t="str">
            <v>AWIESZKI</v>
          </cell>
          <cell r="B6838" t="str">
            <v>4000-ZAWIESZKI</v>
          </cell>
          <cell r="C6838">
            <v>6</v>
          </cell>
          <cell r="D6838">
            <v>0</v>
          </cell>
          <cell r="E6838" t="str">
            <v>tak</v>
          </cell>
        </row>
        <row r="6839">
          <cell r="A6839" t="str">
            <v>0_0200_0</v>
          </cell>
          <cell r="B6839" t="str">
            <v>7005-080_0150_0200_0</v>
          </cell>
          <cell r="C6839">
            <v>4</v>
          </cell>
          <cell r="D6839">
            <v>0</v>
          </cell>
          <cell r="E6839" t="str">
            <v>tak</v>
          </cell>
        </row>
        <row r="6840">
          <cell r="A6840" t="str">
            <v>0_0200_0</v>
          </cell>
          <cell r="B6840" t="str">
            <v>7010-100_0150_0200_0</v>
          </cell>
          <cell r="C6840">
            <v>4</v>
          </cell>
          <cell r="D6840">
            <v>0</v>
          </cell>
          <cell r="E6840" t="str">
            <v>tak</v>
          </cell>
        </row>
        <row r="6841">
          <cell r="A6841" t="str">
            <v>0_0160_0</v>
          </cell>
          <cell r="B6841" t="str">
            <v>7010-120_0110_0160_0</v>
          </cell>
          <cell r="C6841">
            <v>4</v>
          </cell>
          <cell r="D6841">
            <v>0</v>
          </cell>
          <cell r="E6841" t="str">
            <v>tak</v>
          </cell>
        </row>
        <row r="6842">
          <cell r="A6842" t="str">
            <v>0_0110_0</v>
          </cell>
          <cell r="B6842" t="str">
            <v>7020-050_0050_0110_0</v>
          </cell>
          <cell r="C6842">
            <v>4</v>
          </cell>
          <cell r="D6842">
            <v>0</v>
          </cell>
          <cell r="E6842" t="str">
            <v>tak</v>
          </cell>
        </row>
        <row r="6843">
          <cell r="A6843" t="str">
            <v>0_0160_0</v>
          </cell>
          <cell r="B6843" t="str">
            <v>7020-050_0100_0160_0</v>
          </cell>
          <cell r="C6843">
            <v>4</v>
          </cell>
          <cell r="D6843">
            <v>0</v>
          </cell>
          <cell r="E6843" t="str">
            <v>tak</v>
          </cell>
        </row>
        <row r="6844">
          <cell r="A6844" t="str">
            <v>0_0110_0</v>
          </cell>
          <cell r="B6844" t="str">
            <v>7020-060_0050_0110_0</v>
          </cell>
          <cell r="C6844">
            <v>4</v>
          </cell>
          <cell r="D6844">
            <v>0</v>
          </cell>
          <cell r="E6844" t="str">
            <v>tak</v>
          </cell>
        </row>
        <row r="6845">
          <cell r="A6845" t="str">
            <v>0_0160_0</v>
          </cell>
          <cell r="B6845" t="str">
            <v>7020-060_0100_0160_0</v>
          </cell>
          <cell r="C6845">
            <v>4</v>
          </cell>
          <cell r="D6845">
            <v>0</v>
          </cell>
          <cell r="E6845" t="str">
            <v>tak</v>
          </cell>
        </row>
        <row r="6846">
          <cell r="A6846" t="str">
            <v>0_0110_0</v>
          </cell>
          <cell r="B6846" t="str">
            <v>7020-080_0050_0110_0</v>
          </cell>
          <cell r="C6846">
            <v>4</v>
          </cell>
          <cell r="D6846">
            <v>0</v>
          </cell>
          <cell r="E6846" t="str">
            <v>tak</v>
          </cell>
        </row>
        <row r="6847">
          <cell r="A6847" t="str">
            <v>0_0160_0</v>
          </cell>
          <cell r="B6847" t="str">
            <v>7020-080_0100_0160_0</v>
          </cell>
          <cell r="C6847">
            <v>4</v>
          </cell>
          <cell r="D6847">
            <v>0</v>
          </cell>
          <cell r="E6847" t="str">
            <v>tak</v>
          </cell>
        </row>
        <row r="6848">
          <cell r="A6848" t="str">
            <v>0_0210_0</v>
          </cell>
          <cell r="B6848" t="str">
            <v>7020-080_0150_0210_0</v>
          </cell>
          <cell r="C6848">
            <v>4</v>
          </cell>
          <cell r="D6848">
            <v>0</v>
          </cell>
          <cell r="E6848" t="str">
            <v>tak</v>
          </cell>
        </row>
        <row r="6849">
          <cell r="A6849" t="str">
            <v>0_0160_0</v>
          </cell>
          <cell r="B6849" t="str">
            <v>7020-100_0100_0160_0</v>
          </cell>
          <cell r="C6849">
            <v>4</v>
          </cell>
          <cell r="D6849">
            <v>0</v>
          </cell>
          <cell r="E6849" t="str">
            <v>tak</v>
          </cell>
        </row>
        <row r="6850">
          <cell r="A6850" t="str">
            <v>0_0260_0</v>
          </cell>
          <cell r="B6850" t="str">
            <v>7020-100_0200_0260_0</v>
          </cell>
          <cell r="C6850">
            <v>4</v>
          </cell>
          <cell r="D6850">
            <v>0</v>
          </cell>
          <cell r="E6850" t="str">
            <v>tak</v>
          </cell>
        </row>
        <row r="6851">
          <cell r="A6851" t="str">
            <v>0_0160_0</v>
          </cell>
          <cell r="B6851" t="str">
            <v>7020-120_0100_0160_0</v>
          </cell>
          <cell r="C6851">
            <v>4</v>
          </cell>
          <cell r="D6851">
            <v>0</v>
          </cell>
          <cell r="E6851" t="str">
            <v>tak</v>
          </cell>
        </row>
        <row r="6852">
          <cell r="A6852" t="str">
            <v>0_0260_0</v>
          </cell>
          <cell r="B6852" t="str">
            <v>7020-120_0200_0260_0</v>
          </cell>
          <cell r="C6852">
            <v>4</v>
          </cell>
          <cell r="D6852">
            <v>0</v>
          </cell>
          <cell r="E6852" t="str">
            <v>tak</v>
          </cell>
        </row>
        <row r="6853">
          <cell r="A6853" t="str">
            <v>050_0110</v>
          </cell>
          <cell r="B6853" t="str">
            <v>7020-WU_035_050_0110</v>
          </cell>
          <cell r="C6853">
            <v>4</v>
          </cell>
          <cell r="D6853">
            <v>0</v>
          </cell>
          <cell r="E6853" t="str">
            <v>tak</v>
          </cell>
        </row>
        <row r="6854">
          <cell r="A6854" t="str">
            <v>050_0110</v>
          </cell>
          <cell r="B6854" t="str">
            <v>7020-WU_050_050_0110</v>
          </cell>
          <cell r="C6854">
            <v>4</v>
          </cell>
          <cell r="D6854">
            <v>0</v>
          </cell>
          <cell r="E6854" t="str">
            <v>tak</v>
          </cell>
        </row>
        <row r="6855">
          <cell r="A6855" t="str">
            <v>100_0160</v>
          </cell>
          <cell r="B6855" t="str">
            <v>7020-WU_050_100_0160</v>
          </cell>
          <cell r="C6855">
            <v>4</v>
          </cell>
          <cell r="D6855">
            <v>0</v>
          </cell>
          <cell r="E6855" t="str">
            <v>tak</v>
          </cell>
        </row>
        <row r="6856">
          <cell r="A6856" t="str">
            <v>050_0110</v>
          </cell>
          <cell r="B6856" t="str">
            <v>7020-WU_055_050_0110</v>
          </cell>
          <cell r="C6856">
            <v>4</v>
          </cell>
          <cell r="D6856">
            <v>0</v>
          </cell>
          <cell r="E6856" t="str">
            <v>tak</v>
          </cell>
        </row>
        <row r="6857">
          <cell r="A6857" t="str">
            <v>100_0160</v>
          </cell>
          <cell r="B6857" t="str">
            <v>7020-WU_055_100_0160</v>
          </cell>
          <cell r="C6857">
            <v>4</v>
          </cell>
          <cell r="D6857">
            <v>0</v>
          </cell>
          <cell r="E6857" t="str">
            <v>tak</v>
          </cell>
        </row>
        <row r="6858">
          <cell r="A6858" t="str">
            <v>050_0110</v>
          </cell>
          <cell r="B6858" t="str">
            <v>7020-WU_060_050_0110</v>
          </cell>
          <cell r="C6858">
            <v>4</v>
          </cell>
          <cell r="D6858">
            <v>0</v>
          </cell>
          <cell r="E6858" t="str">
            <v>tak</v>
          </cell>
        </row>
        <row r="6859">
          <cell r="A6859" t="str">
            <v>100_0160</v>
          </cell>
          <cell r="B6859" t="str">
            <v>7020-WU_060_100_0160</v>
          </cell>
          <cell r="C6859">
            <v>4</v>
          </cell>
          <cell r="D6859">
            <v>0</v>
          </cell>
          <cell r="E6859" t="str">
            <v>tak</v>
          </cell>
        </row>
        <row r="6860">
          <cell r="A6860" t="str">
            <v>150_0210</v>
          </cell>
          <cell r="B6860" t="str">
            <v>7020-WU_060_150_0210</v>
          </cell>
          <cell r="C6860">
            <v>4</v>
          </cell>
          <cell r="D6860">
            <v>0</v>
          </cell>
          <cell r="E6860" t="str">
            <v>tak</v>
          </cell>
        </row>
        <row r="6861">
          <cell r="A6861" t="str">
            <v>200_0260</v>
          </cell>
          <cell r="B6861" t="str">
            <v>7020-WU_060_200_0260</v>
          </cell>
          <cell r="C6861">
            <v>4</v>
          </cell>
          <cell r="D6861">
            <v>0</v>
          </cell>
          <cell r="E6861" t="str">
            <v>tak</v>
          </cell>
        </row>
        <row r="6862">
          <cell r="A6862" t="str">
            <v>050_0110</v>
          </cell>
          <cell r="B6862" t="str">
            <v>7020-WU_065_050_0110</v>
          </cell>
          <cell r="C6862">
            <v>4</v>
          </cell>
          <cell r="D6862">
            <v>0</v>
          </cell>
          <cell r="E6862" t="str">
            <v>tak</v>
          </cell>
        </row>
        <row r="6863">
          <cell r="A6863" t="str">
            <v>100_0160</v>
          </cell>
          <cell r="B6863" t="str">
            <v>7020-WU_065_100_0160</v>
          </cell>
          <cell r="C6863">
            <v>4</v>
          </cell>
          <cell r="D6863">
            <v>0</v>
          </cell>
          <cell r="E6863" t="str">
            <v>tak</v>
          </cell>
        </row>
        <row r="6864">
          <cell r="A6864" t="str">
            <v>150_0210</v>
          </cell>
          <cell r="B6864" t="str">
            <v>7020-WU_065_150_0210</v>
          </cell>
          <cell r="C6864">
            <v>4</v>
          </cell>
          <cell r="D6864">
            <v>0</v>
          </cell>
          <cell r="E6864" t="str">
            <v>tak</v>
          </cell>
        </row>
        <row r="6865">
          <cell r="A6865" t="str">
            <v>200_0260</v>
          </cell>
          <cell r="B6865" t="str">
            <v>7020-WU_065_200_0260</v>
          </cell>
          <cell r="C6865">
            <v>4</v>
          </cell>
          <cell r="D6865">
            <v>0</v>
          </cell>
          <cell r="E6865" t="str">
            <v>tak</v>
          </cell>
        </row>
        <row r="6866">
          <cell r="A6866" t="str">
            <v>100_0160</v>
          </cell>
          <cell r="B6866" t="str">
            <v>7020-WU_070_100_0160</v>
          </cell>
          <cell r="C6866">
            <v>4</v>
          </cell>
          <cell r="D6866">
            <v>0</v>
          </cell>
          <cell r="E6866" t="str">
            <v>tak</v>
          </cell>
        </row>
        <row r="6867">
          <cell r="A6867" t="str">
            <v>150_0210</v>
          </cell>
          <cell r="B6867" t="str">
            <v>7020-WU_070_150_0210</v>
          </cell>
          <cell r="C6867">
            <v>4</v>
          </cell>
          <cell r="D6867">
            <v>0</v>
          </cell>
          <cell r="E6867" t="str">
            <v>tak</v>
          </cell>
        </row>
        <row r="6868">
          <cell r="A6868" t="str">
            <v>050_0110</v>
          </cell>
          <cell r="B6868" t="str">
            <v>7020-WU_080_050_0110</v>
          </cell>
          <cell r="C6868">
            <v>4</v>
          </cell>
          <cell r="D6868">
            <v>0</v>
          </cell>
          <cell r="E6868" t="str">
            <v>tak</v>
          </cell>
        </row>
        <row r="6869">
          <cell r="A6869" t="str">
            <v>100_0160</v>
          </cell>
          <cell r="B6869" t="str">
            <v>7020-WU_080_100_0160</v>
          </cell>
          <cell r="C6869">
            <v>4</v>
          </cell>
          <cell r="D6869">
            <v>0</v>
          </cell>
          <cell r="E6869" t="str">
            <v>tak</v>
          </cell>
        </row>
        <row r="6870">
          <cell r="A6870" t="str">
            <v>150_0210</v>
          </cell>
          <cell r="B6870" t="str">
            <v>7020-WU_080_150_0210</v>
          </cell>
          <cell r="C6870">
            <v>4</v>
          </cell>
          <cell r="D6870">
            <v>0</v>
          </cell>
          <cell r="E6870" t="str">
            <v>tak</v>
          </cell>
        </row>
        <row r="6871">
          <cell r="A6871" t="str">
            <v>200_0260</v>
          </cell>
          <cell r="B6871" t="str">
            <v>7020-WU_080_200_0260</v>
          </cell>
          <cell r="C6871">
            <v>4</v>
          </cell>
          <cell r="D6871">
            <v>0</v>
          </cell>
          <cell r="E6871" t="str">
            <v>tak</v>
          </cell>
        </row>
        <row r="6872">
          <cell r="A6872" t="str">
            <v>400_0460</v>
          </cell>
          <cell r="B6872" t="str">
            <v>7020-WU_080_400_0460</v>
          </cell>
          <cell r="C6872">
            <v>4</v>
          </cell>
          <cell r="D6872">
            <v>0</v>
          </cell>
          <cell r="E6872" t="str">
            <v>tak</v>
          </cell>
        </row>
        <row r="6873">
          <cell r="A6873" t="str">
            <v>050_0110</v>
          </cell>
          <cell r="B6873" t="str">
            <v>7020-WU_100_050_0110</v>
          </cell>
          <cell r="C6873">
            <v>4</v>
          </cell>
          <cell r="D6873">
            <v>0</v>
          </cell>
          <cell r="E6873" t="str">
            <v>tak</v>
          </cell>
        </row>
        <row r="6874">
          <cell r="A6874" t="str">
            <v>100_0160</v>
          </cell>
          <cell r="B6874" t="str">
            <v>7020-WU_100_100_0160</v>
          </cell>
          <cell r="C6874">
            <v>4</v>
          </cell>
          <cell r="D6874">
            <v>0</v>
          </cell>
          <cell r="E6874" t="str">
            <v>tak</v>
          </cell>
        </row>
        <row r="6875">
          <cell r="A6875" t="str">
            <v>150_0210</v>
          </cell>
          <cell r="B6875" t="str">
            <v>7020-WU_100_150_0210</v>
          </cell>
          <cell r="C6875">
            <v>4</v>
          </cell>
          <cell r="D6875">
            <v>0</v>
          </cell>
          <cell r="E6875" t="str">
            <v>tak</v>
          </cell>
        </row>
        <row r="6876">
          <cell r="A6876" t="str">
            <v>200_0260</v>
          </cell>
          <cell r="B6876" t="str">
            <v>7020-WU_100_200_0260</v>
          </cell>
          <cell r="C6876">
            <v>4</v>
          </cell>
          <cell r="D6876">
            <v>0</v>
          </cell>
          <cell r="E6876" t="str">
            <v>tak</v>
          </cell>
        </row>
        <row r="6877">
          <cell r="A6877" t="str">
            <v>290_0350</v>
          </cell>
          <cell r="B6877" t="str">
            <v>7020-WU_100_290_0350</v>
          </cell>
          <cell r="C6877">
            <v>4</v>
          </cell>
          <cell r="D6877">
            <v>0</v>
          </cell>
          <cell r="E6877" t="str">
            <v>tak</v>
          </cell>
        </row>
        <row r="6878">
          <cell r="A6878" t="str">
            <v>400_0460</v>
          </cell>
          <cell r="B6878" t="str">
            <v>7020-WU_100_400_0460</v>
          </cell>
          <cell r="C6878">
            <v>4</v>
          </cell>
          <cell r="D6878">
            <v>0</v>
          </cell>
          <cell r="E6878" t="str">
            <v>tak</v>
          </cell>
        </row>
        <row r="6879">
          <cell r="A6879" t="str">
            <v>540_0600</v>
          </cell>
          <cell r="B6879" t="str">
            <v>7020-WU_100_540_0600</v>
          </cell>
          <cell r="C6879">
            <v>4</v>
          </cell>
          <cell r="D6879">
            <v>0</v>
          </cell>
          <cell r="E6879" t="str">
            <v>tak</v>
          </cell>
        </row>
        <row r="6880">
          <cell r="A6880" t="str">
            <v>940_1000</v>
          </cell>
          <cell r="B6880" t="str">
            <v>7020-WU_100_940_1000</v>
          </cell>
          <cell r="C6880">
            <v>4</v>
          </cell>
          <cell r="D6880">
            <v>0</v>
          </cell>
          <cell r="E6880" t="str">
            <v>tak</v>
          </cell>
        </row>
        <row r="6881">
          <cell r="A6881" t="str">
            <v>100_0160</v>
          </cell>
          <cell r="B6881" t="str">
            <v>7020-WU_120_100_0160</v>
          </cell>
          <cell r="C6881">
            <v>4</v>
          </cell>
          <cell r="D6881">
            <v>0</v>
          </cell>
          <cell r="E6881" t="str">
            <v>tak</v>
          </cell>
        </row>
        <row r="6882">
          <cell r="A6882" t="str">
            <v>150_0210</v>
          </cell>
          <cell r="B6882" t="str">
            <v>7020-WU_120_150_0210</v>
          </cell>
          <cell r="C6882">
            <v>4</v>
          </cell>
          <cell r="D6882">
            <v>0</v>
          </cell>
          <cell r="E6882" t="str">
            <v>tak</v>
          </cell>
        </row>
        <row r="6883">
          <cell r="A6883" t="str">
            <v>200_0260</v>
          </cell>
          <cell r="B6883" t="str">
            <v>7020-WU_120_200_0260</v>
          </cell>
          <cell r="C6883">
            <v>4</v>
          </cell>
          <cell r="D6883">
            <v>0</v>
          </cell>
          <cell r="E6883" t="str">
            <v>tak</v>
          </cell>
        </row>
        <row r="6884">
          <cell r="A6884" t="str">
            <v>290_0350</v>
          </cell>
          <cell r="B6884" t="str">
            <v>7020-WU_120_290_0350</v>
          </cell>
          <cell r="C6884">
            <v>4</v>
          </cell>
          <cell r="D6884">
            <v>0</v>
          </cell>
          <cell r="E6884" t="str">
            <v>tak</v>
          </cell>
        </row>
        <row r="6885">
          <cell r="A6885" t="str">
            <v>400_0460</v>
          </cell>
          <cell r="B6885" t="str">
            <v>7020-WU_120_400_0460</v>
          </cell>
          <cell r="C6885">
            <v>4</v>
          </cell>
          <cell r="D6885">
            <v>0</v>
          </cell>
          <cell r="E6885" t="str">
            <v>tak</v>
          </cell>
        </row>
        <row r="6886">
          <cell r="A6886" t="str">
            <v>540_0600</v>
          </cell>
          <cell r="B6886" t="str">
            <v>7020-WU_120_540_0600</v>
          </cell>
          <cell r="C6886">
            <v>4</v>
          </cell>
          <cell r="D6886">
            <v>0</v>
          </cell>
          <cell r="E6886" t="str">
            <v>tak</v>
          </cell>
        </row>
        <row r="6887">
          <cell r="A6887" t="str">
            <v>940_1000</v>
          </cell>
          <cell r="B6887" t="str">
            <v>7020-WU_120_940_1000</v>
          </cell>
          <cell r="C6887">
            <v>4</v>
          </cell>
          <cell r="D6887">
            <v>0</v>
          </cell>
          <cell r="E6887" t="str">
            <v>tak</v>
          </cell>
        </row>
        <row r="6888">
          <cell r="A6888" t="str">
            <v>200_0260</v>
          </cell>
          <cell r="B6888" t="str">
            <v>7020-WU_130_200_0260</v>
          </cell>
          <cell r="C6888">
            <v>4</v>
          </cell>
          <cell r="D6888">
            <v>0</v>
          </cell>
          <cell r="E6888" t="str">
            <v>tak</v>
          </cell>
        </row>
        <row r="6889">
          <cell r="A6889" t="str">
            <v>100_0160</v>
          </cell>
          <cell r="B6889" t="str">
            <v>7020-WU_140_100_0160</v>
          </cell>
          <cell r="C6889">
            <v>4</v>
          </cell>
          <cell r="D6889">
            <v>0</v>
          </cell>
          <cell r="E6889" t="str">
            <v>tak</v>
          </cell>
        </row>
        <row r="6890">
          <cell r="A6890" t="str">
            <v>150_0210</v>
          </cell>
          <cell r="B6890" t="str">
            <v>7020-WU_140_150_0210</v>
          </cell>
          <cell r="C6890">
            <v>4</v>
          </cell>
          <cell r="D6890">
            <v>0</v>
          </cell>
          <cell r="E6890" t="str">
            <v>tak</v>
          </cell>
        </row>
        <row r="6891">
          <cell r="A6891" t="str">
            <v>200_0260</v>
          </cell>
          <cell r="B6891" t="str">
            <v>7020-WU_140_200_0260</v>
          </cell>
          <cell r="C6891">
            <v>4</v>
          </cell>
          <cell r="D6891">
            <v>0</v>
          </cell>
          <cell r="E6891" t="str">
            <v>tak</v>
          </cell>
        </row>
        <row r="6892">
          <cell r="A6892" t="str">
            <v>240_0300</v>
          </cell>
          <cell r="B6892" t="str">
            <v>7020-WU_140_240_0300</v>
          </cell>
          <cell r="C6892">
            <v>4</v>
          </cell>
          <cell r="D6892">
            <v>0</v>
          </cell>
          <cell r="E6892" t="str">
            <v>tak</v>
          </cell>
        </row>
        <row r="6893">
          <cell r="A6893" t="str">
            <v>400_0460</v>
          </cell>
          <cell r="B6893" t="str">
            <v>7020-WU_140_400_0460</v>
          </cell>
          <cell r="C6893">
            <v>4</v>
          </cell>
          <cell r="D6893">
            <v>0</v>
          </cell>
          <cell r="E6893" t="str">
            <v>tak</v>
          </cell>
        </row>
        <row r="6894">
          <cell r="A6894" t="str">
            <v>540_0600</v>
          </cell>
          <cell r="B6894" t="str">
            <v>7020-WU_140_540_0600</v>
          </cell>
          <cell r="C6894">
            <v>4</v>
          </cell>
          <cell r="D6894">
            <v>0</v>
          </cell>
          <cell r="E6894" t="str">
            <v>tak</v>
          </cell>
        </row>
        <row r="6895">
          <cell r="A6895" t="str">
            <v>100_0160</v>
          </cell>
          <cell r="B6895" t="str">
            <v>7020-WU_150_100_0160</v>
          </cell>
          <cell r="C6895">
            <v>4</v>
          </cell>
          <cell r="D6895">
            <v>0</v>
          </cell>
          <cell r="E6895" t="str">
            <v>tak</v>
          </cell>
        </row>
        <row r="6896">
          <cell r="A6896" t="str">
            <v>150_0210</v>
          </cell>
          <cell r="B6896" t="str">
            <v>7020-WU_150_150_0210</v>
          </cell>
          <cell r="C6896">
            <v>4</v>
          </cell>
          <cell r="D6896">
            <v>0</v>
          </cell>
          <cell r="E6896" t="str">
            <v>tak</v>
          </cell>
        </row>
        <row r="6897">
          <cell r="A6897" t="str">
            <v>200_0260</v>
          </cell>
          <cell r="B6897" t="str">
            <v>7020-WU_150_200_0260</v>
          </cell>
          <cell r="C6897">
            <v>4</v>
          </cell>
          <cell r="D6897">
            <v>0</v>
          </cell>
          <cell r="E6897" t="str">
            <v>tak</v>
          </cell>
        </row>
        <row r="6898">
          <cell r="A6898" t="str">
            <v>100_0160</v>
          </cell>
          <cell r="B6898" t="str">
            <v>7020-WU_160_100_0160</v>
          </cell>
          <cell r="C6898">
            <v>4</v>
          </cell>
          <cell r="D6898">
            <v>0</v>
          </cell>
          <cell r="E6898" t="str">
            <v>tak</v>
          </cell>
        </row>
        <row r="6899">
          <cell r="A6899" t="str">
            <v>150_0210</v>
          </cell>
          <cell r="B6899" t="str">
            <v>7020-WU_160_150_0210</v>
          </cell>
          <cell r="C6899">
            <v>4</v>
          </cell>
          <cell r="D6899">
            <v>0</v>
          </cell>
          <cell r="E6899" t="str">
            <v>tak</v>
          </cell>
        </row>
        <row r="6900">
          <cell r="A6900" t="str">
            <v>200_0260</v>
          </cell>
          <cell r="B6900" t="str">
            <v>7020-WU_160_200_0260</v>
          </cell>
          <cell r="C6900">
            <v>4</v>
          </cell>
          <cell r="D6900">
            <v>0</v>
          </cell>
          <cell r="E6900" t="str">
            <v>tak</v>
          </cell>
        </row>
        <row r="6901">
          <cell r="A6901" t="str">
            <v>240_0300</v>
          </cell>
          <cell r="B6901" t="str">
            <v>7020-WU_160_240_0300</v>
          </cell>
          <cell r="C6901">
            <v>4</v>
          </cell>
          <cell r="D6901">
            <v>0</v>
          </cell>
          <cell r="E6901" t="str">
            <v>tak</v>
          </cell>
        </row>
        <row r="6902">
          <cell r="A6902" t="str">
            <v>400_0460</v>
          </cell>
          <cell r="B6902" t="str">
            <v>7020-WU_160_400_0460</v>
          </cell>
          <cell r="C6902">
            <v>4</v>
          </cell>
          <cell r="D6902">
            <v>0</v>
          </cell>
          <cell r="E6902" t="str">
            <v>tak</v>
          </cell>
        </row>
        <row r="6903">
          <cell r="A6903" t="str">
            <v>540_0600</v>
          </cell>
          <cell r="B6903" t="str">
            <v>7020-WU_160_540_0600</v>
          </cell>
          <cell r="C6903">
            <v>4</v>
          </cell>
          <cell r="D6903">
            <v>0</v>
          </cell>
          <cell r="E6903" t="str">
            <v>tak</v>
          </cell>
        </row>
        <row r="6904">
          <cell r="A6904" t="str">
            <v>940_1000</v>
          </cell>
          <cell r="B6904" t="str">
            <v>7020-WU_160_940_1000</v>
          </cell>
          <cell r="C6904">
            <v>4</v>
          </cell>
          <cell r="D6904">
            <v>0</v>
          </cell>
          <cell r="E6904" t="str">
            <v>tak</v>
          </cell>
        </row>
        <row r="6905">
          <cell r="A6905" t="str">
            <v>150_0210</v>
          </cell>
          <cell r="B6905" t="str">
            <v>7020-WU_180_150_0210</v>
          </cell>
          <cell r="C6905">
            <v>4</v>
          </cell>
          <cell r="D6905">
            <v>0</v>
          </cell>
          <cell r="E6905" t="str">
            <v>tak</v>
          </cell>
        </row>
        <row r="6906">
          <cell r="A6906" t="str">
            <v>400_0460</v>
          </cell>
          <cell r="B6906" t="str">
            <v>7020-WU_180_400_0460</v>
          </cell>
          <cell r="C6906">
            <v>4</v>
          </cell>
          <cell r="D6906">
            <v>0</v>
          </cell>
          <cell r="E6906" t="str">
            <v>tak</v>
          </cell>
        </row>
        <row r="6907">
          <cell r="A6907" t="str">
            <v>-533-TOP</v>
          </cell>
          <cell r="B6907" t="str">
            <v>7252-UB1124-533-TOP</v>
          </cell>
          <cell r="C6907">
            <v>4</v>
          </cell>
          <cell r="D6907">
            <v>0</v>
          </cell>
          <cell r="E6907" t="str">
            <v>tak</v>
          </cell>
        </row>
        <row r="6908">
          <cell r="A6908" t="str">
            <v>-610-TOP</v>
          </cell>
          <cell r="B6908" t="str">
            <v>7252-UB1124-610-TOP</v>
          </cell>
          <cell r="C6908">
            <v>4</v>
          </cell>
          <cell r="D6908">
            <v>0</v>
          </cell>
          <cell r="E6908" t="str">
            <v>tak</v>
          </cell>
        </row>
        <row r="6909">
          <cell r="A6909" t="str">
            <v>-762-TOP</v>
          </cell>
          <cell r="B6909" t="str">
            <v>7252-UB1124-762-TOP</v>
          </cell>
          <cell r="C6909">
            <v>4</v>
          </cell>
          <cell r="D6909">
            <v>0</v>
          </cell>
          <cell r="E6909" t="str">
            <v>tak</v>
          </cell>
        </row>
        <row r="6910">
          <cell r="A6910" t="str">
            <v>-300-TOP</v>
          </cell>
          <cell r="B6910" t="str">
            <v>7252-UB1224-300-TOP</v>
          </cell>
          <cell r="C6910">
            <v>4</v>
          </cell>
          <cell r="D6910">
            <v>0</v>
          </cell>
          <cell r="E6910" t="str">
            <v>tak</v>
          </cell>
        </row>
        <row r="6911">
          <cell r="A6911" t="str">
            <v>-610-PIL</v>
          </cell>
          <cell r="B6911" t="str">
            <v>7252-UB1224-610-PIL</v>
          </cell>
          <cell r="C6911">
            <v>4</v>
          </cell>
          <cell r="D6911">
            <v>0</v>
          </cell>
          <cell r="E6911" t="str">
            <v>tak</v>
          </cell>
        </row>
        <row r="6912">
          <cell r="A6912" t="str">
            <v>-762-PIL</v>
          </cell>
          <cell r="B6912" t="str">
            <v>7252-UB1224-762-PIL</v>
          </cell>
          <cell r="C6912">
            <v>4</v>
          </cell>
          <cell r="D6912">
            <v>0</v>
          </cell>
          <cell r="E6912" t="str">
            <v>tak</v>
          </cell>
        </row>
        <row r="6913">
          <cell r="A6913" t="str">
            <v>-914-PIL</v>
          </cell>
          <cell r="B6913" t="str">
            <v>7252-UB1224-914-PIL</v>
          </cell>
          <cell r="C6913">
            <v>4</v>
          </cell>
          <cell r="D6913">
            <v>0</v>
          </cell>
          <cell r="E6913" t="str">
            <v>tak</v>
          </cell>
        </row>
        <row r="6914">
          <cell r="A6914" t="str">
            <v>_610_TOY</v>
          </cell>
          <cell r="B6914" t="str">
            <v>7252-UB1224_610_TOY</v>
          </cell>
          <cell r="C6914">
            <v>4</v>
          </cell>
          <cell r="D6914">
            <v>0</v>
          </cell>
          <cell r="E6914" t="str">
            <v>tak</v>
          </cell>
        </row>
        <row r="6915">
          <cell r="A6915" t="str">
            <v>_762_TOY</v>
          </cell>
          <cell r="B6915" t="str">
            <v>7252-UB1224_762_TOY</v>
          </cell>
          <cell r="C6915">
            <v>4</v>
          </cell>
          <cell r="D6915">
            <v>0</v>
          </cell>
          <cell r="E6915" t="str">
            <v>tak</v>
          </cell>
        </row>
        <row r="6916">
          <cell r="A6916" t="str">
            <v>_800_TOY</v>
          </cell>
          <cell r="B6916" t="str">
            <v>7252-UB1224_800_TOY</v>
          </cell>
          <cell r="C6916">
            <v>4</v>
          </cell>
          <cell r="D6916">
            <v>0</v>
          </cell>
          <cell r="E6916" t="str">
            <v>tak</v>
          </cell>
        </row>
        <row r="6917">
          <cell r="A6917" t="str">
            <v>_533_TOY</v>
          </cell>
          <cell r="B6917" t="str">
            <v>7252-UB1324_533_TOY</v>
          </cell>
          <cell r="C6917">
            <v>4</v>
          </cell>
          <cell r="D6917">
            <v>0</v>
          </cell>
          <cell r="E6917" t="str">
            <v>tak</v>
          </cell>
        </row>
        <row r="6918">
          <cell r="A6918" t="str">
            <v>-450-TOP</v>
          </cell>
          <cell r="B6918" t="str">
            <v>7252-UB1524-450-TOP</v>
          </cell>
          <cell r="C6918">
            <v>4</v>
          </cell>
          <cell r="D6918">
            <v>0</v>
          </cell>
          <cell r="E6918" t="str">
            <v>tak</v>
          </cell>
        </row>
        <row r="6919">
          <cell r="A6919" t="str">
            <v>COIL-PIL</v>
          </cell>
          <cell r="B6919" t="str">
            <v>7258-NA3015-COIL-PIL</v>
          </cell>
          <cell r="C6919">
            <v>2</v>
          </cell>
          <cell r="D6919">
            <v>0</v>
          </cell>
          <cell r="E6919" t="str">
            <v>tak</v>
          </cell>
        </row>
        <row r="6920">
          <cell r="A6920" t="str">
            <v>COIL-PIL</v>
          </cell>
          <cell r="B6920" t="str">
            <v>7258-NA3024-COIL-PIL</v>
          </cell>
          <cell r="C6920">
            <v>1</v>
          </cell>
          <cell r="D6920">
            <v>0</v>
          </cell>
          <cell r="E6920" t="str">
            <v>tak</v>
          </cell>
        </row>
        <row r="6921">
          <cell r="A6921" t="str">
            <v>-450-TOP</v>
          </cell>
          <cell r="B6921" t="str">
            <v>7258-UB3020-450-TOP</v>
          </cell>
          <cell r="C6921">
            <v>4</v>
          </cell>
          <cell r="D6921">
            <v>0</v>
          </cell>
          <cell r="E6921" t="str">
            <v>tak</v>
          </cell>
        </row>
        <row r="6922">
          <cell r="A6922" t="str">
            <v>-533-TOP</v>
          </cell>
          <cell r="B6922" t="str">
            <v>7258-UB3020-533-TOP</v>
          </cell>
          <cell r="C6922">
            <v>4</v>
          </cell>
          <cell r="D6922">
            <v>0</v>
          </cell>
          <cell r="E6922" t="str">
            <v>tak</v>
          </cell>
        </row>
        <row r="6923">
          <cell r="A6923" t="str">
            <v>-610-TOP</v>
          </cell>
          <cell r="B6923" t="str">
            <v>7258-UB3020-610-TOP</v>
          </cell>
          <cell r="C6923">
            <v>4</v>
          </cell>
          <cell r="D6923">
            <v>0</v>
          </cell>
          <cell r="E6923" t="str">
            <v>tak</v>
          </cell>
        </row>
        <row r="6924">
          <cell r="A6924" t="str">
            <v>-762-TOP</v>
          </cell>
          <cell r="B6924" t="str">
            <v>7258-UB3020-762-TOP</v>
          </cell>
          <cell r="C6924">
            <v>4</v>
          </cell>
          <cell r="D6924">
            <v>0</v>
          </cell>
          <cell r="E6924" t="str">
            <v>tak</v>
          </cell>
        </row>
        <row r="6925">
          <cell r="A6925" t="str">
            <v>_610_TOY</v>
          </cell>
          <cell r="B6925" t="str">
            <v>7258-UB3020_610_TOY</v>
          </cell>
          <cell r="C6925">
            <v>4</v>
          </cell>
          <cell r="D6925">
            <v>0</v>
          </cell>
          <cell r="E6925" t="str">
            <v>tak</v>
          </cell>
        </row>
        <row r="6926">
          <cell r="A6926" t="str">
            <v>_762_TOY</v>
          </cell>
          <cell r="B6926" t="str">
            <v>7258-UB3020_762_TOY</v>
          </cell>
          <cell r="C6926">
            <v>4</v>
          </cell>
          <cell r="D6926">
            <v>0</v>
          </cell>
          <cell r="E6926" t="str">
            <v>tak</v>
          </cell>
        </row>
        <row r="6927">
          <cell r="A6927" t="str">
            <v>_800_TOY</v>
          </cell>
          <cell r="B6927" t="str">
            <v>7258-UB3020_800_TOY</v>
          </cell>
          <cell r="C6927">
            <v>4</v>
          </cell>
          <cell r="D6927">
            <v>0</v>
          </cell>
          <cell r="E6927" t="str">
            <v>tak</v>
          </cell>
        </row>
        <row r="6928">
          <cell r="A6928" t="str">
            <v>_914_TOY</v>
          </cell>
          <cell r="B6928" t="str">
            <v>7258-UB3020_914_TOY</v>
          </cell>
          <cell r="C6928">
            <v>4</v>
          </cell>
          <cell r="D6928">
            <v>0</v>
          </cell>
          <cell r="E6928" t="str">
            <v>tak</v>
          </cell>
        </row>
        <row r="6929">
          <cell r="A6929" t="str">
            <v>-450-TOP</v>
          </cell>
          <cell r="B6929" t="str">
            <v>7258-UB3024-450-TOP</v>
          </cell>
          <cell r="C6929">
            <v>4</v>
          </cell>
          <cell r="D6929">
            <v>0</v>
          </cell>
          <cell r="E6929" t="str">
            <v>tak</v>
          </cell>
        </row>
        <row r="6930">
          <cell r="A6930" t="str">
            <v>-533-TOP</v>
          </cell>
          <cell r="B6930" t="str">
            <v>7258-UB3024-533-TOP</v>
          </cell>
          <cell r="C6930">
            <v>4</v>
          </cell>
          <cell r="D6930">
            <v>0</v>
          </cell>
          <cell r="E6930" t="str">
            <v>tak</v>
          </cell>
        </row>
        <row r="6931">
          <cell r="A6931" t="str">
            <v>-610-TOP</v>
          </cell>
          <cell r="B6931" t="str">
            <v>7258-UB3024-610-TOP</v>
          </cell>
          <cell r="C6931">
            <v>4</v>
          </cell>
          <cell r="D6931">
            <v>0</v>
          </cell>
          <cell r="E6931" t="str">
            <v>tak</v>
          </cell>
        </row>
        <row r="6932">
          <cell r="A6932" t="str">
            <v>-762-TOP</v>
          </cell>
          <cell r="B6932" t="str">
            <v>7258-UB3024-762-TOP</v>
          </cell>
          <cell r="C6932">
            <v>4</v>
          </cell>
          <cell r="D6932">
            <v>0</v>
          </cell>
          <cell r="E6932" t="str">
            <v>tak</v>
          </cell>
        </row>
        <row r="6933">
          <cell r="A6933" t="str">
            <v>_533_TOY</v>
          </cell>
          <cell r="B6933" t="str">
            <v>7258-UB3024_533_TOY</v>
          </cell>
          <cell r="C6933">
            <v>4</v>
          </cell>
          <cell r="D6933">
            <v>0</v>
          </cell>
          <cell r="E6933" t="str">
            <v>tak</v>
          </cell>
        </row>
        <row r="6934">
          <cell r="A6934" t="str">
            <v>_610_TOY</v>
          </cell>
          <cell r="B6934" t="str">
            <v>7258-UB3024_610_TOY</v>
          </cell>
          <cell r="C6934">
            <v>4</v>
          </cell>
          <cell r="D6934">
            <v>0</v>
          </cell>
          <cell r="E6934" t="str">
            <v>tak</v>
          </cell>
        </row>
        <row r="6935">
          <cell r="A6935" t="str">
            <v>_762_TOY</v>
          </cell>
          <cell r="B6935" t="str">
            <v>7258-UB3024_762_TOY</v>
          </cell>
          <cell r="C6935">
            <v>4</v>
          </cell>
          <cell r="D6935">
            <v>0</v>
          </cell>
          <cell r="E6935" t="str">
            <v>tak</v>
          </cell>
        </row>
        <row r="6936">
          <cell r="A6936" t="str">
            <v>_800_TOY</v>
          </cell>
          <cell r="B6936" t="str">
            <v>7258-UB3024_800_TOY</v>
          </cell>
          <cell r="C6936">
            <v>4</v>
          </cell>
          <cell r="D6936">
            <v>0</v>
          </cell>
          <cell r="E6936" t="str">
            <v>tak</v>
          </cell>
        </row>
        <row r="6937">
          <cell r="A6937" t="str">
            <v>_914_TOY</v>
          </cell>
          <cell r="B6937" t="str">
            <v>7258-UB3024_914_TOY</v>
          </cell>
          <cell r="C6937">
            <v>4</v>
          </cell>
          <cell r="D6937">
            <v>0</v>
          </cell>
          <cell r="E6937" t="str">
            <v>tak</v>
          </cell>
        </row>
        <row r="6938">
          <cell r="A6938" t="str">
            <v>_570_JPL</v>
          </cell>
          <cell r="B6938" t="str">
            <v>7275-35_570_JPL</v>
          </cell>
          <cell r="C6938">
            <v>4</v>
          </cell>
          <cell r="D6938">
            <v>0</v>
          </cell>
          <cell r="E6938" t="str">
            <v>tak</v>
          </cell>
        </row>
        <row r="6939">
          <cell r="A6939" t="str">
            <v>_700_HEB</v>
          </cell>
          <cell r="B6939" t="str">
            <v>7275-XP2082_700_HEB</v>
          </cell>
          <cell r="C6939">
            <v>4</v>
          </cell>
          <cell r="D6939">
            <v>0</v>
          </cell>
          <cell r="E6939" t="str">
            <v>tak</v>
          </cell>
        </row>
        <row r="6940">
          <cell r="A6940" t="str">
            <v>SHRSB001</v>
          </cell>
          <cell r="B6940" t="str">
            <v>7280-SHRSB001</v>
          </cell>
          <cell r="C6940">
            <v>2</v>
          </cell>
          <cell r="D6940">
            <v>0</v>
          </cell>
          <cell r="E6940" t="str">
            <v>tak</v>
          </cell>
        </row>
        <row r="6941">
          <cell r="A6941" t="str">
            <v>SHRSB006</v>
          </cell>
          <cell r="B6941" t="str">
            <v>7280-SHRSB006</v>
          </cell>
          <cell r="C6941">
            <v>3</v>
          </cell>
          <cell r="D6941">
            <v>0</v>
          </cell>
          <cell r="E6941" t="str">
            <v>tak</v>
          </cell>
        </row>
        <row r="6942">
          <cell r="A6942" t="str">
            <v>SHRSB007</v>
          </cell>
          <cell r="B6942" t="str">
            <v>7280-SHRSB007</v>
          </cell>
          <cell r="C6942">
            <v>3</v>
          </cell>
          <cell r="D6942">
            <v>0</v>
          </cell>
          <cell r="E6942" t="str">
            <v>tak</v>
          </cell>
        </row>
        <row r="6943">
          <cell r="A6943" t="str">
            <v>SHRSB008</v>
          </cell>
          <cell r="B6943" t="str">
            <v>7280-SHRSB008</v>
          </cell>
          <cell r="C6943">
            <v>2</v>
          </cell>
          <cell r="D6943">
            <v>0</v>
          </cell>
          <cell r="E6943" t="str">
            <v>tak</v>
          </cell>
        </row>
        <row r="6944">
          <cell r="A6944" t="str">
            <v>SHRSB009</v>
          </cell>
          <cell r="B6944" t="str">
            <v>7280-SHRSB009</v>
          </cell>
          <cell r="C6944">
            <v>2</v>
          </cell>
          <cell r="D6944">
            <v>0</v>
          </cell>
          <cell r="E6944" t="str">
            <v>tak</v>
          </cell>
        </row>
        <row r="6945">
          <cell r="A6945" t="str">
            <v>SHRSB010</v>
          </cell>
          <cell r="B6945" t="str">
            <v>7280-SHRSB010</v>
          </cell>
          <cell r="C6945">
            <v>2</v>
          </cell>
          <cell r="D6945">
            <v>0</v>
          </cell>
          <cell r="E6945" t="str">
            <v>tak</v>
          </cell>
        </row>
        <row r="6946">
          <cell r="A6946" t="str">
            <v>SHRSB011</v>
          </cell>
          <cell r="B6946" t="str">
            <v>7280-SHRSB011</v>
          </cell>
          <cell r="C6946">
            <v>2</v>
          </cell>
          <cell r="D6946">
            <v>0</v>
          </cell>
          <cell r="E6946" t="str">
            <v>tak</v>
          </cell>
        </row>
        <row r="6947">
          <cell r="A6947" t="str">
            <v>SHRSB012</v>
          </cell>
          <cell r="B6947" t="str">
            <v>7280-SHRSB012</v>
          </cell>
          <cell r="C6947">
            <v>3</v>
          </cell>
          <cell r="D6947">
            <v>0</v>
          </cell>
          <cell r="E6947" t="str">
            <v>tak</v>
          </cell>
        </row>
        <row r="6948">
          <cell r="A6948" t="str">
            <v>SHRSB013</v>
          </cell>
          <cell r="B6948" t="str">
            <v>7280-SHRSB013</v>
          </cell>
          <cell r="C6948">
            <v>3</v>
          </cell>
          <cell r="D6948">
            <v>0</v>
          </cell>
          <cell r="E6948" t="str">
            <v>tak</v>
          </cell>
        </row>
        <row r="6949">
          <cell r="A6949" t="str">
            <v>SHRSN001</v>
          </cell>
          <cell r="B6949" t="str">
            <v>7280-SHRSN001</v>
          </cell>
          <cell r="C6949">
            <v>2</v>
          </cell>
          <cell r="D6949">
            <v>0</v>
          </cell>
          <cell r="E6949" t="str">
            <v>tak</v>
          </cell>
        </row>
        <row r="6950">
          <cell r="A6950" t="str">
            <v>SHRSN005</v>
          </cell>
          <cell r="B6950" t="str">
            <v>7280-SHRSN005</v>
          </cell>
          <cell r="C6950">
            <v>2</v>
          </cell>
          <cell r="D6950">
            <v>0</v>
          </cell>
          <cell r="E6950" t="str">
            <v>tak</v>
          </cell>
        </row>
        <row r="6951">
          <cell r="A6951" t="str">
            <v>SHRSN006</v>
          </cell>
          <cell r="B6951" t="str">
            <v>7280-SHRSN006</v>
          </cell>
          <cell r="C6951">
            <v>3</v>
          </cell>
          <cell r="D6951">
            <v>0</v>
          </cell>
          <cell r="E6951" t="str">
            <v>tak</v>
          </cell>
        </row>
        <row r="6952">
          <cell r="A6952" t="str">
            <v>SHRSN007</v>
          </cell>
          <cell r="B6952" t="str">
            <v>7280-SHRSN007</v>
          </cell>
          <cell r="C6952">
            <v>3</v>
          </cell>
          <cell r="D6952">
            <v>0</v>
          </cell>
          <cell r="E6952" t="str">
            <v>tak</v>
          </cell>
        </row>
        <row r="6953">
          <cell r="A6953" t="str">
            <v>SHRSN008</v>
          </cell>
          <cell r="B6953" t="str">
            <v>7280-SHRSN008</v>
          </cell>
          <cell r="C6953">
            <v>3</v>
          </cell>
          <cell r="D6953">
            <v>0</v>
          </cell>
          <cell r="E6953" t="str">
            <v>tak</v>
          </cell>
        </row>
        <row r="6954">
          <cell r="A6954" t="str">
            <v>SHRSN009</v>
          </cell>
          <cell r="B6954" t="str">
            <v>7280-SHRSN009</v>
          </cell>
          <cell r="C6954">
            <v>2</v>
          </cell>
          <cell r="D6954">
            <v>0</v>
          </cell>
          <cell r="E6954" t="str">
            <v>tak</v>
          </cell>
        </row>
        <row r="6955">
          <cell r="A6955" t="str">
            <v>SHRSN010</v>
          </cell>
          <cell r="B6955" t="str">
            <v>7280-SHRSN010</v>
          </cell>
          <cell r="C6955">
            <v>2</v>
          </cell>
          <cell r="D6955">
            <v>0</v>
          </cell>
          <cell r="E6955" t="str">
            <v>tak</v>
          </cell>
        </row>
        <row r="6956">
          <cell r="A6956" t="str">
            <v>SHRSN011</v>
          </cell>
          <cell r="B6956" t="str">
            <v>7280-SHRSN011</v>
          </cell>
          <cell r="C6956">
            <v>2</v>
          </cell>
          <cell r="D6956">
            <v>0</v>
          </cell>
          <cell r="E6956" t="str">
            <v>tak</v>
          </cell>
        </row>
        <row r="6957">
          <cell r="A6957" t="str">
            <v>SHRSN014</v>
          </cell>
          <cell r="B6957" t="str">
            <v>7280-SHRSN014</v>
          </cell>
          <cell r="C6957">
            <v>2</v>
          </cell>
          <cell r="D6957">
            <v>0</v>
          </cell>
          <cell r="E6957" t="str">
            <v>tak</v>
          </cell>
        </row>
        <row r="6958">
          <cell r="A6958" t="str">
            <v>SHRSN015</v>
          </cell>
          <cell r="B6958" t="str">
            <v>7280-SHRSN015</v>
          </cell>
          <cell r="C6958">
            <v>2</v>
          </cell>
          <cell r="D6958">
            <v>0</v>
          </cell>
          <cell r="E6958" t="str">
            <v>tak</v>
          </cell>
        </row>
        <row r="6959">
          <cell r="A6959" t="str">
            <v>SHRSN016</v>
          </cell>
          <cell r="B6959" t="str">
            <v>7280-SHRSN016</v>
          </cell>
          <cell r="C6959">
            <v>2</v>
          </cell>
          <cell r="D6959">
            <v>0</v>
          </cell>
          <cell r="E6959" t="str">
            <v>tak</v>
          </cell>
        </row>
        <row r="6960">
          <cell r="A6960" t="str">
            <v>SHRSN017</v>
          </cell>
          <cell r="B6960" t="str">
            <v>7280-SHRSN017</v>
          </cell>
          <cell r="C6960">
            <v>3</v>
          </cell>
          <cell r="D6960">
            <v>0</v>
          </cell>
          <cell r="E6960" t="str">
            <v>tak</v>
          </cell>
        </row>
        <row r="6961">
          <cell r="A6961" t="str">
            <v>SHRSN018</v>
          </cell>
          <cell r="B6961" t="str">
            <v>7280-SHRSN018</v>
          </cell>
          <cell r="C6961">
            <v>2</v>
          </cell>
          <cell r="D6961">
            <v>0</v>
          </cell>
          <cell r="E6961" t="str">
            <v>tak</v>
          </cell>
        </row>
        <row r="6962">
          <cell r="A6962" t="str">
            <v>SHRSN019</v>
          </cell>
          <cell r="B6962" t="str">
            <v>7280-SHRSN019</v>
          </cell>
          <cell r="C6962">
            <v>2</v>
          </cell>
          <cell r="D6962">
            <v>0</v>
          </cell>
          <cell r="E6962" t="str">
            <v>tak</v>
          </cell>
        </row>
        <row r="6963">
          <cell r="A6963" t="str">
            <v>SHRSN020</v>
          </cell>
          <cell r="B6963" t="str">
            <v>7280-SHRSN020</v>
          </cell>
          <cell r="C6963">
            <v>2</v>
          </cell>
          <cell r="D6963">
            <v>0</v>
          </cell>
          <cell r="E6963" t="str">
            <v>tak</v>
          </cell>
        </row>
        <row r="6964">
          <cell r="A6964" t="str">
            <v>SHRSN021</v>
          </cell>
          <cell r="B6964" t="str">
            <v>7280-SHRSN021</v>
          </cell>
          <cell r="C6964">
            <v>2</v>
          </cell>
          <cell r="D6964">
            <v>0</v>
          </cell>
          <cell r="E6964" t="str">
            <v>tak</v>
          </cell>
        </row>
        <row r="6965">
          <cell r="A6965" t="str">
            <v>SHRSN022</v>
          </cell>
          <cell r="B6965" t="str">
            <v>7280-SHRSN022</v>
          </cell>
          <cell r="C6965">
            <v>2</v>
          </cell>
          <cell r="D6965">
            <v>0</v>
          </cell>
          <cell r="E6965" t="str">
            <v>tak</v>
          </cell>
        </row>
        <row r="6966">
          <cell r="A6966" t="str">
            <v>SHRSN023</v>
          </cell>
          <cell r="B6966" t="str">
            <v>7280-SHRSN023</v>
          </cell>
          <cell r="C6966">
            <v>2</v>
          </cell>
          <cell r="D6966">
            <v>0</v>
          </cell>
          <cell r="E6966" t="str">
            <v>tak</v>
          </cell>
        </row>
        <row r="6967">
          <cell r="A6967" t="str">
            <v>SHRSN024</v>
          </cell>
          <cell r="B6967" t="str">
            <v>7280-SHRSN024</v>
          </cell>
          <cell r="C6967">
            <v>2</v>
          </cell>
          <cell r="D6967">
            <v>0</v>
          </cell>
          <cell r="E6967" t="str">
            <v>tak</v>
          </cell>
        </row>
        <row r="6968">
          <cell r="A6968" t="str">
            <v>SHRSN025</v>
          </cell>
          <cell r="B6968" t="str">
            <v>7280-SHRSN025</v>
          </cell>
          <cell r="C6968">
            <v>2</v>
          </cell>
          <cell r="D6968">
            <v>0</v>
          </cell>
          <cell r="E6968" t="str">
            <v>tak</v>
          </cell>
        </row>
        <row r="6969">
          <cell r="A6969" t="str">
            <v>SHRSN026</v>
          </cell>
          <cell r="B6969" t="str">
            <v>7280-SHRSN026</v>
          </cell>
          <cell r="C6969">
            <v>2</v>
          </cell>
          <cell r="D6969">
            <v>0</v>
          </cell>
          <cell r="E6969" t="str">
            <v>tak</v>
          </cell>
        </row>
        <row r="6970">
          <cell r="A6970" t="str">
            <v>SHRSN027</v>
          </cell>
          <cell r="B6970" t="str">
            <v>7280-SHRSN027</v>
          </cell>
          <cell r="C6970">
            <v>2</v>
          </cell>
          <cell r="D6970">
            <v>0</v>
          </cell>
          <cell r="E6970" t="str">
            <v>tak</v>
          </cell>
        </row>
        <row r="6971">
          <cell r="A6971" t="str">
            <v>SHRSN028</v>
          </cell>
          <cell r="B6971" t="str">
            <v>7280-SHRSN028</v>
          </cell>
          <cell r="C6971">
            <v>2</v>
          </cell>
          <cell r="D6971">
            <v>0</v>
          </cell>
          <cell r="E6971" t="str">
            <v>tak</v>
          </cell>
        </row>
        <row r="6972">
          <cell r="A6972" t="str">
            <v>SHRSN029</v>
          </cell>
          <cell r="B6972" t="str">
            <v>7280-SHRSN029</v>
          </cell>
          <cell r="C6972">
            <v>2</v>
          </cell>
          <cell r="D6972">
            <v>0</v>
          </cell>
          <cell r="E6972" t="str">
            <v>tak</v>
          </cell>
        </row>
        <row r="6973">
          <cell r="A6973" t="str">
            <v>SHRSN030</v>
          </cell>
          <cell r="B6973" t="str">
            <v>7280-SHRSN030</v>
          </cell>
          <cell r="C6973">
            <v>2</v>
          </cell>
          <cell r="D6973">
            <v>0</v>
          </cell>
          <cell r="E6973" t="str">
            <v>tak</v>
          </cell>
        </row>
        <row r="6974">
          <cell r="A6974" t="str">
            <v>SHRSN031</v>
          </cell>
          <cell r="B6974" t="str">
            <v>7280-SHRSN031</v>
          </cell>
          <cell r="C6974">
            <v>2</v>
          </cell>
          <cell r="D6974">
            <v>0</v>
          </cell>
          <cell r="E6974" t="str">
            <v>tak</v>
          </cell>
        </row>
        <row r="6975">
          <cell r="A6975" t="str">
            <v>SHRSN032</v>
          </cell>
          <cell r="B6975" t="str">
            <v>7280-SHRSN032</v>
          </cell>
          <cell r="C6975">
            <v>2</v>
          </cell>
          <cell r="D6975">
            <v>0</v>
          </cell>
          <cell r="E6975" t="str">
            <v>tak</v>
          </cell>
        </row>
        <row r="6976">
          <cell r="A6976" t="str">
            <v>SHRSN034</v>
          </cell>
          <cell r="B6976" t="str">
            <v>7280-SHRSN034</v>
          </cell>
          <cell r="C6976">
            <v>2</v>
          </cell>
          <cell r="D6976">
            <v>0</v>
          </cell>
          <cell r="E6976" t="str">
            <v>tak</v>
          </cell>
        </row>
        <row r="6977">
          <cell r="A6977" t="str">
            <v>SHRSN035</v>
          </cell>
          <cell r="B6977" t="str">
            <v>7280-SHRSN035</v>
          </cell>
          <cell r="C6977">
            <v>2</v>
          </cell>
          <cell r="D6977">
            <v>0</v>
          </cell>
          <cell r="E6977" t="str">
            <v>tak</v>
          </cell>
        </row>
        <row r="6978">
          <cell r="A6978" t="str">
            <v>SHRSS004</v>
          </cell>
          <cell r="B6978" t="str">
            <v>7280-SHRSS004</v>
          </cell>
          <cell r="C6978">
            <v>2</v>
          </cell>
          <cell r="D6978">
            <v>0</v>
          </cell>
          <cell r="E6978" t="str">
            <v>tak</v>
          </cell>
        </row>
        <row r="6979">
          <cell r="A6979" t="str">
            <v>SHRSS010</v>
          </cell>
          <cell r="B6979" t="str">
            <v>7280-SHRSS010</v>
          </cell>
          <cell r="C6979">
            <v>2</v>
          </cell>
          <cell r="D6979">
            <v>0</v>
          </cell>
          <cell r="E6979" t="str">
            <v>tak</v>
          </cell>
        </row>
        <row r="6980">
          <cell r="A6980" t="str">
            <v>RSSAC001</v>
          </cell>
          <cell r="B6980" t="str">
            <v>7280-SHRSSAC001</v>
          </cell>
          <cell r="C6980">
            <v>2</v>
          </cell>
          <cell r="D6980">
            <v>0</v>
          </cell>
          <cell r="E6980" t="str">
            <v>tak</v>
          </cell>
        </row>
        <row r="6981">
          <cell r="A6981" t="str">
            <v>RSSTA001</v>
          </cell>
          <cell r="B6981" t="str">
            <v>7280-SHRSSTA001</v>
          </cell>
          <cell r="C6981">
            <v>2</v>
          </cell>
          <cell r="D6981">
            <v>0</v>
          </cell>
          <cell r="E6981" t="str">
            <v>tak</v>
          </cell>
        </row>
        <row r="6982">
          <cell r="A6982" t="str">
            <v>RSSTA002</v>
          </cell>
          <cell r="B6982" t="str">
            <v>7280-SHRSSTA002</v>
          </cell>
          <cell r="C6982">
            <v>2</v>
          </cell>
          <cell r="D6982">
            <v>0</v>
          </cell>
          <cell r="E6982" t="str">
            <v>tak</v>
          </cell>
        </row>
        <row r="6983">
          <cell r="A6983" t="str">
            <v>RSSTA003</v>
          </cell>
          <cell r="B6983" t="str">
            <v>7280-SHRSSTA003</v>
          </cell>
          <cell r="C6983">
            <v>1</v>
          </cell>
          <cell r="D6983">
            <v>0</v>
          </cell>
          <cell r="E6983" t="str">
            <v>tak</v>
          </cell>
        </row>
        <row r="6984">
          <cell r="A6984" t="str">
            <v>RSSTA004</v>
          </cell>
          <cell r="B6984" t="str">
            <v>7280-SHRSSTA004</v>
          </cell>
          <cell r="C6984">
            <v>2</v>
          </cell>
          <cell r="D6984">
            <v>0</v>
          </cell>
          <cell r="E6984" t="str">
            <v>tak</v>
          </cell>
        </row>
        <row r="6985">
          <cell r="A6985" t="str">
            <v>RSSTB001</v>
          </cell>
          <cell r="B6985" t="str">
            <v>7280-SHRSSTB001</v>
          </cell>
          <cell r="C6985">
            <v>2</v>
          </cell>
          <cell r="D6985">
            <v>0</v>
          </cell>
          <cell r="E6985" t="str">
            <v>tak</v>
          </cell>
        </row>
        <row r="6986">
          <cell r="A6986" t="str">
            <v>RSSTB003</v>
          </cell>
          <cell r="B6986" t="str">
            <v>7280-SHRSSTB003</v>
          </cell>
          <cell r="C6986">
            <v>3</v>
          </cell>
          <cell r="D6986">
            <v>0</v>
          </cell>
          <cell r="E6986" t="str">
            <v>tak</v>
          </cell>
        </row>
        <row r="6987">
          <cell r="A6987" t="str">
            <v>RSSTC001</v>
          </cell>
          <cell r="B6987" t="str">
            <v>7280-SHRSSTC001</v>
          </cell>
          <cell r="C6987">
            <v>2</v>
          </cell>
          <cell r="D6987">
            <v>0</v>
          </cell>
          <cell r="E6987" t="str">
            <v>tak</v>
          </cell>
        </row>
        <row r="6988">
          <cell r="A6988" t="str">
            <v>RSSTT001</v>
          </cell>
          <cell r="B6988" t="str">
            <v>7280-SHRSSTT001</v>
          </cell>
          <cell r="C6988">
            <v>2</v>
          </cell>
          <cell r="D6988">
            <v>0</v>
          </cell>
          <cell r="E6988" t="str">
            <v>tak</v>
          </cell>
        </row>
        <row r="6989">
          <cell r="A6989" t="str">
            <v>RSSTT002</v>
          </cell>
          <cell r="B6989" t="str">
            <v>7280-SHRSSTT002</v>
          </cell>
          <cell r="C6989">
            <v>1</v>
          </cell>
          <cell r="D6989">
            <v>0</v>
          </cell>
          <cell r="E6989" t="str">
            <v>tak</v>
          </cell>
        </row>
        <row r="6990">
          <cell r="A6990" t="str">
            <v>RSSTT003</v>
          </cell>
          <cell r="B6990" t="str">
            <v>7280-SHRSSTT003</v>
          </cell>
          <cell r="C6990">
            <v>2</v>
          </cell>
          <cell r="D6990">
            <v>0</v>
          </cell>
          <cell r="E6990" t="str">
            <v>tak</v>
          </cell>
        </row>
        <row r="6991">
          <cell r="A6991" t="str">
            <v>SHRST001</v>
          </cell>
          <cell r="B6991" t="str">
            <v>7280-SHRST001</v>
          </cell>
          <cell r="C6991">
            <v>3</v>
          </cell>
          <cell r="D6991">
            <v>0</v>
          </cell>
          <cell r="E6991" t="str">
            <v>tak</v>
          </cell>
        </row>
        <row r="6992">
          <cell r="A6992" t="str">
            <v>SHRST003</v>
          </cell>
          <cell r="B6992" t="str">
            <v>7280-SHRST003</v>
          </cell>
          <cell r="C6992">
            <v>1</v>
          </cell>
          <cell r="D6992">
            <v>0</v>
          </cell>
          <cell r="E6992" t="str">
            <v>tak</v>
          </cell>
        </row>
        <row r="6993">
          <cell r="A6993" t="str">
            <v>SHRST004</v>
          </cell>
          <cell r="B6993" t="str">
            <v>7280-SHRST004</v>
          </cell>
          <cell r="C6993">
            <v>1</v>
          </cell>
          <cell r="D6993">
            <v>0</v>
          </cell>
          <cell r="E6993" t="str">
            <v>tak</v>
          </cell>
        </row>
        <row r="6994">
          <cell r="A6994" t="str">
            <v>SHRST005</v>
          </cell>
          <cell r="B6994" t="str">
            <v>7280-SHRST005</v>
          </cell>
          <cell r="C6994">
            <v>2</v>
          </cell>
          <cell r="D6994">
            <v>0</v>
          </cell>
          <cell r="E6994" t="str">
            <v>tak</v>
          </cell>
        </row>
        <row r="6995">
          <cell r="A6995" t="str">
            <v>SHRST006</v>
          </cell>
          <cell r="B6995" t="str">
            <v>7280-SHRST006</v>
          </cell>
          <cell r="C6995">
            <v>2</v>
          </cell>
          <cell r="D6995">
            <v>0</v>
          </cell>
          <cell r="E6995" t="str">
            <v>tak</v>
          </cell>
        </row>
        <row r="6996">
          <cell r="A6996" t="str">
            <v>SHRST007</v>
          </cell>
          <cell r="B6996" t="str">
            <v>7280-SHRST007</v>
          </cell>
          <cell r="C6996">
            <v>3</v>
          </cell>
          <cell r="D6996">
            <v>0</v>
          </cell>
          <cell r="E6996" t="str">
            <v>tak</v>
          </cell>
        </row>
        <row r="6997">
          <cell r="A6997" t="str">
            <v>SHRST008</v>
          </cell>
          <cell r="B6997" t="str">
            <v>7280-SHRST008</v>
          </cell>
          <cell r="C6997">
            <v>2</v>
          </cell>
          <cell r="D6997">
            <v>0</v>
          </cell>
          <cell r="E6997" t="str">
            <v>tak</v>
          </cell>
        </row>
        <row r="6998">
          <cell r="A6998" t="str">
            <v>SHRST013</v>
          </cell>
          <cell r="B6998" t="str">
            <v>7280-SHRST013</v>
          </cell>
          <cell r="C6998">
            <v>2</v>
          </cell>
          <cell r="D6998">
            <v>0</v>
          </cell>
          <cell r="E6998" t="str">
            <v>tak</v>
          </cell>
        </row>
        <row r="6999">
          <cell r="A6999" t="str">
            <v>SHRST014</v>
          </cell>
          <cell r="B6999" t="str">
            <v>7280-SHRST014</v>
          </cell>
          <cell r="C6999">
            <v>2</v>
          </cell>
          <cell r="D6999">
            <v>0</v>
          </cell>
          <cell r="E6999" t="str">
            <v>tak</v>
          </cell>
        </row>
        <row r="7000">
          <cell r="A7000" t="str">
            <v>SHRST015</v>
          </cell>
          <cell r="B7000" t="str">
            <v>7280-SHRST015</v>
          </cell>
          <cell r="C7000">
            <v>2</v>
          </cell>
          <cell r="D7000">
            <v>0</v>
          </cell>
          <cell r="E7000" t="str">
            <v>tak</v>
          </cell>
        </row>
        <row r="7001">
          <cell r="A7001" t="str">
            <v>SHRST016</v>
          </cell>
          <cell r="B7001" t="str">
            <v>7280-SHRST016</v>
          </cell>
          <cell r="C7001">
            <v>2</v>
          </cell>
          <cell r="D7001">
            <v>0</v>
          </cell>
          <cell r="E7001" t="str">
            <v>tak</v>
          </cell>
        </row>
        <row r="7002">
          <cell r="A7002" t="str">
            <v>SHRST017</v>
          </cell>
          <cell r="B7002" t="str">
            <v>7280-SHRST017</v>
          </cell>
          <cell r="C7002">
            <v>2</v>
          </cell>
          <cell r="D7002">
            <v>0</v>
          </cell>
          <cell r="E7002" t="str">
            <v>tak</v>
          </cell>
        </row>
        <row r="7003">
          <cell r="A7003" t="str">
            <v>SHRST019</v>
          </cell>
          <cell r="B7003" t="str">
            <v>7280-SHRST019</v>
          </cell>
          <cell r="C7003">
            <v>2</v>
          </cell>
          <cell r="D7003">
            <v>0</v>
          </cell>
          <cell r="E7003" t="str">
            <v>tak</v>
          </cell>
        </row>
        <row r="7004">
          <cell r="A7004" t="str">
            <v>RSTAC001</v>
          </cell>
          <cell r="B7004" t="str">
            <v>7280-SHRSTAC001</v>
          </cell>
          <cell r="C7004">
            <v>2</v>
          </cell>
          <cell r="D7004">
            <v>0</v>
          </cell>
          <cell r="E7004" t="str">
            <v>tak</v>
          </cell>
        </row>
        <row r="7005">
          <cell r="A7005" t="str">
            <v>RSTTT004</v>
          </cell>
          <cell r="B7005" t="str">
            <v>7280-SHRSTTT004</v>
          </cell>
          <cell r="C7005">
            <v>1</v>
          </cell>
          <cell r="D7005">
            <v>0</v>
          </cell>
          <cell r="E7005" t="str">
            <v>tak</v>
          </cell>
        </row>
        <row r="7006">
          <cell r="A7006" t="str">
            <v>RSTTT005</v>
          </cell>
          <cell r="B7006" t="str">
            <v>7280-SHRSTTT005</v>
          </cell>
          <cell r="C7006">
            <v>1</v>
          </cell>
          <cell r="D7006">
            <v>0</v>
          </cell>
          <cell r="E7006" t="str">
            <v>tak</v>
          </cell>
        </row>
        <row r="7007">
          <cell r="A7007" t="str">
            <v>HRSTTT06</v>
          </cell>
          <cell r="B7007" t="str">
            <v>7280-SHRSTTT06</v>
          </cell>
          <cell r="C7007">
            <v>2</v>
          </cell>
          <cell r="D7007">
            <v>0</v>
          </cell>
          <cell r="E7007" t="str">
            <v>tak</v>
          </cell>
        </row>
        <row r="7008">
          <cell r="A7008" t="str">
            <v>012041_0</v>
          </cell>
          <cell r="B7008" t="str">
            <v>7605-0_0012041_0</v>
          </cell>
          <cell r="C7008">
            <v>4</v>
          </cell>
          <cell r="D7008">
            <v>0</v>
          </cell>
          <cell r="E7008" t="str">
            <v>tak</v>
          </cell>
        </row>
        <row r="7009">
          <cell r="A7009" t="str">
            <v>012042_0</v>
          </cell>
          <cell r="B7009" t="str">
            <v>7605-0_0012042_0</v>
          </cell>
          <cell r="C7009">
            <v>4</v>
          </cell>
          <cell r="D7009">
            <v>0</v>
          </cell>
          <cell r="E7009" t="str">
            <v>tak</v>
          </cell>
        </row>
        <row r="7010">
          <cell r="A7010" t="str">
            <v>012061_0</v>
          </cell>
          <cell r="B7010" t="str">
            <v>7605-0_0012061_0</v>
          </cell>
          <cell r="C7010">
            <v>4</v>
          </cell>
          <cell r="D7010">
            <v>0</v>
          </cell>
          <cell r="E7010" t="str">
            <v>tak</v>
          </cell>
        </row>
        <row r="7011">
          <cell r="A7011" t="str">
            <v>012062_0</v>
          </cell>
          <cell r="B7011" t="str">
            <v>7605-0_0012062_0</v>
          </cell>
          <cell r="C7011">
            <v>4</v>
          </cell>
          <cell r="D7011">
            <v>0</v>
          </cell>
          <cell r="E7011" t="str">
            <v>tak</v>
          </cell>
        </row>
        <row r="7012">
          <cell r="A7012" t="str">
            <v>012096_0</v>
          </cell>
          <cell r="B7012" t="str">
            <v>7605-0_0012096_0</v>
          </cell>
          <cell r="C7012">
            <v>4</v>
          </cell>
          <cell r="D7012">
            <v>0</v>
          </cell>
          <cell r="E7012" t="str">
            <v>tak</v>
          </cell>
        </row>
        <row r="7013">
          <cell r="A7013" t="str">
            <v>012098_0</v>
          </cell>
          <cell r="B7013" t="str">
            <v>7605-0_0012098_0</v>
          </cell>
          <cell r="C7013">
            <v>4</v>
          </cell>
          <cell r="D7013">
            <v>0</v>
          </cell>
          <cell r="E7013" t="str">
            <v>tak</v>
          </cell>
        </row>
        <row r="7014">
          <cell r="A7014" t="str">
            <v>00906313</v>
          </cell>
          <cell r="B7014" t="str">
            <v>7900-400906313</v>
          </cell>
          <cell r="C7014">
            <v>4</v>
          </cell>
          <cell r="D7014">
            <v>0</v>
          </cell>
          <cell r="E7014" t="str">
            <v>tak</v>
          </cell>
        </row>
        <row r="7015">
          <cell r="A7015" t="str">
            <v>40426911</v>
          </cell>
          <cell r="B7015" t="str">
            <v>7900-40426911</v>
          </cell>
          <cell r="C7015">
            <v>4</v>
          </cell>
          <cell r="D7015">
            <v>0</v>
          </cell>
          <cell r="E7015" t="str">
            <v>tak</v>
          </cell>
        </row>
        <row r="7016">
          <cell r="A7016" t="str">
            <v>40427051</v>
          </cell>
          <cell r="B7016" t="str">
            <v>7900-40427051</v>
          </cell>
          <cell r="C7016">
            <v>4</v>
          </cell>
          <cell r="D7016">
            <v>0</v>
          </cell>
          <cell r="E7016" t="str">
            <v>tak</v>
          </cell>
        </row>
        <row r="7017">
          <cell r="A7017" t="str">
            <v>40427093</v>
          </cell>
          <cell r="B7017" t="str">
            <v>7900-40427093</v>
          </cell>
          <cell r="C7017">
            <v>4</v>
          </cell>
          <cell r="D7017">
            <v>0</v>
          </cell>
          <cell r="E7017" t="str">
            <v>tak</v>
          </cell>
        </row>
        <row r="7018">
          <cell r="A7018" t="str">
            <v>40427121</v>
          </cell>
          <cell r="B7018" t="str">
            <v>7900-40427121</v>
          </cell>
          <cell r="C7018">
            <v>4</v>
          </cell>
          <cell r="D7018">
            <v>0</v>
          </cell>
          <cell r="E7018" t="str">
            <v>tak</v>
          </cell>
        </row>
        <row r="7019">
          <cell r="A7019" t="str">
            <v>40427142</v>
          </cell>
          <cell r="B7019" t="str">
            <v>7900-40427142</v>
          </cell>
          <cell r="C7019">
            <v>4</v>
          </cell>
          <cell r="D7019">
            <v>0</v>
          </cell>
          <cell r="E7019" t="str">
            <v>tak</v>
          </cell>
        </row>
        <row r="7020">
          <cell r="A7020" t="str">
            <v>40427163</v>
          </cell>
          <cell r="B7020" t="str">
            <v>7900-40427163</v>
          </cell>
          <cell r="C7020">
            <v>4</v>
          </cell>
          <cell r="D7020">
            <v>0</v>
          </cell>
          <cell r="E7020" t="str">
            <v>tak</v>
          </cell>
        </row>
        <row r="7021">
          <cell r="A7021" t="str">
            <v>40427184</v>
          </cell>
          <cell r="B7021" t="str">
            <v>7900-40427184</v>
          </cell>
          <cell r="C7021">
            <v>4</v>
          </cell>
          <cell r="D7021">
            <v>0</v>
          </cell>
          <cell r="E7021" t="str">
            <v>tak</v>
          </cell>
        </row>
        <row r="7022">
          <cell r="A7022" t="str">
            <v>40427212</v>
          </cell>
          <cell r="B7022" t="str">
            <v>7900-40427212</v>
          </cell>
          <cell r="C7022">
            <v>4</v>
          </cell>
          <cell r="D7022">
            <v>0</v>
          </cell>
          <cell r="E7022" t="str">
            <v>tak</v>
          </cell>
        </row>
        <row r="7023">
          <cell r="A7023" t="str">
            <v>40427233</v>
          </cell>
          <cell r="B7023" t="str">
            <v>7900-40427233</v>
          </cell>
          <cell r="C7023">
            <v>4</v>
          </cell>
          <cell r="D7023">
            <v>0</v>
          </cell>
          <cell r="E7023" t="str">
            <v>tak</v>
          </cell>
        </row>
        <row r="7024">
          <cell r="A7024" t="str">
            <v>40427254</v>
          </cell>
          <cell r="B7024" t="str">
            <v>7900-40427254</v>
          </cell>
          <cell r="C7024">
            <v>4</v>
          </cell>
          <cell r="D7024">
            <v>0</v>
          </cell>
          <cell r="E7024" t="str">
            <v>tak</v>
          </cell>
        </row>
        <row r="7025">
          <cell r="A7025" t="str">
            <v>40427296</v>
          </cell>
          <cell r="B7025" t="str">
            <v>7900-40427296</v>
          </cell>
          <cell r="C7025">
            <v>4</v>
          </cell>
          <cell r="D7025">
            <v>0</v>
          </cell>
          <cell r="E7025" t="str">
            <v>tak</v>
          </cell>
        </row>
        <row r="7026">
          <cell r="A7026" t="str">
            <v>40427324</v>
          </cell>
          <cell r="B7026" t="str">
            <v>7900-40427324</v>
          </cell>
          <cell r="C7026">
            <v>4</v>
          </cell>
          <cell r="D7026">
            <v>0</v>
          </cell>
          <cell r="E7026" t="str">
            <v>tak</v>
          </cell>
        </row>
        <row r="7027">
          <cell r="A7027" t="str">
            <v>40427345</v>
          </cell>
          <cell r="B7027" t="str">
            <v>7900-40427345</v>
          </cell>
          <cell r="C7027">
            <v>4</v>
          </cell>
          <cell r="D7027">
            <v>0</v>
          </cell>
          <cell r="E7027" t="str">
            <v>tak</v>
          </cell>
        </row>
        <row r="7028">
          <cell r="A7028" t="str">
            <v>40427394</v>
          </cell>
          <cell r="B7028" t="str">
            <v>7900-40427394</v>
          </cell>
          <cell r="C7028">
            <v>4</v>
          </cell>
          <cell r="D7028">
            <v>0</v>
          </cell>
          <cell r="E7028" t="str">
            <v>tak</v>
          </cell>
        </row>
        <row r="7029">
          <cell r="A7029" t="str">
            <v>40427422</v>
          </cell>
          <cell r="B7029" t="str">
            <v>7900-40427422</v>
          </cell>
          <cell r="C7029">
            <v>4</v>
          </cell>
          <cell r="D7029">
            <v>0</v>
          </cell>
          <cell r="E7029" t="str">
            <v>tak</v>
          </cell>
        </row>
        <row r="7030">
          <cell r="A7030" t="str">
            <v>40427436</v>
          </cell>
          <cell r="B7030" t="str">
            <v>7900-40427436</v>
          </cell>
          <cell r="C7030">
            <v>4</v>
          </cell>
          <cell r="D7030">
            <v>0</v>
          </cell>
          <cell r="E7030" t="str">
            <v>tak</v>
          </cell>
        </row>
        <row r="7031">
          <cell r="A7031" t="str">
            <v>40427464</v>
          </cell>
          <cell r="B7031" t="str">
            <v>7900-40427464</v>
          </cell>
          <cell r="C7031">
            <v>4</v>
          </cell>
          <cell r="D7031">
            <v>0</v>
          </cell>
          <cell r="E7031" t="str">
            <v>tak</v>
          </cell>
        </row>
        <row r="7032">
          <cell r="A7032" t="str">
            <v>40427471</v>
          </cell>
          <cell r="B7032" t="str">
            <v>7900-40427471</v>
          </cell>
          <cell r="C7032">
            <v>4</v>
          </cell>
          <cell r="D7032">
            <v>0</v>
          </cell>
          <cell r="E7032" t="str">
            <v>tak</v>
          </cell>
        </row>
        <row r="7033">
          <cell r="A7033" t="str">
            <v>40427485</v>
          </cell>
          <cell r="B7033" t="str">
            <v>7900-40427485</v>
          </cell>
          <cell r="C7033">
            <v>4</v>
          </cell>
          <cell r="D7033">
            <v>0</v>
          </cell>
          <cell r="E7033" t="str">
            <v>tak</v>
          </cell>
        </row>
        <row r="7034">
          <cell r="A7034" t="str">
            <v>40427492</v>
          </cell>
          <cell r="B7034" t="str">
            <v>7900-40427492</v>
          </cell>
          <cell r="C7034">
            <v>4</v>
          </cell>
          <cell r="D7034">
            <v>0</v>
          </cell>
          <cell r="E7034" t="str">
            <v>tak</v>
          </cell>
        </row>
        <row r="7035">
          <cell r="A7035" t="str">
            <v>40427506</v>
          </cell>
          <cell r="B7035" t="str">
            <v>7900-40427506</v>
          </cell>
          <cell r="C7035">
            <v>4</v>
          </cell>
          <cell r="D7035">
            <v>0</v>
          </cell>
          <cell r="E7035" t="str">
            <v>tak</v>
          </cell>
        </row>
        <row r="7036">
          <cell r="A7036" t="str">
            <v>40427520</v>
          </cell>
          <cell r="B7036" t="str">
            <v>7900-40427520</v>
          </cell>
          <cell r="C7036">
            <v>4</v>
          </cell>
          <cell r="D7036">
            <v>0</v>
          </cell>
          <cell r="E7036" t="str">
            <v>tak</v>
          </cell>
        </row>
        <row r="7037">
          <cell r="A7037" t="str">
            <v>40427786</v>
          </cell>
          <cell r="B7037" t="str">
            <v>7900-40427786</v>
          </cell>
          <cell r="C7037">
            <v>4</v>
          </cell>
          <cell r="D7037">
            <v>0</v>
          </cell>
          <cell r="E7037" t="str">
            <v>tak</v>
          </cell>
        </row>
        <row r="7038">
          <cell r="A7038" t="str">
            <v>40427800</v>
          </cell>
          <cell r="B7038" t="str">
            <v>7900-40427800</v>
          </cell>
          <cell r="C7038">
            <v>4</v>
          </cell>
          <cell r="D7038">
            <v>0</v>
          </cell>
          <cell r="E7038" t="str">
            <v>tak</v>
          </cell>
        </row>
        <row r="7039">
          <cell r="A7039" t="str">
            <v>40427821</v>
          </cell>
          <cell r="B7039" t="str">
            <v>7900-40427821</v>
          </cell>
          <cell r="C7039">
            <v>4</v>
          </cell>
          <cell r="D7039">
            <v>0</v>
          </cell>
          <cell r="E7039" t="str">
            <v>tak</v>
          </cell>
        </row>
        <row r="7040">
          <cell r="A7040" t="str">
            <v>40427912</v>
          </cell>
          <cell r="B7040" t="str">
            <v>7900-40427912</v>
          </cell>
          <cell r="C7040">
            <v>4</v>
          </cell>
          <cell r="D7040">
            <v>0</v>
          </cell>
          <cell r="E7040" t="str">
            <v>tak</v>
          </cell>
        </row>
        <row r="7041">
          <cell r="A7041" t="str">
            <v>40427933</v>
          </cell>
          <cell r="B7041" t="str">
            <v>7900-40427933</v>
          </cell>
          <cell r="C7041">
            <v>4</v>
          </cell>
          <cell r="D7041">
            <v>0</v>
          </cell>
          <cell r="E7041" t="str">
            <v>tak</v>
          </cell>
        </row>
        <row r="7042">
          <cell r="A7042" t="str">
            <v>40427954</v>
          </cell>
          <cell r="B7042" t="str">
            <v>7900-40427954</v>
          </cell>
          <cell r="C7042">
            <v>4</v>
          </cell>
          <cell r="D7042">
            <v>0</v>
          </cell>
          <cell r="E7042" t="str">
            <v>tak</v>
          </cell>
        </row>
        <row r="7043">
          <cell r="A7043" t="str">
            <v>40427982</v>
          </cell>
          <cell r="B7043" t="str">
            <v>7900-40427982</v>
          </cell>
          <cell r="C7043">
            <v>4</v>
          </cell>
          <cell r="D7043">
            <v>0</v>
          </cell>
          <cell r="E7043" t="str">
            <v>tak</v>
          </cell>
        </row>
        <row r="7044">
          <cell r="A7044" t="str">
            <v>40427996</v>
          </cell>
          <cell r="B7044" t="str">
            <v>7900-40427996</v>
          </cell>
          <cell r="C7044">
            <v>4</v>
          </cell>
          <cell r="D7044">
            <v>0</v>
          </cell>
          <cell r="E7044" t="str">
            <v>tak</v>
          </cell>
        </row>
        <row r="7045">
          <cell r="A7045" t="str">
            <v>40428024</v>
          </cell>
          <cell r="B7045" t="str">
            <v>7900-40428024</v>
          </cell>
          <cell r="C7045">
            <v>4</v>
          </cell>
          <cell r="D7045">
            <v>0</v>
          </cell>
          <cell r="E7045" t="str">
            <v>tak</v>
          </cell>
        </row>
        <row r="7046">
          <cell r="A7046" t="str">
            <v>40428045</v>
          </cell>
          <cell r="B7046" t="str">
            <v>7900-40428045</v>
          </cell>
          <cell r="C7046">
            <v>4</v>
          </cell>
          <cell r="D7046">
            <v>0</v>
          </cell>
          <cell r="E7046" t="str">
            <v>tak</v>
          </cell>
        </row>
        <row r="7047">
          <cell r="A7047" t="str">
            <v>40428073</v>
          </cell>
          <cell r="B7047" t="str">
            <v>7900-40428073</v>
          </cell>
          <cell r="C7047">
            <v>4</v>
          </cell>
          <cell r="D7047">
            <v>0</v>
          </cell>
          <cell r="E7047" t="str">
            <v>tak</v>
          </cell>
        </row>
        <row r="7048">
          <cell r="A7048" t="str">
            <v>40428094</v>
          </cell>
          <cell r="B7048" t="str">
            <v>7900-40428094</v>
          </cell>
          <cell r="C7048">
            <v>4</v>
          </cell>
          <cell r="D7048">
            <v>0</v>
          </cell>
          <cell r="E7048" t="str">
            <v>tak</v>
          </cell>
        </row>
        <row r="7049">
          <cell r="A7049" t="str">
            <v>40428115</v>
          </cell>
          <cell r="B7049" t="str">
            <v>7900-40428115</v>
          </cell>
          <cell r="C7049">
            <v>4</v>
          </cell>
          <cell r="D7049">
            <v>0</v>
          </cell>
          <cell r="E7049" t="str">
            <v>tak</v>
          </cell>
        </row>
        <row r="7050">
          <cell r="A7050" t="str">
            <v>40428136</v>
          </cell>
          <cell r="B7050" t="str">
            <v>7900-40428136</v>
          </cell>
          <cell r="C7050">
            <v>4</v>
          </cell>
          <cell r="D7050">
            <v>0</v>
          </cell>
          <cell r="E7050" t="str">
            <v>tak</v>
          </cell>
        </row>
        <row r="7051">
          <cell r="A7051" t="str">
            <v>40428143</v>
          </cell>
          <cell r="B7051" t="str">
            <v>7900-40428143</v>
          </cell>
          <cell r="C7051">
            <v>4</v>
          </cell>
          <cell r="D7051">
            <v>0</v>
          </cell>
          <cell r="E7051" t="str">
            <v>tak</v>
          </cell>
        </row>
        <row r="7052">
          <cell r="A7052" t="str">
            <v>40428150</v>
          </cell>
          <cell r="B7052" t="str">
            <v>7900-40428150</v>
          </cell>
          <cell r="C7052">
            <v>4</v>
          </cell>
          <cell r="D7052">
            <v>0</v>
          </cell>
          <cell r="E7052" t="str">
            <v>tak</v>
          </cell>
        </row>
        <row r="7053">
          <cell r="A7053" t="str">
            <v>40428164</v>
          </cell>
          <cell r="B7053" t="str">
            <v>7900-40428164</v>
          </cell>
          <cell r="C7053">
            <v>4</v>
          </cell>
          <cell r="D7053">
            <v>0</v>
          </cell>
          <cell r="E7053" t="str">
            <v>tak</v>
          </cell>
        </row>
        <row r="7054">
          <cell r="A7054" t="str">
            <v>40428171</v>
          </cell>
          <cell r="B7054" t="str">
            <v>7900-40428171</v>
          </cell>
          <cell r="C7054">
            <v>4</v>
          </cell>
          <cell r="D7054">
            <v>0</v>
          </cell>
          <cell r="E7054" t="str">
            <v>tak</v>
          </cell>
        </row>
        <row r="7055">
          <cell r="A7055" t="str">
            <v>40428185</v>
          </cell>
          <cell r="B7055" t="str">
            <v>7900-40428185</v>
          </cell>
          <cell r="C7055">
            <v>4</v>
          </cell>
          <cell r="D7055">
            <v>0</v>
          </cell>
          <cell r="E7055" t="str">
            <v>tak</v>
          </cell>
        </row>
        <row r="7056">
          <cell r="A7056" t="str">
            <v>40428192</v>
          </cell>
          <cell r="B7056" t="str">
            <v>7900-40428192</v>
          </cell>
          <cell r="C7056">
            <v>4</v>
          </cell>
          <cell r="D7056">
            <v>0</v>
          </cell>
          <cell r="E7056" t="str">
            <v>tak</v>
          </cell>
        </row>
        <row r="7057">
          <cell r="A7057" t="str">
            <v>40428206</v>
          </cell>
          <cell r="B7057" t="str">
            <v>7900-40428206</v>
          </cell>
          <cell r="C7057">
            <v>4</v>
          </cell>
          <cell r="D7057">
            <v>0</v>
          </cell>
          <cell r="E7057" t="str">
            <v>tak</v>
          </cell>
        </row>
        <row r="7058">
          <cell r="A7058" t="str">
            <v>40428213</v>
          </cell>
          <cell r="B7058" t="str">
            <v>7900-40428213</v>
          </cell>
          <cell r="C7058">
            <v>4</v>
          </cell>
          <cell r="D7058">
            <v>0</v>
          </cell>
          <cell r="E7058" t="str">
            <v>tak</v>
          </cell>
        </row>
        <row r="7059">
          <cell r="A7059" t="str">
            <v>40428220</v>
          </cell>
          <cell r="B7059" t="str">
            <v>7900-40428220</v>
          </cell>
          <cell r="C7059">
            <v>4</v>
          </cell>
          <cell r="D7059">
            <v>0</v>
          </cell>
          <cell r="E7059" t="str">
            <v>tak</v>
          </cell>
        </row>
        <row r="7060">
          <cell r="A7060" t="str">
            <v>40428234</v>
          </cell>
          <cell r="B7060" t="str">
            <v>7900-40428234</v>
          </cell>
          <cell r="C7060">
            <v>4</v>
          </cell>
          <cell r="D7060">
            <v>0</v>
          </cell>
          <cell r="E7060" t="str">
            <v>tak</v>
          </cell>
        </row>
        <row r="7061">
          <cell r="A7061" t="str">
            <v>40428241</v>
          </cell>
          <cell r="B7061" t="str">
            <v>7900-40428241</v>
          </cell>
          <cell r="C7061">
            <v>4</v>
          </cell>
          <cell r="D7061">
            <v>0</v>
          </cell>
          <cell r="E7061" t="str">
            <v>tak</v>
          </cell>
        </row>
        <row r="7062">
          <cell r="A7062" t="str">
            <v>40428255</v>
          </cell>
          <cell r="B7062" t="str">
            <v>7900-40428255</v>
          </cell>
          <cell r="C7062">
            <v>4</v>
          </cell>
          <cell r="D7062">
            <v>0</v>
          </cell>
          <cell r="E7062" t="str">
            <v>tak</v>
          </cell>
        </row>
        <row r="7063">
          <cell r="A7063" t="str">
            <v>40428262</v>
          </cell>
          <cell r="B7063" t="str">
            <v>7900-40428262</v>
          </cell>
          <cell r="C7063">
            <v>4</v>
          </cell>
          <cell r="D7063">
            <v>0</v>
          </cell>
          <cell r="E7063" t="str">
            <v>tak</v>
          </cell>
        </row>
        <row r="7064">
          <cell r="A7064" t="str">
            <v>40428276</v>
          </cell>
          <cell r="B7064" t="str">
            <v>7900-40428276</v>
          </cell>
          <cell r="C7064">
            <v>4</v>
          </cell>
          <cell r="D7064">
            <v>0</v>
          </cell>
          <cell r="E7064" t="str">
            <v>tak</v>
          </cell>
        </row>
        <row r="7065">
          <cell r="A7065" t="str">
            <v>40428283</v>
          </cell>
          <cell r="B7065" t="str">
            <v>7900-40428283</v>
          </cell>
          <cell r="C7065">
            <v>4</v>
          </cell>
          <cell r="D7065">
            <v>0</v>
          </cell>
          <cell r="E7065" t="str">
            <v>tak</v>
          </cell>
        </row>
        <row r="7066">
          <cell r="A7066" t="str">
            <v>40428288</v>
          </cell>
          <cell r="B7066" t="str">
            <v>7900-40428288</v>
          </cell>
          <cell r="C7066">
            <v>4</v>
          </cell>
          <cell r="D7066">
            <v>0</v>
          </cell>
          <cell r="E7066" t="str">
            <v>tak</v>
          </cell>
        </row>
        <row r="7067">
          <cell r="A7067" t="str">
            <v>40428290</v>
          </cell>
          <cell r="B7067" t="str">
            <v>7900-40428290</v>
          </cell>
          <cell r="C7067">
            <v>4</v>
          </cell>
          <cell r="D7067">
            <v>0</v>
          </cell>
          <cell r="E7067" t="str">
            <v>tak</v>
          </cell>
        </row>
        <row r="7068">
          <cell r="A7068" t="str">
            <v>40428304</v>
          </cell>
          <cell r="B7068" t="str">
            <v>7900-40428304</v>
          </cell>
          <cell r="C7068">
            <v>4</v>
          </cell>
          <cell r="D7068">
            <v>0</v>
          </cell>
          <cell r="E7068" t="str">
            <v>tak</v>
          </cell>
        </row>
        <row r="7069">
          <cell r="A7069" t="str">
            <v>40428311</v>
          </cell>
          <cell r="B7069" t="str">
            <v>7900-40428311</v>
          </cell>
          <cell r="C7069">
            <v>4</v>
          </cell>
          <cell r="D7069">
            <v>0</v>
          </cell>
          <cell r="E7069" t="str">
            <v>tak</v>
          </cell>
        </row>
        <row r="7070">
          <cell r="A7070" t="str">
            <v>40428325</v>
          </cell>
          <cell r="B7070" t="str">
            <v>7900-40428325</v>
          </cell>
          <cell r="C7070">
            <v>4</v>
          </cell>
          <cell r="D7070">
            <v>0</v>
          </cell>
          <cell r="E7070" t="str">
            <v>tak</v>
          </cell>
        </row>
        <row r="7071">
          <cell r="A7071" t="str">
            <v>40428332</v>
          </cell>
          <cell r="B7071" t="str">
            <v>7900-40428332</v>
          </cell>
          <cell r="C7071">
            <v>4</v>
          </cell>
          <cell r="D7071">
            <v>0</v>
          </cell>
          <cell r="E7071" t="str">
            <v>tak</v>
          </cell>
        </row>
        <row r="7072">
          <cell r="A7072" t="str">
            <v>40428346</v>
          </cell>
          <cell r="B7072" t="str">
            <v>7900-40428346</v>
          </cell>
          <cell r="C7072">
            <v>4</v>
          </cell>
          <cell r="D7072">
            <v>0</v>
          </cell>
          <cell r="E7072" t="str">
            <v>tak</v>
          </cell>
        </row>
        <row r="7073">
          <cell r="A7073" t="str">
            <v>40428353</v>
          </cell>
          <cell r="B7073" t="str">
            <v>7900-40428353</v>
          </cell>
          <cell r="C7073">
            <v>4</v>
          </cell>
          <cell r="D7073">
            <v>0</v>
          </cell>
          <cell r="E7073" t="str">
            <v>tak</v>
          </cell>
        </row>
        <row r="7074">
          <cell r="A7074" t="str">
            <v>40428360</v>
          </cell>
          <cell r="B7074" t="str">
            <v>7900-40428360</v>
          </cell>
          <cell r="C7074">
            <v>4</v>
          </cell>
          <cell r="D7074">
            <v>0</v>
          </cell>
          <cell r="E7074" t="str">
            <v>tak</v>
          </cell>
        </row>
        <row r="7075">
          <cell r="A7075" t="str">
            <v>40428374</v>
          </cell>
          <cell r="B7075" t="str">
            <v>7900-40428374</v>
          </cell>
          <cell r="C7075">
            <v>4</v>
          </cell>
          <cell r="D7075">
            <v>0</v>
          </cell>
          <cell r="E7075" t="str">
            <v>tak</v>
          </cell>
        </row>
        <row r="7076">
          <cell r="A7076" t="str">
            <v>40428381</v>
          </cell>
          <cell r="B7076" t="str">
            <v>7900-40428381</v>
          </cell>
          <cell r="C7076">
            <v>4</v>
          </cell>
          <cell r="D7076">
            <v>0</v>
          </cell>
          <cell r="E7076" t="str">
            <v>tak</v>
          </cell>
        </row>
        <row r="7077">
          <cell r="A7077" t="str">
            <v>40428402</v>
          </cell>
          <cell r="B7077" t="str">
            <v>7900-40428402</v>
          </cell>
          <cell r="C7077">
            <v>4</v>
          </cell>
          <cell r="D7077">
            <v>0</v>
          </cell>
          <cell r="E7077" t="str">
            <v>tak</v>
          </cell>
        </row>
        <row r="7078">
          <cell r="A7078" t="str">
            <v>40428416</v>
          </cell>
          <cell r="B7078" t="str">
            <v>7900-40428416</v>
          </cell>
          <cell r="C7078">
            <v>4</v>
          </cell>
          <cell r="D7078">
            <v>0</v>
          </cell>
          <cell r="E7078" t="str">
            <v>tak</v>
          </cell>
        </row>
        <row r="7079">
          <cell r="A7079" t="str">
            <v>40428423</v>
          </cell>
          <cell r="B7079" t="str">
            <v>7900-40428423</v>
          </cell>
          <cell r="C7079">
            <v>4</v>
          </cell>
          <cell r="D7079">
            <v>0</v>
          </cell>
          <cell r="E7079" t="str">
            <v>tak</v>
          </cell>
        </row>
        <row r="7080">
          <cell r="A7080" t="str">
            <v>40428430</v>
          </cell>
          <cell r="B7080" t="str">
            <v>7900-40428430</v>
          </cell>
          <cell r="C7080">
            <v>4</v>
          </cell>
          <cell r="D7080">
            <v>0</v>
          </cell>
          <cell r="E7080" t="str">
            <v>tak</v>
          </cell>
        </row>
        <row r="7081">
          <cell r="A7081" t="str">
            <v>40428472</v>
          </cell>
          <cell r="B7081" t="str">
            <v>7900-40428472</v>
          </cell>
          <cell r="C7081">
            <v>4</v>
          </cell>
          <cell r="D7081">
            <v>0</v>
          </cell>
          <cell r="E7081" t="str">
            <v>tak</v>
          </cell>
        </row>
        <row r="7082">
          <cell r="A7082" t="str">
            <v>40428486</v>
          </cell>
          <cell r="B7082" t="str">
            <v>7900-40428486</v>
          </cell>
          <cell r="C7082">
            <v>4</v>
          </cell>
          <cell r="D7082">
            <v>0</v>
          </cell>
          <cell r="E7082" t="str">
            <v>tak</v>
          </cell>
        </row>
        <row r="7083">
          <cell r="A7083" t="str">
            <v>40428493</v>
          </cell>
          <cell r="B7083" t="str">
            <v>7900-40428493</v>
          </cell>
          <cell r="C7083">
            <v>4</v>
          </cell>
          <cell r="D7083">
            <v>0</v>
          </cell>
          <cell r="E7083" t="str">
            <v>tak</v>
          </cell>
        </row>
        <row r="7084">
          <cell r="A7084" t="str">
            <v>40428514</v>
          </cell>
          <cell r="B7084" t="str">
            <v>7900-40428514</v>
          </cell>
          <cell r="C7084">
            <v>4</v>
          </cell>
          <cell r="D7084">
            <v>0</v>
          </cell>
          <cell r="E7084" t="str">
            <v>tak</v>
          </cell>
        </row>
        <row r="7085">
          <cell r="A7085" t="str">
            <v>40432322</v>
          </cell>
          <cell r="B7085" t="str">
            <v>7900-40432322</v>
          </cell>
          <cell r="C7085">
            <v>4</v>
          </cell>
          <cell r="D7085">
            <v>0</v>
          </cell>
          <cell r="E7085" t="str">
            <v>tak</v>
          </cell>
        </row>
        <row r="7086">
          <cell r="A7086" t="str">
            <v>40432854</v>
          </cell>
          <cell r="B7086" t="str">
            <v>7900-40432854</v>
          </cell>
          <cell r="C7086">
            <v>4</v>
          </cell>
          <cell r="D7086">
            <v>0</v>
          </cell>
          <cell r="E7086" t="str">
            <v>tak</v>
          </cell>
        </row>
        <row r="7087">
          <cell r="A7087" t="str">
            <v>40432861</v>
          </cell>
          <cell r="B7087" t="str">
            <v>7900-40432861</v>
          </cell>
          <cell r="C7087">
            <v>4</v>
          </cell>
          <cell r="D7087">
            <v>0</v>
          </cell>
          <cell r="E7087" t="str">
            <v>tak</v>
          </cell>
        </row>
        <row r="7088">
          <cell r="A7088" t="str">
            <v>40432875</v>
          </cell>
          <cell r="B7088" t="str">
            <v>7900-40432875</v>
          </cell>
          <cell r="C7088">
            <v>4</v>
          </cell>
          <cell r="D7088">
            <v>0</v>
          </cell>
          <cell r="E7088" t="str">
            <v>tak</v>
          </cell>
        </row>
        <row r="7089">
          <cell r="A7089" t="str">
            <v>40432903</v>
          </cell>
          <cell r="B7089" t="str">
            <v>7900-40432903</v>
          </cell>
          <cell r="C7089">
            <v>4</v>
          </cell>
          <cell r="D7089">
            <v>0</v>
          </cell>
          <cell r="E7089" t="str">
            <v>tak</v>
          </cell>
        </row>
        <row r="7090">
          <cell r="A7090" t="str">
            <v>40433333</v>
          </cell>
          <cell r="B7090" t="str">
            <v>7900-40433333</v>
          </cell>
          <cell r="C7090">
            <v>4</v>
          </cell>
          <cell r="D7090">
            <v>0</v>
          </cell>
          <cell r="E7090" t="str">
            <v>tak</v>
          </cell>
        </row>
        <row r="7091">
          <cell r="A7091" t="str">
            <v>40433631</v>
          </cell>
          <cell r="B7091" t="str">
            <v>7900-40433631</v>
          </cell>
          <cell r="C7091">
            <v>4</v>
          </cell>
          <cell r="D7091">
            <v>0</v>
          </cell>
          <cell r="E7091" t="str">
            <v>tak</v>
          </cell>
        </row>
        <row r="7092">
          <cell r="A7092" t="str">
            <v>40433645</v>
          </cell>
          <cell r="B7092" t="str">
            <v>7900-40433645</v>
          </cell>
          <cell r="C7092">
            <v>4</v>
          </cell>
          <cell r="D7092">
            <v>0</v>
          </cell>
          <cell r="E7092" t="str">
            <v>tak</v>
          </cell>
        </row>
        <row r="7093">
          <cell r="A7093" t="str">
            <v>40433652</v>
          </cell>
          <cell r="B7093" t="str">
            <v>7900-40433652</v>
          </cell>
          <cell r="C7093">
            <v>4</v>
          </cell>
          <cell r="D7093">
            <v>0</v>
          </cell>
          <cell r="E7093" t="str">
            <v>tak</v>
          </cell>
        </row>
        <row r="7094">
          <cell r="A7094" t="str">
            <v>40433855</v>
          </cell>
          <cell r="B7094" t="str">
            <v>7900-40433855</v>
          </cell>
          <cell r="C7094">
            <v>4</v>
          </cell>
          <cell r="D7094">
            <v>0</v>
          </cell>
          <cell r="E7094" t="str">
            <v>tak</v>
          </cell>
        </row>
        <row r="7095">
          <cell r="A7095" t="str">
            <v>40434205</v>
          </cell>
          <cell r="B7095" t="str">
            <v>7900-40434205</v>
          </cell>
          <cell r="C7095">
            <v>4</v>
          </cell>
          <cell r="D7095">
            <v>0</v>
          </cell>
          <cell r="E7095" t="str">
            <v>tak</v>
          </cell>
        </row>
        <row r="7096">
          <cell r="A7096" t="str">
            <v>40434212</v>
          </cell>
          <cell r="B7096" t="str">
            <v>7900-40434212</v>
          </cell>
          <cell r="C7096">
            <v>4</v>
          </cell>
          <cell r="D7096">
            <v>0</v>
          </cell>
          <cell r="E7096" t="str">
            <v>tak</v>
          </cell>
        </row>
        <row r="7097">
          <cell r="A7097" t="str">
            <v>40434226</v>
          </cell>
          <cell r="B7097" t="str">
            <v>7900-40434226</v>
          </cell>
          <cell r="C7097">
            <v>4</v>
          </cell>
          <cell r="D7097">
            <v>0</v>
          </cell>
          <cell r="E7097" t="str">
            <v>tak</v>
          </cell>
        </row>
        <row r="7098">
          <cell r="A7098" t="str">
            <v>40434723</v>
          </cell>
          <cell r="B7098" t="str">
            <v>7900-40434723</v>
          </cell>
          <cell r="C7098">
            <v>4</v>
          </cell>
          <cell r="D7098">
            <v>0</v>
          </cell>
          <cell r="E7098" t="str">
            <v>tak</v>
          </cell>
        </row>
        <row r="7099">
          <cell r="A7099" t="str">
            <v>40434730</v>
          </cell>
          <cell r="B7099" t="str">
            <v>7900-40434730</v>
          </cell>
          <cell r="C7099">
            <v>4</v>
          </cell>
          <cell r="D7099">
            <v>0</v>
          </cell>
          <cell r="E7099" t="str">
            <v>tak</v>
          </cell>
        </row>
        <row r="7100">
          <cell r="A7100" t="str">
            <v>40434744</v>
          </cell>
          <cell r="B7100" t="str">
            <v>7900-40434744</v>
          </cell>
          <cell r="C7100">
            <v>4</v>
          </cell>
          <cell r="D7100">
            <v>0</v>
          </cell>
          <cell r="E7100" t="str">
            <v>tak</v>
          </cell>
        </row>
        <row r="7101">
          <cell r="A7101" t="str">
            <v>40434751</v>
          </cell>
          <cell r="B7101" t="str">
            <v>7900-40434751</v>
          </cell>
          <cell r="C7101">
            <v>4</v>
          </cell>
          <cell r="D7101">
            <v>0</v>
          </cell>
          <cell r="E7101" t="str">
            <v>tak</v>
          </cell>
        </row>
        <row r="7102">
          <cell r="A7102" t="str">
            <v>40434786</v>
          </cell>
          <cell r="B7102" t="str">
            <v>7900-40434786</v>
          </cell>
          <cell r="C7102">
            <v>4</v>
          </cell>
          <cell r="D7102">
            <v>0</v>
          </cell>
          <cell r="E7102" t="str">
            <v>tak</v>
          </cell>
        </row>
        <row r="7103">
          <cell r="A7103" t="str">
            <v>40434793</v>
          </cell>
          <cell r="B7103" t="str">
            <v>7900-40434793</v>
          </cell>
          <cell r="C7103">
            <v>4</v>
          </cell>
          <cell r="D7103">
            <v>0</v>
          </cell>
          <cell r="E7103" t="str">
            <v>tak</v>
          </cell>
        </row>
        <row r="7104">
          <cell r="A7104" t="str">
            <v>40434800</v>
          </cell>
          <cell r="B7104" t="str">
            <v>7900-40434800</v>
          </cell>
          <cell r="C7104">
            <v>4</v>
          </cell>
          <cell r="D7104">
            <v>0</v>
          </cell>
          <cell r="E7104" t="str">
            <v>tak</v>
          </cell>
        </row>
        <row r="7105">
          <cell r="A7105" t="str">
            <v>40434814</v>
          </cell>
          <cell r="B7105" t="str">
            <v>7900-40434814</v>
          </cell>
          <cell r="C7105">
            <v>4</v>
          </cell>
          <cell r="D7105">
            <v>0</v>
          </cell>
          <cell r="E7105" t="str">
            <v>tak</v>
          </cell>
        </row>
        <row r="7106">
          <cell r="A7106" t="str">
            <v>40434821</v>
          </cell>
          <cell r="B7106" t="str">
            <v>7900-40434821</v>
          </cell>
          <cell r="C7106">
            <v>4</v>
          </cell>
          <cell r="D7106">
            <v>0</v>
          </cell>
          <cell r="E7106" t="str">
            <v>tak</v>
          </cell>
        </row>
        <row r="7107">
          <cell r="A7107" t="str">
            <v>40434835</v>
          </cell>
          <cell r="B7107" t="str">
            <v>7900-40434835</v>
          </cell>
          <cell r="C7107">
            <v>4</v>
          </cell>
          <cell r="D7107">
            <v>0</v>
          </cell>
          <cell r="E7107" t="str">
            <v>tak</v>
          </cell>
        </row>
        <row r="7108">
          <cell r="A7108" t="str">
            <v>40434842</v>
          </cell>
          <cell r="B7108" t="str">
            <v>7900-40434842</v>
          </cell>
          <cell r="C7108">
            <v>4</v>
          </cell>
          <cell r="D7108">
            <v>0</v>
          </cell>
          <cell r="E7108" t="str">
            <v>tak</v>
          </cell>
        </row>
        <row r="7109">
          <cell r="A7109" t="str">
            <v>40434856</v>
          </cell>
          <cell r="B7109" t="str">
            <v>7900-40434856</v>
          </cell>
          <cell r="C7109">
            <v>4</v>
          </cell>
          <cell r="D7109">
            <v>0</v>
          </cell>
          <cell r="E7109" t="str">
            <v>tak</v>
          </cell>
        </row>
        <row r="7110">
          <cell r="A7110" t="str">
            <v>40434863</v>
          </cell>
          <cell r="B7110" t="str">
            <v>7900-40434863</v>
          </cell>
          <cell r="C7110">
            <v>4</v>
          </cell>
          <cell r="D7110">
            <v>0</v>
          </cell>
          <cell r="E7110" t="str">
            <v>tak</v>
          </cell>
        </row>
        <row r="7111">
          <cell r="A7111" t="str">
            <v>40434884</v>
          </cell>
          <cell r="B7111" t="str">
            <v>7900-40434884</v>
          </cell>
          <cell r="C7111">
            <v>4</v>
          </cell>
          <cell r="D7111">
            <v>0</v>
          </cell>
          <cell r="E7111" t="str">
            <v>tak</v>
          </cell>
        </row>
        <row r="7112">
          <cell r="A7112" t="str">
            <v>40438388</v>
          </cell>
          <cell r="B7112" t="str">
            <v>7900-40438388</v>
          </cell>
          <cell r="C7112">
            <v>4</v>
          </cell>
          <cell r="D7112">
            <v>0</v>
          </cell>
          <cell r="E7112" t="str">
            <v>tak</v>
          </cell>
        </row>
        <row r="7113">
          <cell r="A7113" t="str">
            <v>40442422</v>
          </cell>
          <cell r="B7113" t="str">
            <v>7900-40442422</v>
          </cell>
          <cell r="C7113">
            <v>4</v>
          </cell>
          <cell r="D7113">
            <v>0</v>
          </cell>
          <cell r="E7113" t="str">
            <v>tak</v>
          </cell>
        </row>
        <row r="7114">
          <cell r="A7114" t="str">
            <v>40444444</v>
          </cell>
          <cell r="B7114" t="str">
            <v>7900-40444444</v>
          </cell>
          <cell r="C7114">
            <v>4</v>
          </cell>
          <cell r="D7114">
            <v>0</v>
          </cell>
          <cell r="E7114" t="str">
            <v>tak</v>
          </cell>
        </row>
        <row r="7115">
          <cell r="A7115" t="str">
            <v>40445455</v>
          </cell>
          <cell r="B7115" t="str">
            <v>7900-40445455</v>
          </cell>
          <cell r="C7115">
            <v>4</v>
          </cell>
          <cell r="D7115">
            <v>0</v>
          </cell>
          <cell r="E7115" t="str">
            <v>tak</v>
          </cell>
        </row>
        <row r="7116">
          <cell r="A7116" t="str">
            <v>40448488</v>
          </cell>
          <cell r="B7116" t="str">
            <v>7900-40448488</v>
          </cell>
          <cell r="C7116">
            <v>4</v>
          </cell>
          <cell r="D7116">
            <v>0</v>
          </cell>
          <cell r="E7116" t="str">
            <v>tak</v>
          </cell>
        </row>
        <row r="7117">
          <cell r="A7117" t="str">
            <v>40452522</v>
          </cell>
          <cell r="B7117" t="str">
            <v>7900-40452522</v>
          </cell>
          <cell r="C7117">
            <v>4</v>
          </cell>
          <cell r="D7117">
            <v>0</v>
          </cell>
          <cell r="E7117" t="str">
            <v>tak</v>
          </cell>
        </row>
        <row r="7118">
          <cell r="A7118" t="str">
            <v>40455555</v>
          </cell>
          <cell r="B7118" t="str">
            <v>7900-40455555</v>
          </cell>
          <cell r="C7118">
            <v>4</v>
          </cell>
          <cell r="D7118">
            <v>0</v>
          </cell>
          <cell r="E7118" t="str">
            <v>tak</v>
          </cell>
        </row>
        <row r="7119">
          <cell r="A7119" t="str">
            <v>40485855</v>
          </cell>
          <cell r="B7119" t="str">
            <v>7900-40485855</v>
          </cell>
          <cell r="C7119">
            <v>4</v>
          </cell>
          <cell r="D7119">
            <v>0</v>
          </cell>
          <cell r="E7119" t="str">
            <v>tak</v>
          </cell>
        </row>
        <row r="7120">
          <cell r="A7120" t="str">
            <v>40570936</v>
          </cell>
          <cell r="B7120" t="str">
            <v>7900-40570936</v>
          </cell>
          <cell r="C7120">
            <v>4</v>
          </cell>
          <cell r="D7120">
            <v>0</v>
          </cell>
          <cell r="E7120" t="str">
            <v>tak</v>
          </cell>
        </row>
        <row r="7121">
          <cell r="A7121" t="str">
            <v>40570985</v>
          </cell>
          <cell r="B7121" t="str">
            <v>7900-40570985</v>
          </cell>
          <cell r="C7121">
            <v>4</v>
          </cell>
          <cell r="D7121">
            <v>0</v>
          </cell>
          <cell r="E7121" t="str">
            <v>tak</v>
          </cell>
        </row>
        <row r="7122">
          <cell r="A7122" t="str">
            <v>40571006</v>
          </cell>
          <cell r="B7122" t="str">
            <v>7900-40571006</v>
          </cell>
          <cell r="C7122">
            <v>4</v>
          </cell>
          <cell r="D7122">
            <v>0</v>
          </cell>
          <cell r="E7122" t="str">
            <v>tak</v>
          </cell>
        </row>
        <row r="7123">
          <cell r="A7123" t="str">
            <v>40571013</v>
          </cell>
          <cell r="B7123" t="str">
            <v>7900-40571013</v>
          </cell>
          <cell r="C7123">
            <v>4</v>
          </cell>
          <cell r="D7123">
            <v>0</v>
          </cell>
          <cell r="E7123" t="str">
            <v>tak</v>
          </cell>
        </row>
        <row r="7124">
          <cell r="A7124" t="str">
            <v>40571034</v>
          </cell>
          <cell r="B7124" t="str">
            <v>7900-40571034</v>
          </cell>
          <cell r="C7124">
            <v>4</v>
          </cell>
          <cell r="D7124">
            <v>0</v>
          </cell>
          <cell r="E7124" t="str">
            <v>tak</v>
          </cell>
        </row>
        <row r="7125">
          <cell r="A7125" t="str">
            <v>40571041</v>
          </cell>
          <cell r="B7125" t="str">
            <v>7900-40571041</v>
          </cell>
          <cell r="C7125">
            <v>4</v>
          </cell>
          <cell r="D7125">
            <v>0</v>
          </cell>
          <cell r="E7125" t="str">
            <v>tak</v>
          </cell>
        </row>
        <row r="7126">
          <cell r="A7126" t="str">
            <v>40571300</v>
          </cell>
          <cell r="B7126" t="str">
            <v>7900-40571300</v>
          </cell>
          <cell r="C7126">
            <v>4</v>
          </cell>
          <cell r="D7126">
            <v>0</v>
          </cell>
          <cell r="E7126" t="str">
            <v>tak</v>
          </cell>
        </row>
        <row r="7127">
          <cell r="A7127" t="str">
            <v>40571335</v>
          </cell>
          <cell r="B7127" t="str">
            <v>7900-40571335</v>
          </cell>
          <cell r="C7127">
            <v>4</v>
          </cell>
          <cell r="D7127">
            <v>0</v>
          </cell>
          <cell r="E7127" t="str">
            <v>tak</v>
          </cell>
        </row>
        <row r="7128">
          <cell r="A7128" t="str">
            <v>40571391</v>
          </cell>
          <cell r="B7128" t="str">
            <v>7900-40571391</v>
          </cell>
          <cell r="C7128">
            <v>4</v>
          </cell>
          <cell r="D7128">
            <v>0</v>
          </cell>
          <cell r="E7128" t="str">
            <v>tak</v>
          </cell>
        </row>
        <row r="7129">
          <cell r="A7129" t="str">
            <v>40571405</v>
          </cell>
          <cell r="B7129" t="str">
            <v>7900-40571405</v>
          </cell>
          <cell r="C7129">
            <v>4</v>
          </cell>
          <cell r="D7129">
            <v>0</v>
          </cell>
          <cell r="E7129" t="str">
            <v>tak</v>
          </cell>
        </row>
        <row r="7130">
          <cell r="A7130" t="str">
            <v>40571426</v>
          </cell>
          <cell r="B7130" t="str">
            <v>7900-40571426</v>
          </cell>
          <cell r="C7130">
            <v>4</v>
          </cell>
          <cell r="D7130">
            <v>0</v>
          </cell>
          <cell r="E7130" t="str">
            <v>tak</v>
          </cell>
        </row>
        <row r="7131">
          <cell r="A7131" t="str">
            <v>40571454</v>
          </cell>
          <cell r="B7131" t="str">
            <v>7900-40571454</v>
          </cell>
          <cell r="C7131">
            <v>4</v>
          </cell>
          <cell r="D7131">
            <v>0</v>
          </cell>
          <cell r="E7131" t="str">
            <v>tak</v>
          </cell>
        </row>
        <row r="7132">
          <cell r="A7132" t="str">
            <v>40571461</v>
          </cell>
          <cell r="B7132" t="str">
            <v>7900-40571461</v>
          </cell>
          <cell r="C7132">
            <v>4</v>
          </cell>
          <cell r="D7132">
            <v>0</v>
          </cell>
          <cell r="E7132" t="str">
            <v>tak</v>
          </cell>
        </row>
        <row r="7133">
          <cell r="A7133" t="str">
            <v>40571594</v>
          </cell>
          <cell r="B7133" t="str">
            <v>7900-40571594</v>
          </cell>
          <cell r="C7133">
            <v>4</v>
          </cell>
          <cell r="D7133">
            <v>0</v>
          </cell>
          <cell r="E7133" t="str">
            <v>tak</v>
          </cell>
        </row>
        <row r="7134">
          <cell r="A7134" t="str">
            <v>40576564</v>
          </cell>
          <cell r="B7134" t="str">
            <v>7900-40576564</v>
          </cell>
          <cell r="C7134">
            <v>4</v>
          </cell>
          <cell r="D7134">
            <v>0</v>
          </cell>
          <cell r="E7134" t="str">
            <v>tak</v>
          </cell>
        </row>
        <row r="7135">
          <cell r="A7135" t="str">
            <v>40576585</v>
          </cell>
          <cell r="B7135" t="str">
            <v>7900-40576585</v>
          </cell>
          <cell r="C7135">
            <v>4</v>
          </cell>
          <cell r="D7135">
            <v>0</v>
          </cell>
          <cell r="E7135" t="str">
            <v>tak</v>
          </cell>
        </row>
        <row r="7136">
          <cell r="A7136" t="str">
            <v>40576592</v>
          </cell>
          <cell r="B7136" t="str">
            <v>7900-40576592</v>
          </cell>
          <cell r="C7136">
            <v>4</v>
          </cell>
          <cell r="D7136">
            <v>0</v>
          </cell>
          <cell r="E7136" t="str">
            <v>tak</v>
          </cell>
        </row>
        <row r="7137">
          <cell r="A7137" t="str">
            <v>40576641</v>
          </cell>
          <cell r="B7137" t="str">
            <v>7900-40576641</v>
          </cell>
          <cell r="C7137">
            <v>4</v>
          </cell>
          <cell r="D7137">
            <v>0</v>
          </cell>
          <cell r="E7137" t="str">
            <v>tak</v>
          </cell>
        </row>
        <row r="7138">
          <cell r="A7138" t="str">
            <v>40576683</v>
          </cell>
          <cell r="B7138" t="str">
            <v>7900-40576683</v>
          </cell>
          <cell r="C7138">
            <v>4</v>
          </cell>
          <cell r="D7138">
            <v>0</v>
          </cell>
          <cell r="E7138" t="str">
            <v>tak</v>
          </cell>
        </row>
        <row r="7139">
          <cell r="A7139" t="str">
            <v>40576746</v>
          </cell>
          <cell r="B7139" t="str">
            <v>7900-40576746</v>
          </cell>
          <cell r="C7139">
            <v>4</v>
          </cell>
          <cell r="D7139">
            <v>0</v>
          </cell>
          <cell r="E7139" t="str">
            <v>tak</v>
          </cell>
        </row>
        <row r="7140">
          <cell r="A7140" t="str">
            <v>40576774</v>
          </cell>
          <cell r="B7140" t="str">
            <v>7900-40576774</v>
          </cell>
          <cell r="C7140">
            <v>4</v>
          </cell>
          <cell r="D7140">
            <v>0</v>
          </cell>
          <cell r="E7140" t="str">
            <v>tak</v>
          </cell>
        </row>
        <row r="7141">
          <cell r="A7141" t="str">
            <v>40576795</v>
          </cell>
          <cell r="B7141" t="str">
            <v>7900-40576795</v>
          </cell>
          <cell r="C7141">
            <v>4</v>
          </cell>
          <cell r="D7141">
            <v>0</v>
          </cell>
          <cell r="E7141" t="str">
            <v>tak</v>
          </cell>
        </row>
        <row r="7142">
          <cell r="A7142" t="str">
            <v>40576816</v>
          </cell>
          <cell r="B7142" t="str">
            <v>7900-40576816</v>
          </cell>
          <cell r="C7142">
            <v>4</v>
          </cell>
          <cell r="D7142">
            <v>0</v>
          </cell>
          <cell r="E7142" t="str">
            <v>tak</v>
          </cell>
        </row>
        <row r="7143">
          <cell r="A7143" t="str">
            <v>40675873</v>
          </cell>
          <cell r="B7143" t="str">
            <v>7900-40675873</v>
          </cell>
          <cell r="C7143">
            <v>4</v>
          </cell>
          <cell r="D7143">
            <v>0</v>
          </cell>
          <cell r="E7143" t="str">
            <v>tak</v>
          </cell>
        </row>
        <row r="7144">
          <cell r="A7144" t="str">
            <v>40675901</v>
          </cell>
          <cell r="B7144" t="str">
            <v>7900-40675901</v>
          </cell>
          <cell r="C7144">
            <v>4</v>
          </cell>
          <cell r="D7144">
            <v>0</v>
          </cell>
          <cell r="E7144" t="str">
            <v>tak</v>
          </cell>
        </row>
        <row r="7145">
          <cell r="A7145" t="str">
            <v>40675936</v>
          </cell>
          <cell r="B7145" t="str">
            <v>7900-40675936</v>
          </cell>
          <cell r="C7145">
            <v>4</v>
          </cell>
          <cell r="D7145">
            <v>0</v>
          </cell>
          <cell r="E7145" t="str">
            <v>tak</v>
          </cell>
        </row>
        <row r="7146">
          <cell r="A7146" t="str">
            <v>40675943</v>
          </cell>
          <cell r="B7146" t="str">
            <v>7900-40675943</v>
          </cell>
          <cell r="C7146">
            <v>4</v>
          </cell>
          <cell r="D7146">
            <v>0</v>
          </cell>
          <cell r="E7146" t="str">
            <v>tak</v>
          </cell>
        </row>
        <row r="7147">
          <cell r="A7147" t="str">
            <v>40675950</v>
          </cell>
          <cell r="B7147" t="str">
            <v>7900-40675950</v>
          </cell>
          <cell r="C7147">
            <v>4</v>
          </cell>
          <cell r="D7147">
            <v>0</v>
          </cell>
          <cell r="E7147" t="str">
            <v>tak</v>
          </cell>
        </row>
        <row r="7148">
          <cell r="A7148" t="str">
            <v>40675992</v>
          </cell>
          <cell r="B7148" t="str">
            <v>7900-40675992</v>
          </cell>
          <cell r="C7148">
            <v>4</v>
          </cell>
          <cell r="D7148">
            <v>0</v>
          </cell>
          <cell r="E7148" t="str">
            <v>tak</v>
          </cell>
        </row>
        <row r="7149">
          <cell r="A7149" t="str">
            <v>40676013</v>
          </cell>
          <cell r="B7149" t="str">
            <v>7900-40676013</v>
          </cell>
          <cell r="C7149">
            <v>4</v>
          </cell>
          <cell r="D7149">
            <v>0</v>
          </cell>
          <cell r="E7149" t="str">
            <v>tak</v>
          </cell>
        </row>
        <row r="7150">
          <cell r="A7150" t="str">
            <v>40676020</v>
          </cell>
          <cell r="B7150" t="str">
            <v>7900-40676020</v>
          </cell>
          <cell r="C7150">
            <v>4</v>
          </cell>
          <cell r="D7150">
            <v>0</v>
          </cell>
          <cell r="E7150" t="str">
            <v>tak</v>
          </cell>
        </row>
        <row r="7151">
          <cell r="A7151" t="str">
            <v>40828360</v>
          </cell>
          <cell r="B7151" t="str">
            <v>7900-40828360</v>
          </cell>
          <cell r="C7151">
            <v>4</v>
          </cell>
          <cell r="D7151">
            <v>0</v>
          </cell>
          <cell r="E7151" t="str">
            <v>tak</v>
          </cell>
        </row>
        <row r="7152">
          <cell r="A7152" t="str">
            <v>40902855</v>
          </cell>
          <cell r="B7152" t="str">
            <v>7900-40902855</v>
          </cell>
          <cell r="C7152">
            <v>4</v>
          </cell>
          <cell r="D7152">
            <v>0</v>
          </cell>
          <cell r="E7152" t="str">
            <v>tak</v>
          </cell>
        </row>
        <row r="7153">
          <cell r="A7153" t="str">
            <v>40902862</v>
          </cell>
          <cell r="B7153" t="str">
            <v>7900-40902862</v>
          </cell>
          <cell r="C7153">
            <v>4</v>
          </cell>
          <cell r="D7153">
            <v>0</v>
          </cell>
          <cell r="E7153" t="str">
            <v>tak</v>
          </cell>
        </row>
        <row r="7154">
          <cell r="A7154" t="str">
            <v>40902876</v>
          </cell>
          <cell r="B7154" t="str">
            <v>7900-40902876</v>
          </cell>
          <cell r="C7154">
            <v>4</v>
          </cell>
          <cell r="D7154">
            <v>0</v>
          </cell>
          <cell r="E7154" t="str">
            <v>tak</v>
          </cell>
        </row>
        <row r="7155">
          <cell r="A7155" t="str">
            <v>40902883</v>
          </cell>
          <cell r="B7155" t="str">
            <v>7900-40902883</v>
          </cell>
          <cell r="C7155">
            <v>4</v>
          </cell>
          <cell r="D7155">
            <v>0</v>
          </cell>
          <cell r="E7155" t="str">
            <v>tak</v>
          </cell>
        </row>
        <row r="7156">
          <cell r="A7156" t="str">
            <v>40902890</v>
          </cell>
          <cell r="B7156" t="str">
            <v>7900-40902890</v>
          </cell>
          <cell r="C7156">
            <v>4</v>
          </cell>
          <cell r="D7156">
            <v>0</v>
          </cell>
          <cell r="E7156" t="str">
            <v>tak</v>
          </cell>
        </row>
        <row r="7157">
          <cell r="A7157" t="str">
            <v>40902904</v>
          </cell>
          <cell r="B7157" t="str">
            <v>7900-40902904</v>
          </cell>
          <cell r="C7157">
            <v>4</v>
          </cell>
          <cell r="D7157">
            <v>0</v>
          </cell>
          <cell r="E7157" t="str">
            <v>tak</v>
          </cell>
        </row>
        <row r="7158">
          <cell r="A7158" t="str">
            <v>40902911</v>
          </cell>
          <cell r="B7158" t="str">
            <v>7900-40902911</v>
          </cell>
          <cell r="C7158">
            <v>4</v>
          </cell>
          <cell r="D7158">
            <v>0</v>
          </cell>
          <cell r="E7158" t="str">
            <v>tak</v>
          </cell>
        </row>
        <row r="7159">
          <cell r="A7159" t="str">
            <v>40902925</v>
          </cell>
          <cell r="B7159" t="str">
            <v>7900-40902925</v>
          </cell>
          <cell r="C7159">
            <v>4</v>
          </cell>
          <cell r="D7159">
            <v>0</v>
          </cell>
          <cell r="E7159" t="str">
            <v>tak</v>
          </cell>
        </row>
        <row r="7160">
          <cell r="A7160" t="str">
            <v>40903156</v>
          </cell>
          <cell r="B7160" t="str">
            <v>7900-40903156</v>
          </cell>
          <cell r="C7160">
            <v>4</v>
          </cell>
          <cell r="D7160">
            <v>0</v>
          </cell>
          <cell r="E7160" t="str">
            <v>tak</v>
          </cell>
        </row>
        <row r="7161">
          <cell r="A7161" t="str">
            <v>40903170</v>
          </cell>
          <cell r="B7161" t="str">
            <v>7900-40903170</v>
          </cell>
          <cell r="C7161">
            <v>4</v>
          </cell>
          <cell r="D7161">
            <v>0</v>
          </cell>
          <cell r="E7161" t="str">
            <v>tak</v>
          </cell>
        </row>
        <row r="7162">
          <cell r="A7162" t="str">
            <v>40903205</v>
          </cell>
          <cell r="B7162" t="str">
            <v>7900-40903205</v>
          </cell>
          <cell r="C7162">
            <v>4</v>
          </cell>
          <cell r="D7162">
            <v>0</v>
          </cell>
          <cell r="E7162" t="str">
            <v>tak</v>
          </cell>
        </row>
        <row r="7163">
          <cell r="A7163" t="str">
            <v>40903212</v>
          </cell>
          <cell r="B7163" t="str">
            <v>7900-40903212</v>
          </cell>
          <cell r="C7163">
            <v>4</v>
          </cell>
          <cell r="D7163">
            <v>0</v>
          </cell>
          <cell r="E7163" t="str">
            <v>tak</v>
          </cell>
        </row>
        <row r="7164">
          <cell r="A7164" t="str">
            <v>40903324</v>
          </cell>
          <cell r="B7164" t="str">
            <v>7900-40903324</v>
          </cell>
          <cell r="C7164">
            <v>4</v>
          </cell>
          <cell r="D7164">
            <v>0</v>
          </cell>
          <cell r="E7164" t="str">
            <v>tak</v>
          </cell>
        </row>
        <row r="7165">
          <cell r="A7165" t="str">
            <v>40903352</v>
          </cell>
          <cell r="B7165" t="str">
            <v>7900-40903352</v>
          </cell>
          <cell r="C7165">
            <v>4</v>
          </cell>
          <cell r="D7165">
            <v>0</v>
          </cell>
          <cell r="E7165" t="str">
            <v>tak</v>
          </cell>
        </row>
        <row r="7166">
          <cell r="A7166" t="str">
            <v>40903373</v>
          </cell>
          <cell r="B7166" t="str">
            <v>7900-40903373</v>
          </cell>
          <cell r="C7166">
            <v>4</v>
          </cell>
          <cell r="D7166">
            <v>0</v>
          </cell>
          <cell r="E7166" t="str">
            <v>tak</v>
          </cell>
        </row>
        <row r="7167">
          <cell r="A7167" t="str">
            <v>40903380</v>
          </cell>
          <cell r="B7167" t="str">
            <v>7900-40903380</v>
          </cell>
          <cell r="C7167">
            <v>4</v>
          </cell>
          <cell r="D7167">
            <v>0</v>
          </cell>
          <cell r="E7167" t="str">
            <v>tak</v>
          </cell>
        </row>
        <row r="7168">
          <cell r="A7168" t="str">
            <v>40903401</v>
          </cell>
          <cell r="B7168" t="str">
            <v>7900-40903401</v>
          </cell>
          <cell r="C7168">
            <v>4</v>
          </cell>
          <cell r="D7168">
            <v>0</v>
          </cell>
          <cell r="E7168" t="str">
            <v>tak</v>
          </cell>
        </row>
        <row r="7169">
          <cell r="A7169" t="str">
            <v>40903415</v>
          </cell>
          <cell r="B7169" t="str">
            <v>7900-40903415</v>
          </cell>
          <cell r="C7169">
            <v>4</v>
          </cell>
          <cell r="D7169">
            <v>0</v>
          </cell>
          <cell r="E7169" t="str">
            <v>tak</v>
          </cell>
        </row>
        <row r="7170">
          <cell r="A7170" t="str">
            <v>40903436</v>
          </cell>
          <cell r="B7170" t="str">
            <v>7900-40903436</v>
          </cell>
          <cell r="C7170">
            <v>4</v>
          </cell>
          <cell r="D7170">
            <v>0</v>
          </cell>
          <cell r="E7170" t="str">
            <v>tak</v>
          </cell>
        </row>
        <row r="7171">
          <cell r="A7171" t="str">
            <v>40904206</v>
          </cell>
          <cell r="B7171" t="str">
            <v>7900-40904206</v>
          </cell>
          <cell r="C7171">
            <v>4</v>
          </cell>
          <cell r="D7171">
            <v>0</v>
          </cell>
          <cell r="E7171" t="str">
            <v>tak</v>
          </cell>
        </row>
        <row r="7172">
          <cell r="A7172" t="str">
            <v>40904234</v>
          </cell>
          <cell r="B7172" t="str">
            <v>7900-40904234</v>
          </cell>
          <cell r="C7172">
            <v>4</v>
          </cell>
          <cell r="D7172">
            <v>0</v>
          </cell>
          <cell r="E7172" t="str">
            <v>tak</v>
          </cell>
        </row>
        <row r="7173">
          <cell r="A7173" t="str">
            <v>40904255</v>
          </cell>
          <cell r="B7173" t="str">
            <v>7900-40904255</v>
          </cell>
          <cell r="C7173">
            <v>4</v>
          </cell>
          <cell r="D7173">
            <v>0</v>
          </cell>
          <cell r="E7173" t="str">
            <v>tak</v>
          </cell>
        </row>
        <row r="7174">
          <cell r="A7174" t="str">
            <v>40904276</v>
          </cell>
          <cell r="B7174" t="str">
            <v>7900-40904276</v>
          </cell>
          <cell r="C7174">
            <v>4</v>
          </cell>
          <cell r="D7174">
            <v>0</v>
          </cell>
          <cell r="E7174" t="str">
            <v>tak</v>
          </cell>
        </row>
        <row r="7175">
          <cell r="A7175" t="str">
            <v>40904283</v>
          </cell>
          <cell r="B7175" t="str">
            <v>7900-40904283</v>
          </cell>
          <cell r="C7175">
            <v>4</v>
          </cell>
          <cell r="D7175">
            <v>0</v>
          </cell>
          <cell r="E7175" t="str">
            <v>tak</v>
          </cell>
        </row>
        <row r="7176">
          <cell r="A7176" t="str">
            <v>40904290</v>
          </cell>
          <cell r="B7176" t="str">
            <v>7900-40904290</v>
          </cell>
          <cell r="C7176">
            <v>4</v>
          </cell>
          <cell r="D7176">
            <v>0</v>
          </cell>
          <cell r="E7176" t="str">
            <v>tak</v>
          </cell>
        </row>
        <row r="7177">
          <cell r="A7177" t="str">
            <v>40904304</v>
          </cell>
          <cell r="B7177" t="str">
            <v>7900-40904304</v>
          </cell>
          <cell r="C7177">
            <v>4</v>
          </cell>
          <cell r="D7177">
            <v>0</v>
          </cell>
          <cell r="E7177" t="str">
            <v>tak</v>
          </cell>
        </row>
        <row r="7178">
          <cell r="A7178" t="str">
            <v>40904325</v>
          </cell>
          <cell r="B7178" t="str">
            <v>7900-40904325</v>
          </cell>
          <cell r="C7178">
            <v>4</v>
          </cell>
          <cell r="D7178">
            <v>0</v>
          </cell>
          <cell r="E7178" t="str">
            <v>tak</v>
          </cell>
        </row>
        <row r="7179">
          <cell r="A7179" t="str">
            <v>40904332</v>
          </cell>
          <cell r="B7179" t="str">
            <v>7900-40904332</v>
          </cell>
          <cell r="C7179">
            <v>4</v>
          </cell>
          <cell r="D7179">
            <v>0</v>
          </cell>
          <cell r="E7179" t="str">
            <v>tak</v>
          </cell>
        </row>
        <row r="7180">
          <cell r="A7180" t="str">
            <v>40904346</v>
          </cell>
          <cell r="B7180" t="str">
            <v>7900-40904346</v>
          </cell>
          <cell r="C7180">
            <v>4</v>
          </cell>
          <cell r="D7180">
            <v>0</v>
          </cell>
          <cell r="E7180" t="str">
            <v>tak</v>
          </cell>
        </row>
        <row r="7181">
          <cell r="A7181" t="str">
            <v>40904353</v>
          </cell>
          <cell r="B7181" t="str">
            <v>7900-40904353</v>
          </cell>
          <cell r="C7181">
            <v>4</v>
          </cell>
          <cell r="D7181">
            <v>0</v>
          </cell>
          <cell r="E7181" t="str">
            <v>tak</v>
          </cell>
        </row>
        <row r="7182">
          <cell r="A7182" t="str">
            <v>40904360</v>
          </cell>
          <cell r="B7182" t="str">
            <v>7900-40904360</v>
          </cell>
          <cell r="C7182">
            <v>4</v>
          </cell>
          <cell r="D7182">
            <v>0</v>
          </cell>
          <cell r="E7182" t="str">
            <v>tak</v>
          </cell>
        </row>
        <row r="7183">
          <cell r="A7183" t="str">
            <v>40904374</v>
          </cell>
          <cell r="B7183" t="str">
            <v>7900-40904374</v>
          </cell>
          <cell r="C7183">
            <v>4</v>
          </cell>
          <cell r="D7183">
            <v>0</v>
          </cell>
          <cell r="E7183" t="str">
            <v>tak</v>
          </cell>
        </row>
        <row r="7184">
          <cell r="A7184" t="str">
            <v>40904381</v>
          </cell>
          <cell r="B7184" t="str">
            <v>7900-40904381</v>
          </cell>
          <cell r="C7184">
            <v>4</v>
          </cell>
          <cell r="D7184">
            <v>0</v>
          </cell>
          <cell r="E7184" t="str">
            <v>tak</v>
          </cell>
        </row>
        <row r="7185">
          <cell r="A7185" t="str">
            <v>40904395</v>
          </cell>
          <cell r="B7185" t="str">
            <v>7900-40904395</v>
          </cell>
          <cell r="C7185">
            <v>4</v>
          </cell>
          <cell r="D7185">
            <v>0</v>
          </cell>
          <cell r="E7185" t="str">
            <v>tak</v>
          </cell>
        </row>
        <row r="7186">
          <cell r="A7186" t="str">
            <v>40904850</v>
          </cell>
          <cell r="B7186" t="str">
            <v>7900-40904850</v>
          </cell>
          <cell r="C7186">
            <v>4</v>
          </cell>
          <cell r="D7186">
            <v>0</v>
          </cell>
          <cell r="E7186" t="str">
            <v>tak</v>
          </cell>
        </row>
        <row r="7187">
          <cell r="A7187" t="str">
            <v>40905256</v>
          </cell>
          <cell r="B7187" t="str">
            <v>7900-40905256</v>
          </cell>
          <cell r="C7187">
            <v>4</v>
          </cell>
          <cell r="D7187">
            <v>0</v>
          </cell>
          <cell r="E7187" t="str">
            <v>tak</v>
          </cell>
        </row>
        <row r="7188">
          <cell r="A7188" t="str">
            <v>40905263</v>
          </cell>
          <cell r="B7188" t="str">
            <v>7900-40905263</v>
          </cell>
          <cell r="C7188">
            <v>4</v>
          </cell>
          <cell r="D7188">
            <v>0</v>
          </cell>
          <cell r="E7188" t="str">
            <v>tak</v>
          </cell>
        </row>
        <row r="7189">
          <cell r="A7189" t="str">
            <v>40905270</v>
          </cell>
          <cell r="B7189" t="str">
            <v>7900-40905270</v>
          </cell>
          <cell r="C7189">
            <v>4</v>
          </cell>
          <cell r="D7189">
            <v>0</v>
          </cell>
          <cell r="E7189" t="str">
            <v>tak</v>
          </cell>
        </row>
        <row r="7190">
          <cell r="A7190" t="str">
            <v>40905284</v>
          </cell>
          <cell r="B7190" t="str">
            <v>7900-40905284</v>
          </cell>
          <cell r="C7190">
            <v>4</v>
          </cell>
          <cell r="D7190">
            <v>0</v>
          </cell>
          <cell r="E7190" t="str">
            <v>tak</v>
          </cell>
        </row>
        <row r="7191">
          <cell r="A7191" t="str">
            <v>40905291</v>
          </cell>
          <cell r="B7191" t="str">
            <v>7900-40905291</v>
          </cell>
          <cell r="C7191">
            <v>4</v>
          </cell>
          <cell r="D7191">
            <v>0</v>
          </cell>
          <cell r="E7191" t="str">
            <v>tak</v>
          </cell>
        </row>
        <row r="7192">
          <cell r="A7192" t="str">
            <v>40905305</v>
          </cell>
          <cell r="B7192" t="str">
            <v>7900-40905305</v>
          </cell>
          <cell r="C7192">
            <v>4</v>
          </cell>
          <cell r="D7192">
            <v>0</v>
          </cell>
          <cell r="E7192" t="str">
            <v>tak</v>
          </cell>
        </row>
        <row r="7193">
          <cell r="A7193" t="str">
            <v>40905312</v>
          </cell>
          <cell r="B7193" t="str">
            <v>7900-40905312</v>
          </cell>
          <cell r="C7193">
            <v>4</v>
          </cell>
          <cell r="D7193">
            <v>0</v>
          </cell>
          <cell r="E7193" t="str">
            <v>tak</v>
          </cell>
        </row>
        <row r="7194">
          <cell r="A7194" t="str">
            <v>40905326</v>
          </cell>
          <cell r="B7194" t="str">
            <v>7900-40905326</v>
          </cell>
          <cell r="C7194">
            <v>4</v>
          </cell>
          <cell r="D7194">
            <v>0</v>
          </cell>
          <cell r="E7194" t="str">
            <v>tak</v>
          </cell>
        </row>
        <row r="7195">
          <cell r="A7195" t="str">
            <v>40905333</v>
          </cell>
          <cell r="B7195" t="str">
            <v>7900-40905333</v>
          </cell>
          <cell r="C7195">
            <v>4</v>
          </cell>
          <cell r="D7195">
            <v>0</v>
          </cell>
          <cell r="E7195" t="str">
            <v>tak</v>
          </cell>
        </row>
        <row r="7196">
          <cell r="A7196" t="str">
            <v>40905340</v>
          </cell>
          <cell r="B7196" t="str">
            <v>7900-40905340</v>
          </cell>
          <cell r="C7196">
            <v>4</v>
          </cell>
          <cell r="D7196">
            <v>0</v>
          </cell>
          <cell r="E7196" t="str">
            <v>tak</v>
          </cell>
        </row>
        <row r="7197">
          <cell r="A7197" t="str">
            <v>40905354</v>
          </cell>
          <cell r="B7197" t="str">
            <v>7900-40905354</v>
          </cell>
          <cell r="C7197">
            <v>4</v>
          </cell>
          <cell r="D7197">
            <v>0</v>
          </cell>
          <cell r="E7197" t="str">
            <v>tak</v>
          </cell>
        </row>
        <row r="7198">
          <cell r="A7198" t="str">
            <v>40905361</v>
          </cell>
          <cell r="B7198" t="str">
            <v>7900-40905361</v>
          </cell>
          <cell r="C7198">
            <v>4</v>
          </cell>
          <cell r="D7198">
            <v>0</v>
          </cell>
          <cell r="E7198" t="str">
            <v>tak</v>
          </cell>
        </row>
        <row r="7199">
          <cell r="A7199" t="str">
            <v>40905375</v>
          </cell>
          <cell r="B7199" t="str">
            <v>7900-40905375</v>
          </cell>
          <cell r="C7199">
            <v>4</v>
          </cell>
          <cell r="D7199">
            <v>0</v>
          </cell>
          <cell r="E7199" t="str">
            <v>tak</v>
          </cell>
        </row>
        <row r="7200">
          <cell r="A7200" t="str">
            <v>40905382</v>
          </cell>
          <cell r="B7200" t="str">
            <v>7900-40905382</v>
          </cell>
          <cell r="C7200">
            <v>4</v>
          </cell>
          <cell r="D7200">
            <v>0</v>
          </cell>
          <cell r="E7200" t="str">
            <v>tak</v>
          </cell>
        </row>
        <row r="7201">
          <cell r="A7201" t="str">
            <v>40905403</v>
          </cell>
          <cell r="B7201" t="str">
            <v>7900-40905403</v>
          </cell>
          <cell r="C7201">
            <v>4</v>
          </cell>
          <cell r="D7201">
            <v>0</v>
          </cell>
          <cell r="E7201" t="str">
            <v>tak</v>
          </cell>
        </row>
        <row r="7202">
          <cell r="A7202" t="str">
            <v>40905410</v>
          </cell>
          <cell r="B7202" t="str">
            <v>7900-40905410</v>
          </cell>
          <cell r="C7202">
            <v>4</v>
          </cell>
          <cell r="D7202">
            <v>0</v>
          </cell>
          <cell r="E7202" t="str">
            <v>tak</v>
          </cell>
        </row>
        <row r="7203">
          <cell r="A7203" t="str">
            <v>40905424</v>
          </cell>
          <cell r="B7203" t="str">
            <v>7900-40905424</v>
          </cell>
          <cell r="C7203">
            <v>4</v>
          </cell>
          <cell r="D7203">
            <v>0</v>
          </cell>
          <cell r="E7203" t="str">
            <v>tak</v>
          </cell>
        </row>
        <row r="7204">
          <cell r="A7204" t="str">
            <v>40906306</v>
          </cell>
          <cell r="B7204" t="str">
            <v>7900-40906306</v>
          </cell>
          <cell r="C7204">
            <v>4</v>
          </cell>
          <cell r="D7204">
            <v>0</v>
          </cell>
          <cell r="E7204" t="str">
            <v>tak</v>
          </cell>
        </row>
        <row r="7205">
          <cell r="A7205" t="str">
            <v>40906313</v>
          </cell>
          <cell r="B7205" t="str">
            <v>7900-40906313</v>
          </cell>
          <cell r="C7205">
            <v>4</v>
          </cell>
          <cell r="D7205">
            <v>0</v>
          </cell>
          <cell r="E7205" t="str">
            <v>tak</v>
          </cell>
        </row>
        <row r="7206">
          <cell r="A7206" t="str">
            <v>40906320</v>
          </cell>
          <cell r="B7206" t="str">
            <v>7900-40906320</v>
          </cell>
          <cell r="C7206">
            <v>4</v>
          </cell>
          <cell r="D7206">
            <v>0</v>
          </cell>
          <cell r="E7206" t="str">
            <v>tak</v>
          </cell>
        </row>
        <row r="7207">
          <cell r="A7207" t="str">
            <v>40906334</v>
          </cell>
          <cell r="B7207" t="str">
            <v>7900-40906334</v>
          </cell>
          <cell r="C7207">
            <v>4</v>
          </cell>
          <cell r="D7207">
            <v>0</v>
          </cell>
          <cell r="E7207" t="str">
            <v>tak</v>
          </cell>
        </row>
        <row r="7208">
          <cell r="A7208" t="str">
            <v>40906362</v>
          </cell>
          <cell r="B7208" t="str">
            <v>7900-40906362</v>
          </cell>
          <cell r="C7208">
            <v>4</v>
          </cell>
          <cell r="D7208">
            <v>0</v>
          </cell>
          <cell r="E7208" t="str">
            <v>tak</v>
          </cell>
        </row>
        <row r="7209">
          <cell r="A7209" t="str">
            <v>40906376</v>
          </cell>
          <cell r="B7209" t="str">
            <v>7900-40906376</v>
          </cell>
          <cell r="C7209">
            <v>4</v>
          </cell>
          <cell r="D7209">
            <v>0</v>
          </cell>
          <cell r="E7209" t="str">
            <v>tak</v>
          </cell>
        </row>
        <row r="7210">
          <cell r="A7210" t="str">
            <v>40906383</v>
          </cell>
          <cell r="B7210" t="str">
            <v>7900-40906383</v>
          </cell>
          <cell r="C7210">
            <v>4</v>
          </cell>
          <cell r="D7210">
            <v>0</v>
          </cell>
          <cell r="E7210" t="str">
            <v>tak</v>
          </cell>
        </row>
        <row r="7211">
          <cell r="A7211" t="str">
            <v>40906404</v>
          </cell>
          <cell r="B7211" t="str">
            <v>7900-40906404</v>
          </cell>
          <cell r="C7211">
            <v>4</v>
          </cell>
          <cell r="D7211">
            <v>0</v>
          </cell>
          <cell r="E7211" t="str">
            <v>tak</v>
          </cell>
        </row>
        <row r="7212">
          <cell r="A7212" t="str">
            <v>40906411</v>
          </cell>
          <cell r="B7212" t="str">
            <v>7900-40906411</v>
          </cell>
          <cell r="C7212">
            <v>4</v>
          </cell>
          <cell r="D7212">
            <v>0</v>
          </cell>
          <cell r="E7212" t="str">
            <v>tak</v>
          </cell>
        </row>
        <row r="7213">
          <cell r="A7213" t="str">
            <v>40906425</v>
          </cell>
          <cell r="B7213" t="str">
            <v>7900-40906425</v>
          </cell>
          <cell r="C7213">
            <v>4</v>
          </cell>
          <cell r="D7213">
            <v>0</v>
          </cell>
          <cell r="E7213" t="str">
            <v>tak</v>
          </cell>
        </row>
        <row r="7214">
          <cell r="A7214" t="str">
            <v>40906432</v>
          </cell>
          <cell r="B7214" t="str">
            <v>7900-40906432</v>
          </cell>
          <cell r="C7214">
            <v>4</v>
          </cell>
          <cell r="D7214">
            <v>0</v>
          </cell>
          <cell r="E7214" t="str">
            <v>tak</v>
          </cell>
        </row>
        <row r="7215">
          <cell r="A7215" t="str">
            <v>40906446</v>
          </cell>
          <cell r="B7215" t="str">
            <v>7900-40906446</v>
          </cell>
          <cell r="C7215">
            <v>4</v>
          </cell>
          <cell r="D7215">
            <v>0</v>
          </cell>
          <cell r="E7215" t="str">
            <v>tak</v>
          </cell>
        </row>
        <row r="7216">
          <cell r="A7216" t="str">
            <v>40906453</v>
          </cell>
          <cell r="B7216" t="str">
            <v>7900-40906453</v>
          </cell>
          <cell r="C7216">
            <v>4</v>
          </cell>
          <cell r="D7216">
            <v>0</v>
          </cell>
          <cell r="E7216" t="str">
            <v>tak</v>
          </cell>
        </row>
        <row r="7217">
          <cell r="A7217" t="str">
            <v>40906460</v>
          </cell>
          <cell r="B7217" t="str">
            <v>7900-40906460</v>
          </cell>
          <cell r="C7217">
            <v>4</v>
          </cell>
          <cell r="D7217">
            <v>0</v>
          </cell>
          <cell r="E7217" t="str">
            <v>tak</v>
          </cell>
        </row>
        <row r="7218">
          <cell r="A7218" t="str">
            <v>40906474</v>
          </cell>
          <cell r="B7218" t="str">
            <v>7900-40906474</v>
          </cell>
          <cell r="C7218">
            <v>4</v>
          </cell>
          <cell r="D7218">
            <v>0</v>
          </cell>
          <cell r="E7218" t="str">
            <v>tak</v>
          </cell>
        </row>
        <row r="7219">
          <cell r="A7219" t="str">
            <v>40906481</v>
          </cell>
          <cell r="B7219" t="str">
            <v>7900-40906481</v>
          </cell>
          <cell r="C7219">
            <v>4</v>
          </cell>
          <cell r="D7219">
            <v>0</v>
          </cell>
          <cell r="E7219" t="str">
            <v>tak</v>
          </cell>
        </row>
        <row r="7220">
          <cell r="A7220" t="str">
            <v>40906502</v>
          </cell>
          <cell r="B7220" t="str">
            <v>7900-40906502</v>
          </cell>
          <cell r="C7220">
            <v>4</v>
          </cell>
          <cell r="D7220">
            <v>0</v>
          </cell>
          <cell r="E7220" t="str">
            <v>tak</v>
          </cell>
        </row>
        <row r="7221">
          <cell r="A7221" t="str">
            <v>40906516</v>
          </cell>
          <cell r="B7221" t="str">
            <v>7900-40906516</v>
          </cell>
          <cell r="C7221">
            <v>4</v>
          </cell>
          <cell r="D7221">
            <v>0</v>
          </cell>
          <cell r="E7221" t="str">
            <v>tak</v>
          </cell>
        </row>
        <row r="7222">
          <cell r="A7222" t="str">
            <v>40906523</v>
          </cell>
          <cell r="B7222" t="str">
            <v>7900-40906523</v>
          </cell>
          <cell r="C7222">
            <v>4</v>
          </cell>
          <cell r="D7222">
            <v>0</v>
          </cell>
          <cell r="E7222" t="str">
            <v>tak</v>
          </cell>
        </row>
        <row r="7223">
          <cell r="A7223" t="str">
            <v>40906586</v>
          </cell>
          <cell r="B7223" t="str">
            <v>7900-40906586</v>
          </cell>
          <cell r="C7223">
            <v>4</v>
          </cell>
          <cell r="D7223">
            <v>0</v>
          </cell>
          <cell r="E7223" t="str">
            <v>tak</v>
          </cell>
        </row>
        <row r="7224">
          <cell r="A7224" t="str">
            <v>40906593</v>
          </cell>
          <cell r="B7224" t="str">
            <v>7900-40906593</v>
          </cell>
          <cell r="C7224">
            <v>4</v>
          </cell>
          <cell r="D7224">
            <v>0</v>
          </cell>
          <cell r="E7224" t="str">
            <v>tak</v>
          </cell>
        </row>
        <row r="7225">
          <cell r="A7225" t="str">
            <v>40906621</v>
          </cell>
          <cell r="B7225" t="str">
            <v>7900-40906621</v>
          </cell>
          <cell r="C7225">
            <v>4</v>
          </cell>
          <cell r="D7225">
            <v>0</v>
          </cell>
          <cell r="E7225" t="str">
            <v>tak</v>
          </cell>
        </row>
        <row r="7226">
          <cell r="A7226" t="str">
            <v>40906642</v>
          </cell>
          <cell r="B7226" t="str">
            <v>7900-40906642</v>
          </cell>
          <cell r="C7226">
            <v>4</v>
          </cell>
          <cell r="D7226">
            <v>0</v>
          </cell>
          <cell r="E7226" t="str">
            <v>tak</v>
          </cell>
        </row>
        <row r="7227">
          <cell r="A7227" t="str">
            <v>40907363</v>
          </cell>
          <cell r="B7227" t="str">
            <v>7900-40907363</v>
          </cell>
          <cell r="C7227">
            <v>4</v>
          </cell>
          <cell r="D7227">
            <v>0</v>
          </cell>
          <cell r="E7227" t="str">
            <v>tak</v>
          </cell>
        </row>
        <row r="7228">
          <cell r="A7228" t="str">
            <v>40907384</v>
          </cell>
          <cell r="B7228" t="str">
            <v>7900-40907384</v>
          </cell>
          <cell r="C7228">
            <v>4</v>
          </cell>
          <cell r="D7228">
            <v>0</v>
          </cell>
          <cell r="E7228" t="str">
            <v>tak</v>
          </cell>
        </row>
        <row r="7229">
          <cell r="A7229" t="str">
            <v>40907405</v>
          </cell>
          <cell r="B7229" t="str">
            <v>7900-40907405</v>
          </cell>
          <cell r="C7229">
            <v>4</v>
          </cell>
          <cell r="D7229">
            <v>0</v>
          </cell>
          <cell r="E7229" t="str">
            <v>tak</v>
          </cell>
        </row>
        <row r="7230">
          <cell r="A7230" t="str">
            <v>40907426</v>
          </cell>
          <cell r="B7230" t="str">
            <v>7900-40907426</v>
          </cell>
          <cell r="C7230">
            <v>4</v>
          </cell>
          <cell r="D7230">
            <v>0</v>
          </cell>
          <cell r="E7230" t="str">
            <v>tak</v>
          </cell>
        </row>
        <row r="7231">
          <cell r="A7231" t="str">
            <v>41058864</v>
          </cell>
          <cell r="B7231" t="str">
            <v>7900-41058864</v>
          </cell>
          <cell r="C7231">
            <v>4</v>
          </cell>
          <cell r="D7231">
            <v>0</v>
          </cell>
          <cell r="E7231" t="str">
            <v>tak</v>
          </cell>
        </row>
        <row r="7232">
          <cell r="A7232" t="str">
            <v>41058871</v>
          </cell>
          <cell r="B7232" t="str">
            <v>7900-41058871</v>
          </cell>
          <cell r="C7232">
            <v>4</v>
          </cell>
          <cell r="D7232">
            <v>0</v>
          </cell>
          <cell r="E7232" t="str">
            <v>tak</v>
          </cell>
        </row>
        <row r="7233">
          <cell r="A7233" t="str">
            <v>41058885</v>
          </cell>
          <cell r="B7233" t="str">
            <v>7900-41058885</v>
          </cell>
          <cell r="C7233">
            <v>4</v>
          </cell>
          <cell r="D7233">
            <v>0</v>
          </cell>
          <cell r="E7233" t="str">
            <v>tak</v>
          </cell>
        </row>
        <row r="7234">
          <cell r="A7234" t="str">
            <v>41058892</v>
          </cell>
          <cell r="B7234" t="str">
            <v>7900-41058892</v>
          </cell>
          <cell r="C7234">
            <v>4</v>
          </cell>
          <cell r="D7234">
            <v>0</v>
          </cell>
          <cell r="E7234" t="str">
            <v>tak</v>
          </cell>
        </row>
        <row r="7235">
          <cell r="A7235" t="str">
            <v>41058906</v>
          </cell>
          <cell r="B7235" t="str">
            <v>7900-41058906</v>
          </cell>
          <cell r="C7235">
            <v>4</v>
          </cell>
          <cell r="D7235">
            <v>0</v>
          </cell>
          <cell r="E7235" t="str">
            <v>tak</v>
          </cell>
        </row>
        <row r="7236">
          <cell r="A7236" t="str">
            <v>41058913</v>
          </cell>
          <cell r="B7236" t="str">
            <v>7900-41058913</v>
          </cell>
          <cell r="C7236">
            <v>4</v>
          </cell>
          <cell r="D7236">
            <v>0</v>
          </cell>
          <cell r="E7236" t="str">
            <v>tak</v>
          </cell>
        </row>
        <row r="7237">
          <cell r="A7237" t="str">
            <v>ULAR_SET</v>
          </cell>
          <cell r="B7237" t="str">
            <v>7900-CIRCULAR_SET</v>
          </cell>
          <cell r="C7237">
            <v>4</v>
          </cell>
          <cell r="D7237">
            <v>0</v>
          </cell>
          <cell r="E7237" t="str">
            <v>tak</v>
          </cell>
        </row>
        <row r="7238">
          <cell r="A7238" t="str">
            <v>XPD15013</v>
          </cell>
          <cell r="B7238" t="str">
            <v>7900-POLYXPD15013</v>
          </cell>
          <cell r="C7238">
            <v>4</v>
          </cell>
          <cell r="D7238">
            <v>0</v>
          </cell>
          <cell r="E7238" t="str">
            <v>tak</v>
          </cell>
        </row>
        <row r="7239">
          <cell r="A7239" t="str">
            <v>0_0400_0</v>
          </cell>
          <cell r="B7239" t="str">
            <v>8030-140_0270_0400_0</v>
          </cell>
          <cell r="C7239">
            <v>4</v>
          </cell>
          <cell r="D7239">
            <v>0</v>
          </cell>
          <cell r="E7239" t="str">
            <v>tak</v>
          </cell>
        </row>
        <row r="7240">
          <cell r="A7240" t="str">
            <v>0_0400_0</v>
          </cell>
          <cell r="B7240" t="str">
            <v>8030-180_0270_0400_0</v>
          </cell>
          <cell r="C7240">
            <v>4</v>
          </cell>
          <cell r="D7240">
            <v>0</v>
          </cell>
          <cell r="E7240" t="str">
            <v>tak</v>
          </cell>
        </row>
        <row r="7241">
          <cell r="A7241" t="str">
            <v>0_0550_0</v>
          </cell>
          <cell r="B7241" t="str">
            <v>8030-180_0420_0550_0</v>
          </cell>
          <cell r="C7241">
            <v>4</v>
          </cell>
          <cell r="D7241">
            <v>0</v>
          </cell>
          <cell r="E7241" t="str">
            <v>tak</v>
          </cell>
        </row>
        <row r="7242">
          <cell r="A7242" t="str">
            <v>0_0750_0</v>
          </cell>
          <cell r="B7242" t="str">
            <v>8030-180_0620_0750_0</v>
          </cell>
          <cell r="C7242">
            <v>4</v>
          </cell>
          <cell r="D7242">
            <v>0</v>
          </cell>
          <cell r="E7242" t="str">
            <v>tak</v>
          </cell>
        </row>
        <row r="7243">
          <cell r="A7243" t="str">
            <v>0_0400_0</v>
          </cell>
          <cell r="B7243" t="str">
            <v>8030-190_0270_0400_0</v>
          </cell>
          <cell r="C7243">
            <v>4</v>
          </cell>
          <cell r="D7243">
            <v>0</v>
          </cell>
          <cell r="E7243" t="str">
            <v>tak</v>
          </cell>
        </row>
        <row r="7244">
          <cell r="A7244" t="str">
            <v>0_0550_0</v>
          </cell>
          <cell r="B7244" t="str">
            <v>8030-190_0420_0550_0</v>
          </cell>
          <cell r="C7244">
            <v>4</v>
          </cell>
          <cell r="D7244">
            <v>0</v>
          </cell>
          <cell r="E7244" t="str">
            <v>tak</v>
          </cell>
        </row>
        <row r="7245">
          <cell r="A7245" t="str">
            <v>0_0700_0</v>
          </cell>
          <cell r="B7245" t="str">
            <v>8030-200_0550_0700_0</v>
          </cell>
          <cell r="C7245">
            <v>4</v>
          </cell>
          <cell r="D7245">
            <v>0</v>
          </cell>
          <cell r="E7245" t="str">
            <v>tak</v>
          </cell>
        </row>
        <row r="7246">
          <cell r="A7246" t="str">
            <v>0_0400_0</v>
          </cell>
          <cell r="B7246" t="str">
            <v>8030-240_0270_0400_0</v>
          </cell>
          <cell r="C7246">
            <v>4</v>
          </cell>
          <cell r="D7246">
            <v>0</v>
          </cell>
          <cell r="E7246" t="str">
            <v>tak</v>
          </cell>
        </row>
        <row r="7247">
          <cell r="A7247" t="str">
            <v>0_0550_0</v>
          </cell>
          <cell r="B7247" t="str">
            <v>8030-250_0420_0550_0</v>
          </cell>
          <cell r="C7247">
            <v>4</v>
          </cell>
          <cell r="D7247">
            <v>0</v>
          </cell>
          <cell r="E7247" t="str">
            <v>tak</v>
          </cell>
        </row>
        <row r="7248">
          <cell r="A7248" t="str">
            <v>0_0400_0</v>
          </cell>
          <cell r="B7248" t="str">
            <v>8030-320_0270_0400_0</v>
          </cell>
          <cell r="C7248">
            <v>4</v>
          </cell>
          <cell r="D7248">
            <v>0</v>
          </cell>
          <cell r="E7248" t="str">
            <v>tak</v>
          </cell>
        </row>
        <row r="7249">
          <cell r="A7249" t="str">
            <v>0_0550_0</v>
          </cell>
          <cell r="B7249" t="str">
            <v>8030-320_0420_0550_0</v>
          </cell>
          <cell r="C7249">
            <v>4</v>
          </cell>
          <cell r="D7249">
            <v>0</v>
          </cell>
          <cell r="E7249" t="str">
            <v>tak</v>
          </cell>
        </row>
        <row r="7250">
          <cell r="A7250" t="str">
            <v>0_0550_0</v>
          </cell>
          <cell r="B7250" t="str">
            <v>8030-400_0420_0550_0</v>
          </cell>
          <cell r="C7250">
            <v>4</v>
          </cell>
          <cell r="D7250">
            <v>0</v>
          </cell>
          <cell r="E7250" t="str">
            <v>tak</v>
          </cell>
        </row>
        <row r="7251">
          <cell r="A7251" t="str">
            <v>090-0050</v>
          </cell>
          <cell r="B7251" t="str">
            <v>8090-0050</v>
          </cell>
          <cell r="C7251">
            <v>4</v>
          </cell>
          <cell r="D7251">
            <v>0</v>
          </cell>
          <cell r="E7251" t="str">
            <v>tak</v>
          </cell>
        </row>
        <row r="7252">
          <cell r="A7252" t="str">
            <v>090-0060</v>
          </cell>
          <cell r="B7252" t="str">
            <v>8090-0060</v>
          </cell>
          <cell r="C7252">
            <v>4</v>
          </cell>
          <cell r="D7252">
            <v>0</v>
          </cell>
          <cell r="E7252" t="str">
            <v>tak</v>
          </cell>
        </row>
        <row r="7253">
          <cell r="A7253" t="str">
            <v>090-0070</v>
          </cell>
          <cell r="B7253" t="str">
            <v>8090-0070</v>
          </cell>
          <cell r="C7253">
            <v>4</v>
          </cell>
          <cell r="D7253">
            <v>0</v>
          </cell>
          <cell r="E7253" t="str">
            <v>tak</v>
          </cell>
        </row>
        <row r="7254">
          <cell r="A7254" t="str">
            <v>090-0080</v>
          </cell>
          <cell r="B7254" t="str">
            <v>8090-0080</v>
          </cell>
          <cell r="C7254">
            <v>4</v>
          </cell>
          <cell r="D7254">
            <v>0</v>
          </cell>
          <cell r="E7254" t="str">
            <v>tak</v>
          </cell>
        </row>
        <row r="7255">
          <cell r="A7255" t="str">
            <v>090-0090</v>
          </cell>
          <cell r="B7255" t="str">
            <v>8090-0090</v>
          </cell>
          <cell r="C7255">
            <v>4</v>
          </cell>
          <cell r="D7255">
            <v>0</v>
          </cell>
          <cell r="E7255" t="str">
            <v>tak</v>
          </cell>
        </row>
        <row r="7256">
          <cell r="A7256" t="str">
            <v>090-0100</v>
          </cell>
          <cell r="B7256" t="str">
            <v>8090-0100</v>
          </cell>
          <cell r="C7256">
            <v>2</v>
          </cell>
          <cell r="D7256">
            <v>0</v>
          </cell>
          <cell r="E7256" t="str">
            <v>tak</v>
          </cell>
        </row>
        <row r="7257">
          <cell r="A7257" t="str">
            <v>090-0110</v>
          </cell>
          <cell r="B7257" t="str">
            <v>8090-0110</v>
          </cell>
          <cell r="C7257">
            <v>4</v>
          </cell>
          <cell r="D7257">
            <v>0</v>
          </cell>
          <cell r="E7257" t="str">
            <v>tak</v>
          </cell>
        </row>
        <row r="7258">
          <cell r="A7258" t="str">
            <v>090-0120</v>
          </cell>
          <cell r="B7258" t="str">
            <v>8090-0120</v>
          </cell>
          <cell r="C7258">
            <v>4</v>
          </cell>
          <cell r="D7258">
            <v>0</v>
          </cell>
          <cell r="E7258" t="str">
            <v>tak</v>
          </cell>
        </row>
        <row r="7259">
          <cell r="A7259" t="str">
            <v>090-0130</v>
          </cell>
          <cell r="B7259" t="str">
            <v>8090-0130</v>
          </cell>
          <cell r="C7259">
            <v>4</v>
          </cell>
          <cell r="D7259">
            <v>0</v>
          </cell>
          <cell r="E7259" t="str">
            <v>tak</v>
          </cell>
        </row>
        <row r="7260">
          <cell r="A7260" t="str">
            <v>090-0150</v>
          </cell>
          <cell r="B7260" t="str">
            <v>8090-0150</v>
          </cell>
          <cell r="C7260">
            <v>2</v>
          </cell>
          <cell r="D7260">
            <v>0</v>
          </cell>
          <cell r="E7260" t="str">
            <v>tak</v>
          </cell>
        </row>
        <row r="7261">
          <cell r="A7261" t="str">
            <v>090-0160</v>
          </cell>
          <cell r="B7261" t="str">
            <v>8090-0160</v>
          </cell>
          <cell r="C7261">
            <v>4</v>
          </cell>
          <cell r="D7261">
            <v>0</v>
          </cell>
          <cell r="E7261" t="str">
            <v>tak</v>
          </cell>
        </row>
        <row r="7262">
          <cell r="A7262" t="str">
            <v>090-0170</v>
          </cell>
          <cell r="B7262" t="str">
            <v>8090-0170</v>
          </cell>
          <cell r="C7262">
            <v>4</v>
          </cell>
          <cell r="D7262">
            <v>0</v>
          </cell>
          <cell r="E7262" t="str">
            <v>tak</v>
          </cell>
        </row>
        <row r="7263">
          <cell r="A7263" t="str">
            <v>090-0180</v>
          </cell>
          <cell r="B7263" t="str">
            <v>8090-0180</v>
          </cell>
          <cell r="C7263">
            <v>4</v>
          </cell>
          <cell r="D7263">
            <v>0</v>
          </cell>
          <cell r="E7263" t="str">
            <v>tak</v>
          </cell>
        </row>
        <row r="7264">
          <cell r="A7264" t="str">
            <v>090-0190</v>
          </cell>
          <cell r="B7264" t="str">
            <v>8090-0190</v>
          </cell>
          <cell r="C7264">
            <v>4</v>
          </cell>
          <cell r="D7264">
            <v>0</v>
          </cell>
          <cell r="E7264" t="str">
            <v>tak</v>
          </cell>
        </row>
        <row r="7265">
          <cell r="A7265" t="str">
            <v>090-0200</v>
          </cell>
          <cell r="B7265" t="str">
            <v>8090-0200</v>
          </cell>
          <cell r="C7265">
            <v>1</v>
          </cell>
          <cell r="D7265">
            <v>0</v>
          </cell>
          <cell r="E7265" t="str">
            <v>tak</v>
          </cell>
        </row>
        <row r="7266">
          <cell r="A7266" t="str">
            <v>090-0210</v>
          </cell>
          <cell r="B7266" t="str">
            <v>8090-0210</v>
          </cell>
          <cell r="C7266">
            <v>4</v>
          </cell>
          <cell r="D7266">
            <v>0</v>
          </cell>
          <cell r="E7266" t="str">
            <v>tak</v>
          </cell>
        </row>
        <row r="7267">
          <cell r="A7267" t="str">
            <v>090-0220</v>
          </cell>
          <cell r="B7267" t="str">
            <v>8090-0220</v>
          </cell>
          <cell r="C7267">
            <v>4</v>
          </cell>
          <cell r="D7267">
            <v>0</v>
          </cell>
          <cell r="E7267" t="str">
            <v>tak</v>
          </cell>
        </row>
        <row r="7268">
          <cell r="A7268" t="str">
            <v>090-0230</v>
          </cell>
          <cell r="B7268" t="str">
            <v>8090-0230</v>
          </cell>
          <cell r="C7268">
            <v>4</v>
          </cell>
          <cell r="D7268">
            <v>0</v>
          </cell>
          <cell r="E7268" t="str">
            <v>tak</v>
          </cell>
        </row>
        <row r="7269">
          <cell r="A7269" t="str">
            <v>090-0240</v>
          </cell>
          <cell r="B7269" t="str">
            <v>8090-0240</v>
          </cell>
          <cell r="C7269">
            <v>4</v>
          </cell>
          <cell r="D7269">
            <v>0</v>
          </cell>
          <cell r="E7269" t="str">
            <v>tak</v>
          </cell>
        </row>
        <row r="7270">
          <cell r="A7270" t="str">
            <v>090-0250</v>
          </cell>
          <cell r="B7270" t="str">
            <v>8090-0250</v>
          </cell>
          <cell r="C7270">
            <v>2</v>
          </cell>
          <cell r="D7270">
            <v>0</v>
          </cell>
          <cell r="E7270" t="str">
            <v>tak</v>
          </cell>
        </row>
        <row r="7271">
          <cell r="A7271" t="str">
            <v>090-0260</v>
          </cell>
          <cell r="B7271" t="str">
            <v>8090-0260</v>
          </cell>
          <cell r="C7271">
            <v>4</v>
          </cell>
          <cell r="D7271">
            <v>0</v>
          </cell>
          <cell r="E7271" t="str">
            <v>tak</v>
          </cell>
        </row>
        <row r="7272">
          <cell r="A7272" t="str">
            <v>090-0270</v>
          </cell>
          <cell r="B7272" t="str">
            <v>8090-0270</v>
          </cell>
          <cell r="C7272">
            <v>4</v>
          </cell>
          <cell r="D7272">
            <v>0</v>
          </cell>
          <cell r="E7272" t="str">
            <v>tak</v>
          </cell>
        </row>
        <row r="7273">
          <cell r="A7273" t="str">
            <v>090-0280</v>
          </cell>
          <cell r="B7273" t="str">
            <v>8090-0280</v>
          </cell>
          <cell r="C7273">
            <v>4</v>
          </cell>
          <cell r="D7273">
            <v>0</v>
          </cell>
          <cell r="E7273" t="str">
            <v>tak</v>
          </cell>
        </row>
        <row r="7274">
          <cell r="A7274" t="str">
            <v>090-0290</v>
          </cell>
          <cell r="B7274" t="str">
            <v>8090-0290</v>
          </cell>
          <cell r="C7274">
            <v>4</v>
          </cell>
          <cell r="D7274">
            <v>0</v>
          </cell>
          <cell r="E7274" t="str">
            <v>tak</v>
          </cell>
        </row>
        <row r="7275">
          <cell r="A7275" t="str">
            <v>090-0300</v>
          </cell>
          <cell r="B7275" t="str">
            <v>8090-0300</v>
          </cell>
          <cell r="C7275">
            <v>1</v>
          </cell>
          <cell r="D7275">
            <v>0</v>
          </cell>
          <cell r="E7275" t="str">
            <v>tak</v>
          </cell>
        </row>
        <row r="7276">
          <cell r="A7276" t="str">
            <v>090-0310</v>
          </cell>
          <cell r="B7276" t="str">
            <v>8090-0310</v>
          </cell>
          <cell r="C7276">
            <v>2</v>
          </cell>
          <cell r="D7276">
            <v>0</v>
          </cell>
          <cell r="E7276" t="str">
            <v>tak</v>
          </cell>
        </row>
        <row r="7277">
          <cell r="A7277" t="str">
            <v>090-0320</v>
          </cell>
          <cell r="B7277" t="str">
            <v>8090-0320</v>
          </cell>
          <cell r="C7277">
            <v>2</v>
          </cell>
          <cell r="D7277">
            <v>0</v>
          </cell>
          <cell r="E7277" t="str">
            <v>tak</v>
          </cell>
        </row>
        <row r="7278">
          <cell r="A7278" t="str">
            <v>090-0330</v>
          </cell>
          <cell r="B7278" t="str">
            <v>8090-0330</v>
          </cell>
          <cell r="C7278">
            <v>2</v>
          </cell>
          <cell r="D7278">
            <v>0</v>
          </cell>
          <cell r="E7278" t="str">
            <v>tak</v>
          </cell>
        </row>
        <row r="7279">
          <cell r="A7279" t="str">
            <v>090-0340</v>
          </cell>
          <cell r="B7279" t="str">
            <v>8090-0340</v>
          </cell>
          <cell r="C7279">
            <v>4</v>
          </cell>
          <cell r="D7279">
            <v>0</v>
          </cell>
          <cell r="E7279" t="str">
            <v>tak</v>
          </cell>
        </row>
        <row r="7280">
          <cell r="A7280" t="str">
            <v>090-0350</v>
          </cell>
          <cell r="B7280" t="str">
            <v>8090-0350</v>
          </cell>
          <cell r="C7280">
            <v>1</v>
          </cell>
          <cell r="D7280">
            <v>0</v>
          </cell>
          <cell r="E7280" t="str">
            <v>tak</v>
          </cell>
        </row>
        <row r="7281">
          <cell r="A7281" t="str">
            <v>090-0360</v>
          </cell>
          <cell r="B7281" t="str">
            <v>8090-0360</v>
          </cell>
          <cell r="C7281">
            <v>4</v>
          </cell>
          <cell r="D7281">
            <v>0</v>
          </cell>
          <cell r="E7281" t="str">
            <v>tak</v>
          </cell>
        </row>
        <row r="7282">
          <cell r="A7282" t="str">
            <v>090-0370</v>
          </cell>
          <cell r="B7282" t="str">
            <v>8090-0370</v>
          </cell>
          <cell r="C7282">
            <v>4</v>
          </cell>
          <cell r="D7282">
            <v>0</v>
          </cell>
          <cell r="E7282" t="str">
            <v>tak</v>
          </cell>
        </row>
        <row r="7283">
          <cell r="A7283" t="str">
            <v>090-0380</v>
          </cell>
          <cell r="B7283" t="str">
            <v>8090-0380</v>
          </cell>
          <cell r="C7283">
            <v>4</v>
          </cell>
          <cell r="D7283">
            <v>0</v>
          </cell>
          <cell r="E7283" t="str">
            <v>tak</v>
          </cell>
        </row>
        <row r="7284">
          <cell r="A7284" t="str">
            <v>090-0390</v>
          </cell>
          <cell r="B7284" t="str">
            <v>8090-0390</v>
          </cell>
          <cell r="C7284">
            <v>4</v>
          </cell>
          <cell r="D7284">
            <v>0</v>
          </cell>
          <cell r="E7284" t="str">
            <v>tak</v>
          </cell>
        </row>
        <row r="7285">
          <cell r="A7285" t="str">
            <v>090-0400</v>
          </cell>
          <cell r="B7285" t="str">
            <v>8090-0400</v>
          </cell>
          <cell r="C7285">
            <v>1</v>
          </cell>
          <cell r="D7285">
            <v>0</v>
          </cell>
          <cell r="E7285" t="str">
            <v>tak</v>
          </cell>
        </row>
        <row r="7286">
          <cell r="A7286" t="str">
            <v>090-0410</v>
          </cell>
          <cell r="B7286" t="str">
            <v>8090-0410</v>
          </cell>
          <cell r="C7286">
            <v>2</v>
          </cell>
          <cell r="D7286">
            <v>0</v>
          </cell>
          <cell r="E7286" t="str">
            <v>tak</v>
          </cell>
        </row>
        <row r="7287">
          <cell r="A7287" t="str">
            <v>090-0420</v>
          </cell>
          <cell r="B7287" t="str">
            <v>8090-0420</v>
          </cell>
          <cell r="C7287">
            <v>1</v>
          </cell>
          <cell r="D7287">
            <v>0</v>
          </cell>
          <cell r="E7287" t="str">
            <v>tak</v>
          </cell>
        </row>
        <row r="7288">
          <cell r="A7288" t="str">
            <v>090-0430</v>
          </cell>
          <cell r="B7288" t="str">
            <v>8090-0430</v>
          </cell>
          <cell r="C7288">
            <v>2</v>
          </cell>
          <cell r="D7288">
            <v>0</v>
          </cell>
          <cell r="E7288" t="str">
            <v>tak</v>
          </cell>
        </row>
        <row r="7289">
          <cell r="A7289" t="str">
            <v>090-0440</v>
          </cell>
          <cell r="B7289" t="str">
            <v>8090-0440</v>
          </cell>
          <cell r="C7289">
            <v>4</v>
          </cell>
          <cell r="D7289">
            <v>0</v>
          </cell>
          <cell r="E7289" t="str">
            <v>tak</v>
          </cell>
        </row>
        <row r="7290">
          <cell r="A7290" t="str">
            <v>090-0450</v>
          </cell>
          <cell r="B7290" t="str">
            <v>8090-0450</v>
          </cell>
          <cell r="C7290">
            <v>1</v>
          </cell>
          <cell r="D7290">
            <v>0</v>
          </cell>
          <cell r="E7290" t="str">
            <v>tak</v>
          </cell>
        </row>
        <row r="7291">
          <cell r="A7291" t="str">
            <v>090-0460</v>
          </cell>
          <cell r="B7291" t="str">
            <v>8090-0460</v>
          </cell>
          <cell r="C7291">
            <v>4</v>
          </cell>
          <cell r="D7291">
            <v>0</v>
          </cell>
          <cell r="E7291" t="str">
            <v>tak</v>
          </cell>
        </row>
        <row r="7292">
          <cell r="A7292" t="str">
            <v>090-0470</v>
          </cell>
          <cell r="B7292" t="str">
            <v>8090-0470</v>
          </cell>
          <cell r="C7292">
            <v>4</v>
          </cell>
          <cell r="D7292">
            <v>0</v>
          </cell>
          <cell r="E7292" t="str">
            <v>tak</v>
          </cell>
        </row>
        <row r="7293">
          <cell r="A7293" t="str">
            <v>090-0480</v>
          </cell>
          <cell r="B7293" t="str">
            <v>8090-0480</v>
          </cell>
          <cell r="C7293">
            <v>2</v>
          </cell>
          <cell r="D7293">
            <v>0</v>
          </cell>
          <cell r="E7293" t="str">
            <v>tak</v>
          </cell>
        </row>
        <row r="7294">
          <cell r="A7294" t="str">
            <v>090-0490</v>
          </cell>
          <cell r="B7294" t="str">
            <v>8090-0490</v>
          </cell>
          <cell r="C7294">
            <v>2</v>
          </cell>
          <cell r="D7294">
            <v>0</v>
          </cell>
          <cell r="E7294" t="str">
            <v>tak</v>
          </cell>
        </row>
        <row r="7295">
          <cell r="A7295" t="str">
            <v>090-0500</v>
          </cell>
          <cell r="B7295" t="str">
            <v>8090-0500</v>
          </cell>
          <cell r="C7295">
            <v>1</v>
          </cell>
          <cell r="D7295">
            <v>0</v>
          </cell>
          <cell r="E7295" t="str">
            <v>tak</v>
          </cell>
        </row>
        <row r="7296">
          <cell r="A7296" t="str">
            <v>090-0510</v>
          </cell>
          <cell r="B7296" t="str">
            <v>8090-0510</v>
          </cell>
          <cell r="C7296">
            <v>2</v>
          </cell>
          <cell r="D7296">
            <v>0</v>
          </cell>
          <cell r="E7296" t="str">
            <v>tak</v>
          </cell>
        </row>
        <row r="7297">
          <cell r="A7297" t="str">
            <v>090-0520</v>
          </cell>
          <cell r="B7297" t="str">
            <v>8090-0520</v>
          </cell>
          <cell r="C7297">
            <v>4</v>
          </cell>
          <cell r="D7297">
            <v>0</v>
          </cell>
          <cell r="E7297" t="str">
            <v>tak</v>
          </cell>
        </row>
        <row r="7298">
          <cell r="A7298" t="str">
            <v>090-0530</v>
          </cell>
          <cell r="B7298" t="str">
            <v>8090-0530</v>
          </cell>
          <cell r="C7298">
            <v>4</v>
          </cell>
          <cell r="D7298">
            <v>0</v>
          </cell>
          <cell r="E7298" t="str">
            <v>tak</v>
          </cell>
        </row>
        <row r="7299">
          <cell r="A7299" t="str">
            <v>090-0540</v>
          </cell>
          <cell r="B7299" t="str">
            <v>8090-0540</v>
          </cell>
          <cell r="C7299">
            <v>4</v>
          </cell>
          <cell r="D7299">
            <v>0</v>
          </cell>
          <cell r="E7299" t="str">
            <v>tak</v>
          </cell>
        </row>
        <row r="7300">
          <cell r="A7300" t="str">
            <v>090-0550</v>
          </cell>
          <cell r="B7300" t="str">
            <v>8090-0550</v>
          </cell>
          <cell r="C7300">
            <v>2</v>
          </cell>
          <cell r="D7300">
            <v>0</v>
          </cell>
          <cell r="E7300" t="str">
            <v>tak</v>
          </cell>
        </row>
        <row r="7301">
          <cell r="A7301" t="str">
            <v>090-0560</v>
          </cell>
          <cell r="B7301" t="str">
            <v>8090-0560</v>
          </cell>
          <cell r="C7301">
            <v>4</v>
          </cell>
          <cell r="D7301">
            <v>0</v>
          </cell>
          <cell r="E7301" t="str">
            <v>tak</v>
          </cell>
        </row>
        <row r="7302">
          <cell r="A7302" t="str">
            <v>090-0570</v>
          </cell>
          <cell r="B7302" t="str">
            <v>8090-0570</v>
          </cell>
          <cell r="C7302">
            <v>4</v>
          </cell>
          <cell r="D7302">
            <v>0</v>
          </cell>
          <cell r="E7302" t="str">
            <v>tak</v>
          </cell>
        </row>
        <row r="7303">
          <cell r="A7303" t="str">
            <v>090-0580</v>
          </cell>
          <cell r="B7303" t="str">
            <v>8090-0580</v>
          </cell>
          <cell r="C7303">
            <v>4</v>
          </cell>
          <cell r="D7303">
            <v>0</v>
          </cell>
          <cell r="E7303" t="str">
            <v>tak</v>
          </cell>
        </row>
        <row r="7304">
          <cell r="A7304" t="str">
            <v>090-0590</v>
          </cell>
          <cell r="B7304" t="str">
            <v>8090-0590</v>
          </cell>
          <cell r="C7304">
            <v>4</v>
          </cell>
          <cell r="D7304">
            <v>0</v>
          </cell>
          <cell r="E7304" t="str">
            <v>tak</v>
          </cell>
        </row>
        <row r="7305">
          <cell r="A7305" t="str">
            <v>090-0600</v>
          </cell>
          <cell r="B7305" t="str">
            <v>8090-0600</v>
          </cell>
          <cell r="C7305">
            <v>1</v>
          </cell>
          <cell r="D7305">
            <v>0</v>
          </cell>
          <cell r="E7305" t="str">
            <v>tak</v>
          </cell>
        </row>
        <row r="7306">
          <cell r="A7306" t="str">
            <v>090-0610</v>
          </cell>
          <cell r="B7306" t="str">
            <v>8090-0610</v>
          </cell>
          <cell r="C7306">
            <v>4</v>
          </cell>
          <cell r="D7306">
            <v>0</v>
          </cell>
          <cell r="E7306" t="str">
            <v>tak</v>
          </cell>
        </row>
        <row r="7307">
          <cell r="A7307" t="str">
            <v>090-0620</v>
          </cell>
          <cell r="B7307" t="str">
            <v>8090-0620</v>
          </cell>
          <cell r="C7307">
            <v>4</v>
          </cell>
          <cell r="D7307">
            <v>0</v>
          </cell>
          <cell r="E7307" t="str">
            <v>tak</v>
          </cell>
        </row>
        <row r="7308">
          <cell r="A7308" t="str">
            <v>090-0630</v>
          </cell>
          <cell r="B7308" t="str">
            <v>8090-0630</v>
          </cell>
          <cell r="C7308">
            <v>4</v>
          </cell>
          <cell r="D7308">
            <v>0</v>
          </cell>
          <cell r="E7308" t="str">
            <v>tak</v>
          </cell>
        </row>
        <row r="7309">
          <cell r="A7309" t="str">
            <v>090-0640</v>
          </cell>
          <cell r="B7309" t="str">
            <v>8090-0640</v>
          </cell>
          <cell r="C7309">
            <v>4</v>
          </cell>
          <cell r="D7309">
            <v>0</v>
          </cell>
          <cell r="E7309" t="str">
            <v>tak</v>
          </cell>
        </row>
        <row r="7310">
          <cell r="A7310" t="str">
            <v>090-0650</v>
          </cell>
          <cell r="B7310" t="str">
            <v>8090-0650</v>
          </cell>
          <cell r="C7310">
            <v>1</v>
          </cell>
          <cell r="D7310">
            <v>0</v>
          </cell>
          <cell r="E7310" t="str">
            <v>tak</v>
          </cell>
        </row>
        <row r="7311">
          <cell r="A7311" t="str">
            <v>090-0660</v>
          </cell>
          <cell r="B7311" t="str">
            <v>8090-0660</v>
          </cell>
          <cell r="C7311">
            <v>4</v>
          </cell>
          <cell r="D7311">
            <v>0</v>
          </cell>
          <cell r="E7311" t="str">
            <v>tak</v>
          </cell>
        </row>
        <row r="7312">
          <cell r="A7312" t="str">
            <v>090-0670</v>
          </cell>
          <cell r="B7312" t="str">
            <v>8090-0670</v>
          </cell>
          <cell r="C7312">
            <v>4</v>
          </cell>
          <cell r="D7312">
            <v>0</v>
          </cell>
          <cell r="E7312" t="str">
            <v>tak</v>
          </cell>
        </row>
        <row r="7313">
          <cell r="A7313" t="str">
            <v>090-0680</v>
          </cell>
          <cell r="B7313" t="str">
            <v>8090-0680</v>
          </cell>
          <cell r="C7313">
            <v>4</v>
          </cell>
          <cell r="D7313">
            <v>0</v>
          </cell>
          <cell r="E7313" t="str">
            <v>tak</v>
          </cell>
        </row>
        <row r="7314">
          <cell r="A7314" t="str">
            <v>090-0690</v>
          </cell>
          <cell r="B7314" t="str">
            <v>8090-0690</v>
          </cell>
          <cell r="C7314">
            <v>4</v>
          </cell>
          <cell r="D7314">
            <v>0</v>
          </cell>
          <cell r="E7314" t="str">
            <v>tak</v>
          </cell>
        </row>
        <row r="7315">
          <cell r="A7315" t="str">
            <v>090-0700</v>
          </cell>
          <cell r="B7315" t="str">
            <v>8090-0700</v>
          </cell>
          <cell r="C7315">
            <v>2</v>
          </cell>
          <cell r="D7315">
            <v>0</v>
          </cell>
          <cell r="E7315" t="str">
            <v>tak</v>
          </cell>
        </row>
        <row r="7316">
          <cell r="A7316" t="str">
            <v>090-0710</v>
          </cell>
          <cell r="B7316" t="str">
            <v>8090-0710</v>
          </cell>
          <cell r="C7316">
            <v>4</v>
          </cell>
          <cell r="D7316">
            <v>0</v>
          </cell>
          <cell r="E7316" t="str">
            <v>tak</v>
          </cell>
        </row>
        <row r="7317">
          <cell r="A7317" t="str">
            <v>090-0720</v>
          </cell>
          <cell r="B7317" t="str">
            <v>8090-0720</v>
          </cell>
          <cell r="C7317">
            <v>4</v>
          </cell>
          <cell r="D7317">
            <v>0</v>
          </cell>
          <cell r="E7317" t="str">
            <v>tak</v>
          </cell>
        </row>
        <row r="7318">
          <cell r="A7318" t="str">
            <v>090-0730</v>
          </cell>
          <cell r="B7318" t="str">
            <v>8090-0730</v>
          </cell>
          <cell r="C7318">
            <v>4</v>
          </cell>
          <cell r="D7318">
            <v>0</v>
          </cell>
          <cell r="E7318" t="str">
            <v>tak</v>
          </cell>
        </row>
        <row r="7319">
          <cell r="A7319" t="str">
            <v>090-0740</v>
          </cell>
          <cell r="B7319" t="str">
            <v>8090-0740</v>
          </cell>
          <cell r="C7319">
            <v>4</v>
          </cell>
          <cell r="D7319">
            <v>0</v>
          </cell>
          <cell r="E7319" t="str">
            <v>tak</v>
          </cell>
        </row>
        <row r="7320">
          <cell r="A7320" t="str">
            <v>090-0750</v>
          </cell>
          <cell r="B7320" t="str">
            <v>8090-0750</v>
          </cell>
          <cell r="C7320">
            <v>2</v>
          </cell>
          <cell r="D7320">
            <v>0</v>
          </cell>
          <cell r="E7320" t="str">
            <v>tak</v>
          </cell>
        </row>
        <row r="7321">
          <cell r="A7321" t="str">
            <v>090-0760</v>
          </cell>
          <cell r="B7321" t="str">
            <v>8090-0760</v>
          </cell>
          <cell r="C7321">
            <v>4</v>
          </cell>
          <cell r="D7321">
            <v>0</v>
          </cell>
          <cell r="E7321" t="str">
            <v>tak</v>
          </cell>
        </row>
        <row r="7322">
          <cell r="A7322" t="str">
            <v>090-0770</v>
          </cell>
          <cell r="B7322" t="str">
            <v>8090-0770</v>
          </cell>
          <cell r="C7322">
            <v>4</v>
          </cell>
          <cell r="D7322">
            <v>0</v>
          </cell>
          <cell r="E7322" t="str">
            <v>tak</v>
          </cell>
        </row>
        <row r="7323">
          <cell r="A7323" t="str">
            <v>090-0780</v>
          </cell>
          <cell r="B7323" t="str">
            <v>8090-0780</v>
          </cell>
          <cell r="C7323">
            <v>4</v>
          </cell>
          <cell r="D7323">
            <v>0</v>
          </cell>
          <cell r="E7323" t="str">
            <v>tak</v>
          </cell>
        </row>
        <row r="7324">
          <cell r="A7324" t="str">
            <v>090-0790</v>
          </cell>
          <cell r="B7324" t="str">
            <v>8090-0790</v>
          </cell>
          <cell r="C7324">
            <v>4</v>
          </cell>
          <cell r="D7324">
            <v>0</v>
          </cell>
          <cell r="E7324" t="str">
            <v>tak</v>
          </cell>
        </row>
        <row r="7325">
          <cell r="A7325" t="str">
            <v>090-0800</v>
          </cell>
          <cell r="B7325" t="str">
            <v>8090-0800</v>
          </cell>
          <cell r="C7325">
            <v>1</v>
          </cell>
          <cell r="D7325">
            <v>0</v>
          </cell>
          <cell r="E7325" t="str">
            <v>tak</v>
          </cell>
        </row>
        <row r="7326">
          <cell r="A7326" t="str">
            <v>090-0810</v>
          </cell>
          <cell r="B7326" t="str">
            <v>8090-0810</v>
          </cell>
          <cell r="C7326">
            <v>4</v>
          </cell>
          <cell r="D7326">
            <v>0</v>
          </cell>
          <cell r="E7326" t="str">
            <v>tak</v>
          </cell>
        </row>
        <row r="7327">
          <cell r="A7327" t="str">
            <v>090-0820</v>
          </cell>
          <cell r="B7327" t="str">
            <v>8090-0820</v>
          </cell>
          <cell r="C7327">
            <v>4</v>
          </cell>
          <cell r="D7327">
            <v>0</v>
          </cell>
          <cell r="E7327" t="str">
            <v>tak</v>
          </cell>
        </row>
        <row r="7328">
          <cell r="A7328" t="str">
            <v>090-0830</v>
          </cell>
          <cell r="B7328" t="str">
            <v>8090-0830</v>
          </cell>
          <cell r="C7328">
            <v>4</v>
          </cell>
          <cell r="D7328">
            <v>0</v>
          </cell>
          <cell r="E7328" t="str">
            <v>tak</v>
          </cell>
        </row>
        <row r="7329">
          <cell r="A7329" t="str">
            <v>090-0840</v>
          </cell>
          <cell r="B7329" t="str">
            <v>8090-0840</v>
          </cell>
          <cell r="C7329">
            <v>4</v>
          </cell>
          <cell r="D7329">
            <v>0</v>
          </cell>
          <cell r="E7329" t="str">
            <v>tak</v>
          </cell>
        </row>
        <row r="7330">
          <cell r="A7330" t="str">
            <v>090-0850</v>
          </cell>
          <cell r="B7330" t="str">
            <v>8090-0850</v>
          </cell>
          <cell r="C7330">
            <v>2</v>
          </cell>
          <cell r="D7330">
            <v>0</v>
          </cell>
          <cell r="E7330" t="str">
            <v>tak</v>
          </cell>
        </row>
        <row r="7331">
          <cell r="A7331" t="str">
            <v>090-0860</v>
          </cell>
          <cell r="B7331" t="str">
            <v>8090-0860</v>
          </cell>
          <cell r="C7331">
            <v>4</v>
          </cell>
          <cell r="D7331">
            <v>0</v>
          </cell>
          <cell r="E7331" t="str">
            <v>tak</v>
          </cell>
        </row>
        <row r="7332">
          <cell r="A7332" t="str">
            <v>090-0870</v>
          </cell>
          <cell r="B7332" t="str">
            <v>8090-0870</v>
          </cell>
          <cell r="C7332">
            <v>4</v>
          </cell>
          <cell r="D7332">
            <v>0</v>
          </cell>
          <cell r="E7332" t="str">
            <v>tak</v>
          </cell>
        </row>
        <row r="7333">
          <cell r="A7333" t="str">
            <v>090-0880</v>
          </cell>
          <cell r="B7333" t="str">
            <v>8090-0880</v>
          </cell>
          <cell r="C7333">
            <v>4</v>
          </cell>
          <cell r="D7333">
            <v>0</v>
          </cell>
          <cell r="E7333" t="str">
            <v>tak</v>
          </cell>
        </row>
        <row r="7334">
          <cell r="A7334" t="str">
            <v>090-0890</v>
          </cell>
          <cell r="B7334" t="str">
            <v>8090-0890</v>
          </cell>
          <cell r="C7334">
            <v>4</v>
          </cell>
          <cell r="D7334">
            <v>0</v>
          </cell>
          <cell r="E7334" t="str">
            <v>tak</v>
          </cell>
        </row>
        <row r="7335">
          <cell r="A7335" t="str">
            <v>090-0900</v>
          </cell>
          <cell r="B7335" t="str">
            <v>8090-0900</v>
          </cell>
          <cell r="C7335">
            <v>2</v>
          </cell>
          <cell r="D7335">
            <v>0</v>
          </cell>
          <cell r="E7335" t="str">
            <v>tak</v>
          </cell>
        </row>
        <row r="7336">
          <cell r="A7336" t="str">
            <v>090-0910</v>
          </cell>
          <cell r="B7336" t="str">
            <v>8090-0910</v>
          </cell>
          <cell r="C7336">
            <v>4</v>
          </cell>
          <cell r="D7336">
            <v>0</v>
          </cell>
          <cell r="E7336" t="str">
            <v>tak</v>
          </cell>
        </row>
        <row r="7337">
          <cell r="A7337" t="str">
            <v>090-0920</v>
          </cell>
          <cell r="B7337" t="str">
            <v>8090-0920</v>
          </cell>
          <cell r="C7337">
            <v>4</v>
          </cell>
          <cell r="D7337">
            <v>0</v>
          </cell>
          <cell r="E7337" t="str">
            <v>tak</v>
          </cell>
        </row>
        <row r="7338">
          <cell r="A7338" t="str">
            <v>090-0930</v>
          </cell>
          <cell r="B7338" t="str">
            <v>8090-0930</v>
          </cell>
          <cell r="C7338">
            <v>4</v>
          </cell>
          <cell r="D7338">
            <v>0</v>
          </cell>
          <cell r="E7338" t="str">
            <v>tak</v>
          </cell>
        </row>
        <row r="7339">
          <cell r="A7339" t="str">
            <v>090-0940</v>
          </cell>
          <cell r="B7339" t="str">
            <v>8090-0940</v>
          </cell>
          <cell r="C7339">
            <v>4</v>
          </cell>
          <cell r="D7339">
            <v>0</v>
          </cell>
          <cell r="E7339" t="str">
            <v>tak</v>
          </cell>
        </row>
        <row r="7340">
          <cell r="A7340" t="str">
            <v>090-0950</v>
          </cell>
          <cell r="B7340" t="str">
            <v>8090-0950</v>
          </cell>
          <cell r="C7340">
            <v>2</v>
          </cell>
          <cell r="D7340">
            <v>0</v>
          </cell>
          <cell r="E7340" t="str">
            <v>tak</v>
          </cell>
        </row>
        <row r="7341">
          <cell r="A7341" t="str">
            <v>090-0960</v>
          </cell>
          <cell r="B7341" t="str">
            <v>8090-0960</v>
          </cell>
          <cell r="C7341">
            <v>4</v>
          </cell>
          <cell r="D7341">
            <v>0</v>
          </cell>
          <cell r="E7341" t="str">
            <v>tak</v>
          </cell>
        </row>
        <row r="7342">
          <cell r="A7342" t="str">
            <v>090-0970</v>
          </cell>
          <cell r="B7342" t="str">
            <v>8090-0970</v>
          </cell>
          <cell r="C7342">
            <v>4</v>
          </cell>
          <cell r="D7342">
            <v>0</v>
          </cell>
          <cell r="E7342" t="str">
            <v>tak</v>
          </cell>
        </row>
        <row r="7343">
          <cell r="A7343" t="str">
            <v>090-0980</v>
          </cell>
          <cell r="B7343" t="str">
            <v>8090-0980</v>
          </cell>
          <cell r="C7343">
            <v>4</v>
          </cell>
          <cell r="D7343">
            <v>0</v>
          </cell>
          <cell r="E7343" t="str">
            <v>tak</v>
          </cell>
        </row>
        <row r="7344">
          <cell r="A7344" t="str">
            <v>090-0990</v>
          </cell>
          <cell r="B7344" t="str">
            <v>8090-0990</v>
          </cell>
          <cell r="C7344">
            <v>4</v>
          </cell>
          <cell r="D7344">
            <v>0</v>
          </cell>
          <cell r="E7344" t="str">
            <v>tak</v>
          </cell>
        </row>
        <row r="7345">
          <cell r="A7345" t="str">
            <v>090-1000</v>
          </cell>
          <cell r="B7345" t="str">
            <v>8090-1000</v>
          </cell>
          <cell r="C7345">
            <v>1</v>
          </cell>
          <cell r="D7345">
            <v>0</v>
          </cell>
          <cell r="E7345" t="str">
            <v>tak</v>
          </cell>
        </row>
        <row r="7346">
          <cell r="A7346" t="str">
            <v>090-1010</v>
          </cell>
          <cell r="B7346" t="str">
            <v>8090-1010</v>
          </cell>
          <cell r="C7346">
            <v>4</v>
          </cell>
          <cell r="D7346">
            <v>0</v>
          </cell>
          <cell r="E7346" t="str">
            <v>tak</v>
          </cell>
        </row>
        <row r="7347">
          <cell r="A7347" t="str">
            <v>090-1020</v>
          </cell>
          <cell r="B7347" t="str">
            <v>8090-1020</v>
          </cell>
          <cell r="C7347">
            <v>4</v>
          </cell>
          <cell r="D7347">
            <v>0</v>
          </cell>
          <cell r="E7347" t="str">
            <v>tak</v>
          </cell>
        </row>
        <row r="7348">
          <cell r="A7348" t="str">
            <v>090-1030</v>
          </cell>
          <cell r="B7348" t="str">
            <v>8090-1030</v>
          </cell>
          <cell r="C7348">
            <v>4</v>
          </cell>
          <cell r="D7348">
            <v>0</v>
          </cell>
          <cell r="E7348" t="str">
            <v>tak</v>
          </cell>
        </row>
        <row r="7349">
          <cell r="A7349" t="str">
            <v>090-1040</v>
          </cell>
          <cell r="B7349" t="str">
            <v>8090-1040</v>
          </cell>
          <cell r="C7349">
            <v>4</v>
          </cell>
          <cell r="D7349">
            <v>0</v>
          </cell>
          <cell r="E7349" t="str">
            <v>tak</v>
          </cell>
        </row>
        <row r="7350">
          <cell r="A7350" t="str">
            <v>090-1050</v>
          </cell>
          <cell r="B7350" t="str">
            <v>8090-1050</v>
          </cell>
          <cell r="C7350">
            <v>4</v>
          </cell>
          <cell r="D7350">
            <v>0</v>
          </cell>
          <cell r="E7350" t="str">
            <v>tak</v>
          </cell>
        </row>
        <row r="7351">
          <cell r="A7351" t="str">
            <v>090-1060</v>
          </cell>
          <cell r="B7351" t="str">
            <v>8090-1060</v>
          </cell>
          <cell r="C7351">
            <v>4</v>
          </cell>
          <cell r="D7351">
            <v>0</v>
          </cell>
          <cell r="E7351" t="str">
            <v>tak</v>
          </cell>
        </row>
        <row r="7352">
          <cell r="A7352" t="str">
            <v>090-1070</v>
          </cell>
          <cell r="B7352" t="str">
            <v>8090-1070</v>
          </cell>
          <cell r="C7352">
            <v>4</v>
          </cell>
          <cell r="D7352">
            <v>0</v>
          </cell>
          <cell r="E7352" t="str">
            <v>tak</v>
          </cell>
        </row>
        <row r="7353">
          <cell r="A7353" t="str">
            <v>090-1080</v>
          </cell>
          <cell r="B7353" t="str">
            <v>8090-1080</v>
          </cell>
          <cell r="C7353">
            <v>4</v>
          </cell>
          <cell r="D7353">
            <v>0</v>
          </cell>
          <cell r="E7353" t="str">
            <v>tak</v>
          </cell>
        </row>
        <row r="7354">
          <cell r="A7354" t="str">
            <v>090-1090</v>
          </cell>
          <cell r="B7354" t="str">
            <v>8090-1090</v>
          </cell>
          <cell r="C7354">
            <v>4</v>
          </cell>
          <cell r="D7354">
            <v>0</v>
          </cell>
          <cell r="E7354" t="str">
            <v>tak</v>
          </cell>
        </row>
        <row r="7355">
          <cell r="A7355" t="str">
            <v>090-1100</v>
          </cell>
          <cell r="B7355" t="str">
            <v>8090-1100</v>
          </cell>
          <cell r="C7355">
            <v>2</v>
          </cell>
          <cell r="D7355">
            <v>0</v>
          </cell>
          <cell r="E7355" t="str">
            <v>tak</v>
          </cell>
        </row>
        <row r="7356">
          <cell r="A7356" t="str">
            <v>090-1110</v>
          </cell>
          <cell r="B7356" t="str">
            <v>8090-1110</v>
          </cell>
          <cell r="C7356">
            <v>4</v>
          </cell>
          <cell r="D7356">
            <v>0</v>
          </cell>
          <cell r="E7356" t="str">
            <v>tak</v>
          </cell>
        </row>
        <row r="7357">
          <cell r="A7357" t="str">
            <v>090-1120</v>
          </cell>
          <cell r="B7357" t="str">
            <v>8090-1120</v>
          </cell>
          <cell r="C7357">
            <v>4</v>
          </cell>
          <cell r="D7357">
            <v>0</v>
          </cell>
          <cell r="E7357" t="str">
            <v>tak</v>
          </cell>
        </row>
        <row r="7358">
          <cell r="A7358" t="str">
            <v>090-1130</v>
          </cell>
          <cell r="B7358" t="str">
            <v>8090-1130</v>
          </cell>
          <cell r="C7358">
            <v>4</v>
          </cell>
          <cell r="D7358">
            <v>0</v>
          </cell>
          <cell r="E7358" t="str">
            <v>tak</v>
          </cell>
        </row>
        <row r="7359">
          <cell r="A7359" t="str">
            <v>090-1140</v>
          </cell>
          <cell r="B7359" t="str">
            <v>8090-1140</v>
          </cell>
          <cell r="C7359">
            <v>4</v>
          </cell>
          <cell r="D7359">
            <v>0</v>
          </cell>
          <cell r="E7359" t="str">
            <v>tak</v>
          </cell>
        </row>
        <row r="7360">
          <cell r="A7360" t="str">
            <v>090-1150</v>
          </cell>
          <cell r="B7360" t="str">
            <v>8090-1150</v>
          </cell>
          <cell r="C7360">
            <v>4</v>
          </cell>
          <cell r="D7360">
            <v>0</v>
          </cell>
          <cell r="E7360" t="str">
            <v>tak</v>
          </cell>
        </row>
        <row r="7361">
          <cell r="A7361" t="str">
            <v>090-1160</v>
          </cell>
          <cell r="B7361" t="str">
            <v>8090-1160</v>
          </cell>
          <cell r="C7361">
            <v>4</v>
          </cell>
          <cell r="D7361">
            <v>0</v>
          </cell>
          <cell r="E7361" t="str">
            <v>tak</v>
          </cell>
        </row>
        <row r="7362">
          <cell r="A7362" t="str">
            <v>090-1170</v>
          </cell>
          <cell r="B7362" t="str">
            <v>8090-1170</v>
          </cell>
          <cell r="C7362">
            <v>4</v>
          </cell>
          <cell r="D7362">
            <v>0</v>
          </cell>
          <cell r="E7362" t="str">
            <v>tak</v>
          </cell>
        </row>
        <row r="7363">
          <cell r="A7363" t="str">
            <v>090-1180</v>
          </cell>
          <cell r="B7363" t="str">
            <v>8090-1180</v>
          </cell>
          <cell r="C7363">
            <v>4</v>
          </cell>
          <cell r="D7363">
            <v>0</v>
          </cell>
          <cell r="E7363" t="str">
            <v>tak</v>
          </cell>
        </row>
        <row r="7364">
          <cell r="A7364" t="str">
            <v>090-1190</v>
          </cell>
          <cell r="B7364" t="str">
            <v>8090-1190</v>
          </cell>
          <cell r="C7364">
            <v>4</v>
          </cell>
          <cell r="D7364">
            <v>0</v>
          </cell>
          <cell r="E7364" t="str">
            <v>tak</v>
          </cell>
        </row>
        <row r="7365">
          <cell r="A7365" t="str">
            <v>090-1200</v>
          </cell>
          <cell r="B7365" t="str">
            <v>8090-1200</v>
          </cell>
          <cell r="C7365">
            <v>1</v>
          </cell>
          <cell r="D7365">
            <v>0</v>
          </cell>
          <cell r="E7365" t="str">
            <v>tak</v>
          </cell>
        </row>
        <row r="7366">
          <cell r="A7366" t="str">
            <v>090-1210</v>
          </cell>
          <cell r="B7366" t="str">
            <v>8090-1210</v>
          </cell>
          <cell r="C7366">
            <v>4</v>
          </cell>
          <cell r="D7366">
            <v>0</v>
          </cell>
          <cell r="E7366" t="str">
            <v>tak</v>
          </cell>
        </row>
        <row r="7367">
          <cell r="A7367" t="str">
            <v>090-1220</v>
          </cell>
          <cell r="B7367" t="str">
            <v>8090-1220</v>
          </cell>
          <cell r="C7367">
            <v>4</v>
          </cell>
          <cell r="D7367">
            <v>0</v>
          </cell>
          <cell r="E7367" t="str">
            <v>tak</v>
          </cell>
        </row>
        <row r="7368">
          <cell r="A7368" t="str">
            <v>090-1230</v>
          </cell>
          <cell r="B7368" t="str">
            <v>8090-1230</v>
          </cell>
          <cell r="C7368">
            <v>4</v>
          </cell>
          <cell r="D7368">
            <v>0</v>
          </cell>
          <cell r="E7368" t="str">
            <v>tak</v>
          </cell>
        </row>
        <row r="7369">
          <cell r="A7369" t="str">
            <v>090-1240</v>
          </cell>
          <cell r="B7369" t="str">
            <v>8090-1240</v>
          </cell>
          <cell r="C7369">
            <v>4</v>
          </cell>
          <cell r="D7369">
            <v>0</v>
          </cell>
          <cell r="E7369" t="str">
            <v>tak</v>
          </cell>
        </row>
        <row r="7370">
          <cell r="A7370" t="str">
            <v>090-1250</v>
          </cell>
          <cell r="B7370" t="str">
            <v>8090-1250</v>
          </cell>
          <cell r="C7370">
            <v>4</v>
          </cell>
          <cell r="D7370">
            <v>0</v>
          </cell>
          <cell r="E7370" t="str">
            <v>tak</v>
          </cell>
        </row>
        <row r="7371">
          <cell r="A7371" t="str">
            <v>090-1260</v>
          </cell>
          <cell r="B7371" t="str">
            <v>8090-1260</v>
          </cell>
          <cell r="C7371">
            <v>4</v>
          </cell>
          <cell r="D7371">
            <v>0</v>
          </cell>
          <cell r="E7371" t="str">
            <v>tak</v>
          </cell>
        </row>
        <row r="7372">
          <cell r="A7372" t="str">
            <v>090-1270</v>
          </cell>
          <cell r="B7372" t="str">
            <v>8090-1270</v>
          </cell>
          <cell r="C7372">
            <v>4</v>
          </cell>
          <cell r="D7372">
            <v>0</v>
          </cell>
          <cell r="E7372" t="str">
            <v>tak</v>
          </cell>
        </row>
        <row r="7373">
          <cell r="A7373" t="str">
            <v>090-1280</v>
          </cell>
          <cell r="B7373" t="str">
            <v>8090-1280</v>
          </cell>
          <cell r="C7373">
            <v>4</v>
          </cell>
          <cell r="D7373">
            <v>0</v>
          </cell>
          <cell r="E7373" t="str">
            <v>tak</v>
          </cell>
        </row>
        <row r="7374">
          <cell r="A7374" t="str">
            <v>090-1290</v>
          </cell>
          <cell r="B7374" t="str">
            <v>8090-1290</v>
          </cell>
          <cell r="C7374">
            <v>4</v>
          </cell>
          <cell r="D7374">
            <v>0</v>
          </cell>
          <cell r="E7374" t="str">
            <v>tak</v>
          </cell>
        </row>
        <row r="7375">
          <cell r="A7375" t="str">
            <v>090-1300</v>
          </cell>
          <cell r="B7375" t="str">
            <v>8090-1300</v>
          </cell>
          <cell r="C7375">
            <v>2</v>
          </cell>
          <cell r="D7375">
            <v>0</v>
          </cell>
          <cell r="E7375" t="str">
            <v>tak</v>
          </cell>
        </row>
        <row r="7376">
          <cell r="A7376" t="str">
            <v>114_82_Z</v>
          </cell>
          <cell r="B7376" t="str">
            <v>8395-1114_82_Z</v>
          </cell>
          <cell r="C7376">
            <v>4</v>
          </cell>
          <cell r="D7376">
            <v>0</v>
          </cell>
          <cell r="E7376" t="str">
            <v>tak</v>
          </cell>
        </row>
        <row r="7377">
          <cell r="A7377" t="str">
            <v>114_96_Z</v>
          </cell>
          <cell r="B7377" t="str">
            <v>8395-1114_96_Z</v>
          </cell>
          <cell r="C7377">
            <v>4</v>
          </cell>
          <cell r="D7377">
            <v>0</v>
          </cell>
          <cell r="E7377" t="str">
            <v>tak</v>
          </cell>
        </row>
        <row r="7378">
          <cell r="A7378" t="str">
            <v>-1164_16</v>
          </cell>
          <cell r="B7378" t="str">
            <v>8395-1164_16</v>
          </cell>
          <cell r="C7378">
            <v>4</v>
          </cell>
          <cell r="D7378">
            <v>0</v>
          </cell>
          <cell r="E7378" t="str">
            <v>tak</v>
          </cell>
        </row>
        <row r="7379">
          <cell r="A7379" t="str">
            <v>0_014_01</v>
          </cell>
          <cell r="B7379" t="str">
            <v>9900-0128_020_014_01</v>
          </cell>
          <cell r="C7379">
            <v>6</v>
          </cell>
          <cell r="D7379">
            <v>0</v>
          </cell>
          <cell r="E7379" t="str">
            <v>tak</v>
          </cell>
        </row>
        <row r="7380">
          <cell r="A7380" t="str">
            <v>_127_120</v>
          </cell>
          <cell r="B7380" t="str">
            <v>9900-200_127_120</v>
          </cell>
          <cell r="C7380">
            <v>6</v>
          </cell>
          <cell r="D7380">
            <v>0</v>
          </cell>
          <cell r="E7380" t="str">
            <v>tak</v>
          </cell>
        </row>
        <row r="7381">
          <cell r="A7381" t="str">
            <v>_160_120</v>
          </cell>
          <cell r="B7381" t="str">
            <v>9900-200_160_120</v>
          </cell>
          <cell r="C7381">
            <v>6</v>
          </cell>
          <cell r="D7381">
            <v>0</v>
          </cell>
          <cell r="E7381" t="str">
            <v>tak</v>
          </cell>
        </row>
        <row r="7382">
          <cell r="A7382" t="str">
            <v>_160_160</v>
          </cell>
          <cell r="B7382" t="str">
            <v>9900-300_160_160</v>
          </cell>
          <cell r="C7382">
            <v>6</v>
          </cell>
          <cell r="D7382">
            <v>0</v>
          </cell>
          <cell r="E7382" t="str">
            <v>tak</v>
          </cell>
        </row>
        <row r="7383">
          <cell r="A7383" t="str">
            <v>_250_160</v>
          </cell>
          <cell r="B7383" t="str">
            <v>9900-300_250_160</v>
          </cell>
          <cell r="C7383">
            <v>6</v>
          </cell>
          <cell r="D7383">
            <v>0</v>
          </cell>
          <cell r="E7383" t="str">
            <v>tak</v>
          </cell>
        </row>
        <row r="7384">
          <cell r="A7384" t="str">
            <v>00-50_04</v>
          </cell>
          <cell r="B7384" t="str">
            <v>9900-50_04</v>
          </cell>
          <cell r="C7384">
            <v>6</v>
          </cell>
          <cell r="D7384">
            <v>0</v>
          </cell>
          <cell r="E7384" t="str">
            <v>tak</v>
          </cell>
        </row>
        <row r="7385">
          <cell r="A7385" t="str">
            <v>00-50_13</v>
          </cell>
          <cell r="B7385" t="str">
            <v>9900-50_13</v>
          </cell>
          <cell r="C7385">
            <v>6</v>
          </cell>
          <cell r="D7385">
            <v>0</v>
          </cell>
          <cell r="E7385" t="str">
            <v>tak</v>
          </cell>
        </row>
        <row r="7386">
          <cell r="A7386" t="str">
            <v>00-50_20</v>
          </cell>
          <cell r="B7386" t="str">
            <v>9900-50_20</v>
          </cell>
          <cell r="C7386">
            <v>6</v>
          </cell>
          <cell r="D7386">
            <v>0</v>
          </cell>
          <cell r="E7386" t="str">
            <v>tak</v>
          </cell>
        </row>
        <row r="7387">
          <cell r="A7387" t="str">
            <v>00-50_21</v>
          </cell>
          <cell r="B7387" t="str">
            <v>9900-50_21</v>
          </cell>
          <cell r="C7387">
            <v>6</v>
          </cell>
          <cell r="D7387">
            <v>0</v>
          </cell>
          <cell r="E7387" t="str">
            <v>tak</v>
          </cell>
        </row>
        <row r="7388">
          <cell r="A7388" t="str">
            <v>61006928</v>
          </cell>
          <cell r="B7388" t="str">
            <v>9900-61006928</v>
          </cell>
          <cell r="C7388">
            <v>6</v>
          </cell>
          <cell r="D7388">
            <v>0</v>
          </cell>
          <cell r="E7388" t="str">
            <v>tak</v>
          </cell>
        </row>
        <row r="7389">
          <cell r="A7389" t="str">
            <v>62000031</v>
          </cell>
          <cell r="B7389" t="str">
            <v>9900-62000031</v>
          </cell>
          <cell r="C7389">
            <v>6</v>
          </cell>
          <cell r="D7389">
            <v>0</v>
          </cell>
          <cell r="E7389" t="str">
            <v>tak</v>
          </cell>
        </row>
        <row r="7390">
          <cell r="A7390" t="str">
            <v>62000290</v>
          </cell>
          <cell r="B7390" t="str">
            <v>9900-62000290</v>
          </cell>
          <cell r="C7390">
            <v>6</v>
          </cell>
          <cell r="D7390">
            <v>0</v>
          </cell>
          <cell r="E7390" t="str">
            <v>tak</v>
          </cell>
        </row>
        <row r="7391">
          <cell r="A7391" t="str">
            <v>65000600</v>
          </cell>
          <cell r="B7391" t="str">
            <v>9900-65000600</v>
          </cell>
          <cell r="C7391">
            <v>6</v>
          </cell>
          <cell r="D7391">
            <v>0</v>
          </cell>
          <cell r="E7391" t="str">
            <v>tak</v>
          </cell>
        </row>
        <row r="7392">
          <cell r="A7392" t="str">
            <v>00-70606</v>
          </cell>
          <cell r="B7392" t="str">
            <v>9900-70606</v>
          </cell>
          <cell r="C7392">
            <v>6</v>
          </cell>
          <cell r="D7392">
            <v>0</v>
          </cell>
          <cell r="E7392" t="str">
            <v>tak</v>
          </cell>
        </row>
        <row r="7393">
          <cell r="A7393" t="str">
            <v>00-70607</v>
          </cell>
          <cell r="B7393" t="str">
            <v>9900-70607</v>
          </cell>
          <cell r="C7393">
            <v>6</v>
          </cell>
          <cell r="D7393">
            <v>0</v>
          </cell>
          <cell r="E7393" t="str">
            <v>tak</v>
          </cell>
        </row>
        <row r="7394">
          <cell r="A7394" t="str">
            <v>00-70608</v>
          </cell>
          <cell r="B7394" t="str">
            <v>9900-70608</v>
          </cell>
          <cell r="C7394">
            <v>6</v>
          </cell>
          <cell r="D7394">
            <v>0</v>
          </cell>
          <cell r="E7394" t="str">
            <v>tak</v>
          </cell>
        </row>
        <row r="7395">
          <cell r="A7395" t="str">
            <v>00-70609</v>
          </cell>
          <cell r="B7395" t="str">
            <v>9900-70609</v>
          </cell>
          <cell r="C7395">
            <v>6</v>
          </cell>
          <cell r="D7395">
            <v>0</v>
          </cell>
          <cell r="E7395" t="str">
            <v>tak</v>
          </cell>
        </row>
        <row r="7396">
          <cell r="A7396" t="str">
            <v>00-70610</v>
          </cell>
          <cell r="B7396" t="str">
            <v>9900-70610</v>
          </cell>
          <cell r="C7396">
            <v>6</v>
          </cell>
          <cell r="D7396">
            <v>0</v>
          </cell>
          <cell r="E7396" t="str">
            <v>tak</v>
          </cell>
        </row>
        <row r="7397">
          <cell r="A7397" t="str">
            <v>00-70611</v>
          </cell>
          <cell r="B7397" t="str">
            <v>9900-70611</v>
          </cell>
          <cell r="C7397">
            <v>6</v>
          </cell>
          <cell r="D7397">
            <v>0</v>
          </cell>
          <cell r="E7397" t="str">
            <v>tak</v>
          </cell>
        </row>
        <row r="7398">
          <cell r="A7398" t="str">
            <v>00-70714</v>
          </cell>
          <cell r="B7398" t="str">
            <v>9900-70714</v>
          </cell>
          <cell r="C7398">
            <v>6</v>
          </cell>
          <cell r="D7398">
            <v>0</v>
          </cell>
          <cell r="E7398" t="str">
            <v>tak</v>
          </cell>
        </row>
        <row r="7399">
          <cell r="A7399" t="str">
            <v>99_40104</v>
          </cell>
          <cell r="B7399" t="str">
            <v>9900-99_40104</v>
          </cell>
          <cell r="C7399">
            <v>6</v>
          </cell>
          <cell r="D7399">
            <v>0</v>
          </cell>
          <cell r="E7399" t="str">
            <v>tak</v>
          </cell>
        </row>
        <row r="7400">
          <cell r="A7400" t="str">
            <v>99_40105</v>
          </cell>
          <cell r="B7400" t="str">
            <v>9900-99_40105</v>
          </cell>
          <cell r="C7400">
            <v>6</v>
          </cell>
          <cell r="D7400">
            <v>0</v>
          </cell>
          <cell r="E7400" t="str">
            <v>tak</v>
          </cell>
        </row>
        <row r="7401">
          <cell r="A7401" t="str">
            <v>99_40110</v>
          </cell>
          <cell r="B7401" t="str">
            <v>9900-99_40110</v>
          </cell>
          <cell r="C7401">
            <v>6</v>
          </cell>
          <cell r="D7401">
            <v>0</v>
          </cell>
          <cell r="E7401" t="str">
            <v>tak</v>
          </cell>
        </row>
        <row r="7402">
          <cell r="A7402" t="str">
            <v>99_40111</v>
          </cell>
          <cell r="B7402" t="str">
            <v>9900-99_40111</v>
          </cell>
          <cell r="C7402">
            <v>6</v>
          </cell>
          <cell r="D7402">
            <v>0</v>
          </cell>
          <cell r="E7402" t="str">
            <v>tak</v>
          </cell>
        </row>
        <row r="7403">
          <cell r="A7403" t="str">
            <v>99_40155</v>
          </cell>
          <cell r="B7403" t="str">
            <v>9900-99_40155</v>
          </cell>
          <cell r="C7403">
            <v>6</v>
          </cell>
          <cell r="D7403">
            <v>0</v>
          </cell>
          <cell r="E7403" t="str">
            <v>tak</v>
          </cell>
        </row>
        <row r="7404">
          <cell r="A7404" t="str">
            <v>99_53920</v>
          </cell>
          <cell r="B7404" t="str">
            <v>9900-99_53920</v>
          </cell>
          <cell r="C7404">
            <v>6</v>
          </cell>
          <cell r="D7404">
            <v>0</v>
          </cell>
          <cell r="E7404" t="str">
            <v>tak</v>
          </cell>
        </row>
        <row r="7405">
          <cell r="A7405" t="str">
            <v>99_59301</v>
          </cell>
          <cell r="B7405" t="str">
            <v>9900-99_59301</v>
          </cell>
          <cell r="C7405">
            <v>6</v>
          </cell>
          <cell r="D7405">
            <v>0</v>
          </cell>
          <cell r="E7405" t="str">
            <v>tak</v>
          </cell>
        </row>
        <row r="7406">
          <cell r="A7406" t="str">
            <v>99_59500</v>
          </cell>
          <cell r="B7406" t="str">
            <v>9900-99_59500</v>
          </cell>
          <cell r="C7406">
            <v>6</v>
          </cell>
          <cell r="D7406">
            <v>0</v>
          </cell>
          <cell r="E7406" t="str">
            <v>tak</v>
          </cell>
        </row>
        <row r="7407">
          <cell r="A7407" t="str">
            <v>99_59510</v>
          </cell>
          <cell r="B7407" t="str">
            <v>9900-99_59510</v>
          </cell>
          <cell r="C7407">
            <v>6</v>
          </cell>
          <cell r="D7407">
            <v>0</v>
          </cell>
          <cell r="E7407" t="str">
            <v>tak</v>
          </cell>
        </row>
        <row r="7408">
          <cell r="A7408" t="str">
            <v>99_59520</v>
          </cell>
          <cell r="B7408" t="str">
            <v>9900-99_59520</v>
          </cell>
          <cell r="C7408">
            <v>6</v>
          </cell>
          <cell r="D7408">
            <v>0</v>
          </cell>
          <cell r="E7408" t="str">
            <v>tak</v>
          </cell>
        </row>
        <row r="7409">
          <cell r="A7409" t="str">
            <v>9900-AGD</v>
          </cell>
          <cell r="B7409" t="str">
            <v>9900-AGD</v>
          </cell>
          <cell r="C7409">
            <v>6</v>
          </cell>
          <cell r="D7409">
            <v>0</v>
          </cell>
          <cell r="E7409" t="str">
            <v>tak</v>
          </cell>
        </row>
        <row r="7410">
          <cell r="A7410" t="str">
            <v>0-APARAT</v>
          </cell>
          <cell r="B7410" t="str">
            <v>9900-APARAT</v>
          </cell>
          <cell r="C7410">
            <v>6</v>
          </cell>
          <cell r="D7410">
            <v>0</v>
          </cell>
          <cell r="E7410" t="str">
            <v>tak</v>
          </cell>
        </row>
        <row r="7411">
          <cell r="A7411" t="str">
            <v>C-CZAPKA</v>
          </cell>
          <cell r="B7411" t="str">
            <v>9900-ATC-CZAPKA</v>
          </cell>
          <cell r="C7411">
            <v>6</v>
          </cell>
          <cell r="D7411">
            <v>0</v>
          </cell>
          <cell r="E7411" t="str">
            <v>tak</v>
          </cell>
        </row>
        <row r="7412">
          <cell r="A7412" t="str">
            <v>KOSZULKA</v>
          </cell>
          <cell r="B7412" t="str">
            <v>9900-ATC-KOSZULKA</v>
          </cell>
          <cell r="C7412">
            <v>6</v>
          </cell>
          <cell r="D7412">
            <v>0</v>
          </cell>
          <cell r="E7412" t="str">
            <v>tak</v>
          </cell>
        </row>
        <row r="7413">
          <cell r="A7413" t="str">
            <v>SCYZORYK</v>
          </cell>
          <cell r="B7413" t="str">
            <v>9900-ATC-SCYZORYK</v>
          </cell>
          <cell r="C7413">
            <v>6</v>
          </cell>
          <cell r="D7413">
            <v>0</v>
          </cell>
          <cell r="E7413" t="str">
            <v>tak</v>
          </cell>
        </row>
        <row r="7414">
          <cell r="A7414" t="str">
            <v>DŁUGOPIS</v>
          </cell>
          <cell r="B7414" t="str">
            <v>9900-ATC_DŁUGOPIS</v>
          </cell>
          <cell r="C7414">
            <v>6</v>
          </cell>
          <cell r="D7414">
            <v>0</v>
          </cell>
          <cell r="E7414" t="str">
            <v>tak</v>
          </cell>
        </row>
        <row r="7415">
          <cell r="A7415" t="str">
            <v>TC_KUBEK</v>
          </cell>
          <cell r="B7415" t="str">
            <v>9900-ATC_KUBEK</v>
          </cell>
          <cell r="C7415">
            <v>6</v>
          </cell>
          <cell r="D7415">
            <v>0</v>
          </cell>
          <cell r="E7415" t="str">
            <v>tak</v>
          </cell>
        </row>
        <row r="7416">
          <cell r="A7416" t="str">
            <v>ALNICZKA</v>
          </cell>
          <cell r="B7416" t="str">
            <v>9900-ATC_ZAPALNICZKA</v>
          </cell>
          <cell r="C7416">
            <v>6</v>
          </cell>
          <cell r="D7416">
            <v>0</v>
          </cell>
          <cell r="E7416" t="str">
            <v>tak</v>
          </cell>
        </row>
        <row r="7417">
          <cell r="A7417" t="str">
            <v>900-BJIT</v>
          </cell>
          <cell r="B7417" t="str">
            <v>9900-BJIT</v>
          </cell>
          <cell r="C7417">
            <v>6</v>
          </cell>
          <cell r="D7417">
            <v>0</v>
          </cell>
          <cell r="E7417" t="str">
            <v>tak</v>
          </cell>
        </row>
        <row r="7418">
          <cell r="A7418" t="str">
            <v>E_400_45</v>
          </cell>
          <cell r="B7418" t="str">
            <v>9900-HE_400_45</v>
          </cell>
          <cell r="C7418">
            <v>6</v>
          </cell>
          <cell r="D7418">
            <v>0</v>
          </cell>
          <cell r="E7418" t="str">
            <v>tak</v>
          </cell>
        </row>
        <row r="7419">
          <cell r="A7419" t="str">
            <v>RTKA_ATC</v>
          </cell>
          <cell r="B7419" t="str">
            <v>9900-KURTKA_ATC</v>
          </cell>
          <cell r="C7419">
            <v>6</v>
          </cell>
          <cell r="D7419">
            <v>0</v>
          </cell>
          <cell r="E7419" t="str">
            <v>tak</v>
          </cell>
        </row>
        <row r="7420">
          <cell r="A7420" t="str">
            <v>9900-L15</v>
          </cell>
          <cell r="B7420" t="str">
            <v>9900-L15</v>
          </cell>
          <cell r="C7420">
            <v>6</v>
          </cell>
          <cell r="D7420">
            <v>0</v>
          </cell>
          <cell r="E7420" t="str">
            <v>tak</v>
          </cell>
        </row>
        <row r="7421">
          <cell r="A7421" t="str">
            <v>AK_IRWIN</v>
          </cell>
          <cell r="B7421" t="str">
            <v>9900-PLECAK_IRWIN</v>
          </cell>
          <cell r="C7421">
            <v>6</v>
          </cell>
          <cell r="D7421">
            <v>0</v>
          </cell>
          <cell r="E7421" t="str">
            <v>tak</v>
          </cell>
        </row>
        <row r="7422">
          <cell r="A7422" t="str">
            <v>P_SPRING</v>
          </cell>
          <cell r="B7422" t="str">
            <v>9900-PROSNIP_SPRING</v>
          </cell>
          <cell r="C7422">
            <v>6</v>
          </cell>
          <cell r="D7422">
            <v>0</v>
          </cell>
          <cell r="E7422" t="str">
            <v>tak</v>
          </cell>
        </row>
        <row r="7423">
          <cell r="A7423" t="str">
            <v>ORBA_ATC</v>
          </cell>
          <cell r="B7423" t="str">
            <v>9900-TORBA_ATC</v>
          </cell>
          <cell r="C7423">
            <v>6</v>
          </cell>
          <cell r="D7423">
            <v>0</v>
          </cell>
          <cell r="E7423" t="str">
            <v>tak</v>
          </cell>
        </row>
        <row r="7424">
          <cell r="A7424" t="str">
            <v>BA_IRWIN</v>
          </cell>
          <cell r="B7424" t="str">
            <v>9900-TORBA_IRWIN</v>
          </cell>
          <cell r="C7424">
            <v>6</v>
          </cell>
          <cell r="D7424">
            <v>0</v>
          </cell>
          <cell r="E7424" t="str">
            <v>tak</v>
          </cell>
        </row>
        <row r="7425">
          <cell r="A7425" t="str">
            <v>RTARKA_1</v>
          </cell>
          <cell r="B7425" t="str">
            <v>9900-WIERTARKA_1</v>
          </cell>
          <cell r="C7425">
            <v>6</v>
          </cell>
          <cell r="D7425">
            <v>0</v>
          </cell>
          <cell r="E7425" t="str">
            <v>tak</v>
          </cell>
        </row>
        <row r="7426">
          <cell r="A7426" t="str">
            <v>RTARKA_2</v>
          </cell>
          <cell r="B7426" t="str">
            <v>9900-WIERTARKA_2</v>
          </cell>
          <cell r="C7426">
            <v>6</v>
          </cell>
          <cell r="D7426">
            <v>0</v>
          </cell>
          <cell r="E7426" t="str">
            <v>tak</v>
          </cell>
        </row>
        <row r="7427">
          <cell r="A7427" t="str">
            <v>RTARKA_3</v>
          </cell>
          <cell r="B7427" t="str">
            <v>9900-WIERTARKA_3</v>
          </cell>
          <cell r="C7427">
            <v>6</v>
          </cell>
          <cell r="D7427">
            <v>0</v>
          </cell>
          <cell r="E7427" t="str">
            <v>tak</v>
          </cell>
        </row>
        <row r="7428">
          <cell r="A7428" t="str">
            <v>RTARKA_4</v>
          </cell>
          <cell r="B7428" t="str">
            <v>9900-WIERTARKA_4</v>
          </cell>
          <cell r="C7428">
            <v>6</v>
          </cell>
          <cell r="D7428">
            <v>0</v>
          </cell>
          <cell r="E7428" t="str">
            <v>tak</v>
          </cell>
        </row>
        <row r="7429">
          <cell r="A7429" t="str">
            <v>DŁUGOPIS</v>
          </cell>
          <cell r="B7429" t="str">
            <v>9990-ATC_DŁUGOPIS</v>
          </cell>
          <cell r="C7429">
            <v>6</v>
          </cell>
          <cell r="D7429">
            <v>0</v>
          </cell>
          <cell r="E7429" t="str">
            <v>tak</v>
          </cell>
        </row>
        <row r="7430">
          <cell r="A7430" t="str">
            <v>TC_KUBEK</v>
          </cell>
          <cell r="B7430" t="str">
            <v>9990-ATC_KUBEK</v>
          </cell>
          <cell r="C7430">
            <v>6</v>
          </cell>
          <cell r="D7430">
            <v>0</v>
          </cell>
          <cell r="E7430" t="str">
            <v>tak</v>
          </cell>
        </row>
        <row r="7431">
          <cell r="A7431" t="str">
            <v>ALNICZKA</v>
          </cell>
          <cell r="B7431" t="str">
            <v>9990-ATC_ZAPALNICZKA</v>
          </cell>
          <cell r="C7431">
            <v>6</v>
          </cell>
          <cell r="D7431">
            <v>0</v>
          </cell>
          <cell r="E7431" t="str">
            <v>tak</v>
          </cell>
        </row>
        <row r="7432">
          <cell r="A7432" t="str">
            <v>P_SPRING</v>
          </cell>
          <cell r="B7432" t="str">
            <v>9990-PROSNIP_SPRING</v>
          </cell>
          <cell r="C7432">
            <v>6</v>
          </cell>
          <cell r="D7432">
            <v>0</v>
          </cell>
          <cell r="E7432" t="str">
            <v>tak</v>
          </cell>
        </row>
        <row r="7433">
          <cell r="A7433" t="str">
            <v>ORBA_ATC</v>
          </cell>
          <cell r="B7433" t="str">
            <v>9990-TORBA_ATC</v>
          </cell>
          <cell r="C7433">
            <v>6</v>
          </cell>
          <cell r="D7433">
            <v>0</v>
          </cell>
          <cell r="E7433" t="str">
            <v>tak</v>
          </cell>
        </row>
        <row r="7434">
          <cell r="A7434" t="str">
            <v xml:space="preserve"> komórko</v>
          </cell>
          <cell r="B7434" t="str">
            <v>9991-Telefon komórko</v>
          </cell>
          <cell r="C7434">
            <v>6</v>
          </cell>
          <cell r="D7434">
            <v>1</v>
          </cell>
          <cell r="E7434" t="str">
            <v>tak</v>
          </cell>
        </row>
        <row r="7435">
          <cell r="A7435" t="str">
            <v>A_X-PERT</v>
          </cell>
          <cell r="B7435" t="str">
            <v>9996-BROSZURA_X-PERT</v>
          </cell>
          <cell r="C7435">
            <v>6</v>
          </cell>
          <cell r="D7435">
            <v>0</v>
          </cell>
          <cell r="E7435" t="str">
            <v>tak</v>
          </cell>
        </row>
        <row r="7436">
          <cell r="A7436" t="str">
            <v>BROSZURY</v>
          </cell>
          <cell r="B7436" t="str">
            <v>9996-BROSZURY</v>
          </cell>
          <cell r="C7436">
            <v>6</v>
          </cell>
          <cell r="D7436">
            <v>0</v>
          </cell>
          <cell r="E7436" t="str">
            <v>tak</v>
          </cell>
        </row>
        <row r="7437">
          <cell r="A7437" t="str">
            <v>RY_BERNZ</v>
          </cell>
          <cell r="B7437" t="str">
            <v>9996-BROSZURY_BERNZ</v>
          </cell>
          <cell r="C7437">
            <v>6</v>
          </cell>
          <cell r="D7437">
            <v>0</v>
          </cell>
          <cell r="E7437" t="str">
            <v>tak</v>
          </cell>
        </row>
        <row r="7438">
          <cell r="A7438" t="str">
            <v>SZURY_TS</v>
          </cell>
          <cell r="B7438" t="str">
            <v>9996-BROSZURY_TS</v>
          </cell>
          <cell r="C7438">
            <v>6</v>
          </cell>
          <cell r="D7438">
            <v>0</v>
          </cell>
          <cell r="E7438" t="str">
            <v>tak</v>
          </cell>
        </row>
        <row r="7439">
          <cell r="A7439" t="str">
            <v>SZURY_TT</v>
          </cell>
          <cell r="B7439" t="str">
            <v>9996-BROSZURY_TT</v>
          </cell>
          <cell r="C7439">
            <v>6</v>
          </cell>
          <cell r="D7439">
            <v>0</v>
          </cell>
          <cell r="E7439" t="str">
            <v>tak</v>
          </cell>
        </row>
        <row r="7440">
          <cell r="A7440" t="str">
            <v>ROSZ_ATC</v>
          </cell>
          <cell r="B7440" t="str">
            <v>9996-BROSZ_ATC</v>
          </cell>
          <cell r="C7440">
            <v>6</v>
          </cell>
          <cell r="D7440">
            <v>0</v>
          </cell>
          <cell r="E7440" t="str">
            <v>tak</v>
          </cell>
        </row>
        <row r="7441">
          <cell r="A7441" t="str">
            <v>_PROSNIP</v>
          </cell>
          <cell r="B7441" t="str">
            <v>9996-BROSZ_PROSNIP</v>
          </cell>
          <cell r="C7441">
            <v>6</v>
          </cell>
          <cell r="D7441">
            <v>0</v>
          </cell>
          <cell r="E7441" t="str">
            <v>tak</v>
          </cell>
        </row>
        <row r="7442">
          <cell r="A7442" t="str">
            <v>ISE_GRIP</v>
          </cell>
          <cell r="B7442" t="str">
            <v>9996-BROSZ_VISE_GRIP</v>
          </cell>
          <cell r="C7442">
            <v>6</v>
          </cell>
          <cell r="D7442">
            <v>0</v>
          </cell>
          <cell r="E7442" t="str">
            <v>tak</v>
          </cell>
        </row>
        <row r="7443">
          <cell r="A7443" t="str">
            <v>_WDOMURU</v>
          </cell>
          <cell r="B7443" t="str">
            <v>9996-BROSZ_WDOMURU</v>
          </cell>
          <cell r="C7443">
            <v>6</v>
          </cell>
          <cell r="D7443">
            <v>0</v>
          </cell>
          <cell r="E7443" t="str">
            <v>tak</v>
          </cell>
        </row>
        <row r="7444">
          <cell r="A7444" t="str">
            <v>K_ATC_DK</v>
          </cell>
          <cell r="B7444" t="str">
            <v>9996-CENNIK_ATC_DK</v>
          </cell>
          <cell r="C7444">
            <v>6</v>
          </cell>
          <cell r="D7444">
            <v>0</v>
          </cell>
          <cell r="E7444" t="str">
            <v>tak</v>
          </cell>
        </row>
        <row r="7445">
          <cell r="A7445" t="str">
            <v>_ATC_POL</v>
          </cell>
          <cell r="B7445" t="str">
            <v>9996-KATALOG_ATC_POL</v>
          </cell>
          <cell r="C7445">
            <v>6</v>
          </cell>
          <cell r="D7445">
            <v>0</v>
          </cell>
          <cell r="E7445" t="str">
            <v>tak</v>
          </cell>
        </row>
        <row r="7446">
          <cell r="A7446" t="str">
            <v>TALOG_PL</v>
          </cell>
          <cell r="B7446" t="str">
            <v>9996-KATALOG_PL</v>
          </cell>
          <cell r="C7446">
            <v>6</v>
          </cell>
          <cell r="D7446">
            <v>0</v>
          </cell>
          <cell r="E7446" t="str">
            <v>tak</v>
          </cell>
        </row>
        <row r="7447">
          <cell r="A7447" t="str">
            <v>97-01_1M</v>
          </cell>
          <cell r="B7447" t="str">
            <v>9997-01_1M</v>
          </cell>
          <cell r="C7447">
            <v>6</v>
          </cell>
          <cell r="D7447">
            <v>0</v>
          </cell>
          <cell r="E7447" t="str">
            <v>tak</v>
          </cell>
        </row>
        <row r="7448">
          <cell r="A7448" t="str">
            <v>WRX_GOLD</v>
          </cell>
          <cell r="B7448" t="str">
            <v>9997-02_007WRX_GOLD</v>
          </cell>
          <cell r="C7448">
            <v>6</v>
          </cell>
          <cell r="D7448">
            <v>0</v>
          </cell>
          <cell r="E7448" t="str">
            <v>tak</v>
          </cell>
        </row>
        <row r="7449">
          <cell r="A7449" t="str">
            <v>03_05506</v>
          </cell>
          <cell r="B7449" t="str">
            <v>9997-03_05506</v>
          </cell>
          <cell r="C7449">
            <v>6</v>
          </cell>
          <cell r="D7449">
            <v>0</v>
          </cell>
          <cell r="E7449" t="str">
            <v>tak</v>
          </cell>
        </row>
        <row r="7450">
          <cell r="A7450" t="str">
            <v>-4129_55</v>
          </cell>
          <cell r="B7450" t="str">
            <v>9997-4129_55</v>
          </cell>
          <cell r="C7450">
            <v>6</v>
          </cell>
          <cell r="D7450">
            <v>0</v>
          </cell>
          <cell r="E7450" t="str">
            <v>tak</v>
          </cell>
        </row>
        <row r="7451">
          <cell r="A7451" t="str">
            <v>-4132_52</v>
          </cell>
          <cell r="B7451" t="str">
            <v>9997-4132_52</v>
          </cell>
          <cell r="C7451">
            <v>6</v>
          </cell>
          <cell r="D7451">
            <v>0</v>
          </cell>
          <cell r="E7451" t="str">
            <v>tak</v>
          </cell>
        </row>
        <row r="7452">
          <cell r="A7452" t="str">
            <v>-5111_14</v>
          </cell>
          <cell r="B7452" t="str">
            <v>9997-5111_14</v>
          </cell>
          <cell r="C7452">
            <v>6</v>
          </cell>
          <cell r="D7452">
            <v>0</v>
          </cell>
          <cell r="E7452" t="str">
            <v>tak</v>
          </cell>
        </row>
        <row r="7453">
          <cell r="A7453" t="str">
            <v>TKA_REKL</v>
          </cell>
          <cell r="B7453" t="str">
            <v>9997-ATC_KURTKA_REKL</v>
          </cell>
          <cell r="C7453">
            <v>6</v>
          </cell>
          <cell r="D7453">
            <v>0</v>
          </cell>
          <cell r="E7453" t="str">
            <v>tak</v>
          </cell>
        </row>
        <row r="7454">
          <cell r="A7454" t="str">
            <v>BAPAPIER</v>
          </cell>
          <cell r="B7454" t="str">
            <v>9997-ATC_TORBAPAPIER</v>
          </cell>
          <cell r="C7454">
            <v>6</v>
          </cell>
          <cell r="D7454">
            <v>0</v>
          </cell>
          <cell r="E7454" t="str">
            <v>tak</v>
          </cell>
        </row>
        <row r="7455">
          <cell r="A7455" t="str">
            <v>BASPORT.</v>
          </cell>
          <cell r="B7455" t="str">
            <v>9997-ATC_TORBASPORT.</v>
          </cell>
          <cell r="C7455">
            <v>6</v>
          </cell>
          <cell r="D7455">
            <v>0</v>
          </cell>
          <cell r="E7455" t="str">
            <v>tak</v>
          </cell>
        </row>
        <row r="7456">
          <cell r="A7456" t="str">
            <v>7-CD_ATC</v>
          </cell>
          <cell r="B7456" t="str">
            <v>9997-CD_ATC</v>
          </cell>
          <cell r="C7456">
            <v>6</v>
          </cell>
          <cell r="D7456">
            <v>0</v>
          </cell>
          <cell r="E7456" t="str">
            <v>tak</v>
          </cell>
        </row>
        <row r="7457">
          <cell r="A7457" t="str">
            <v>FILM_ATC</v>
          </cell>
          <cell r="B7457" t="str">
            <v>9997-FILM_ATC</v>
          </cell>
          <cell r="C7457">
            <v>6</v>
          </cell>
          <cell r="D7457">
            <v>0</v>
          </cell>
          <cell r="E7457" t="str">
            <v>tak</v>
          </cell>
        </row>
        <row r="7458">
          <cell r="A7458" t="str">
            <v>LAGA_ATC</v>
          </cell>
          <cell r="B7458" t="str">
            <v>9997-FLAGA_ATC</v>
          </cell>
          <cell r="C7458">
            <v>6</v>
          </cell>
          <cell r="D7458">
            <v>0</v>
          </cell>
          <cell r="E7458" t="str">
            <v>tak</v>
          </cell>
        </row>
        <row r="7459">
          <cell r="A7459" t="str">
            <v>ULKA_ATC</v>
          </cell>
          <cell r="B7459" t="str">
            <v>9997-KOSZULKA_ATC</v>
          </cell>
          <cell r="C7459">
            <v>6</v>
          </cell>
          <cell r="D7459">
            <v>0</v>
          </cell>
          <cell r="E7459" t="str">
            <v>tak</v>
          </cell>
        </row>
        <row r="7460">
          <cell r="A7460" t="str">
            <v>EKLAMOWE</v>
          </cell>
          <cell r="B7460" t="str">
            <v>9997-MATER_REKLAMOWE</v>
          </cell>
          <cell r="C7460">
            <v>6</v>
          </cell>
          <cell r="D7460">
            <v>0</v>
          </cell>
          <cell r="E7460" t="str">
            <v>tak</v>
          </cell>
        </row>
        <row r="7461">
          <cell r="A7461" t="str">
            <v>OBKI_ATC</v>
          </cell>
          <cell r="B7461" t="str">
            <v>9997-PROBKI_ATC</v>
          </cell>
          <cell r="C7461">
            <v>6</v>
          </cell>
          <cell r="D7461">
            <v>0</v>
          </cell>
          <cell r="E7461" t="str">
            <v>tak</v>
          </cell>
        </row>
        <row r="7462">
          <cell r="A7462" t="str">
            <v>OBKI_XXX</v>
          </cell>
          <cell r="B7462" t="str">
            <v>9997-PROBKI_XXX</v>
          </cell>
          <cell r="C7462">
            <v>6</v>
          </cell>
          <cell r="D7462">
            <v>0</v>
          </cell>
          <cell r="E7462" t="str">
            <v>tak</v>
          </cell>
        </row>
        <row r="7463">
          <cell r="A7463" t="str">
            <v>K_REKLAM</v>
          </cell>
          <cell r="B7463" t="str">
            <v>9997-STOJAK_REKLAM</v>
          </cell>
          <cell r="C7463">
            <v>6</v>
          </cell>
          <cell r="D7463">
            <v>0</v>
          </cell>
          <cell r="E7463" t="str">
            <v>tak</v>
          </cell>
        </row>
        <row r="7464">
          <cell r="A7464" t="str">
            <v>AKWIZYT1</v>
          </cell>
          <cell r="B7464" t="str">
            <v>9997-TECZKAAKWIZYT1</v>
          </cell>
          <cell r="C7464">
            <v>6</v>
          </cell>
          <cell r="D7464">
            <v>0</v>
          </cell>
          <cell r="E7464" t="str">
            <v>tak</v>
          </cell>
        </row>
        <row r="7465">
          <cell r="A7465" t="str">
            <v>_TARGOWE</v>
          </cell>
          <cell r="B7465" t="str">
            <v>9997-UBRANIE_TARGOWE</v>
          </cell>
          <cell r="C7465">
            <v>6</v>
          </cell>
          <cell r="D7465">
            <v>0</v>
          </cell>
          <cell r="E7465" t="str">
            <v>tak</v>
          </cell>
        </row>
        <row r="7466">
          <cell r="A7466" t="str">
            <v>00114010</v>
          </cell>
          <cell r="B7466" t="str">
            <v>9998-000114010</v>
          </cell>
          <cell r="C7466">
            <v>5</v>
          </cell>
          <cell r="D7466">
            <v>0</v>
          </cell>
          <cell r="E7466" t="str">
            <v>tak</v>
          </cell>
        </row>
        <row r="7467">
          <cell r="A7467" t="str">
            <v>00114011</v>
          </cell>
          <cell r="B7467" t="str">
            <v>9998-000114011</v>
          </cell>
          <cell r="C7467">
            <v>5</v>
          </cell>
          <cell r="D7467">
            <v>0</v>
          </cell>
          <cell r="E7467" t="str">
            <v>tak</v>
          </cell>
        </row>
        <row r="7468">
          <cell r="A7468" t="str">
            <v>00114012</v>
          </cell>
          <cell r="B7468" t="str">
            <v>9998-000114012</v>
          </cell>
          <cell r="C7468">
            <v>5</v>
          </cell>
          <cell r="D7468">
            <v>0</v>
          </cell>
          <cell r="E7468" t="str">
            <v>tak</v>
          </cell>
        </row>
        <row r="7469">
          <cell r="A7469" t="str">
            <v>00279020</v>
          </cell>
          <cell r="B7469" t="str">
            <v>9998-000279020</v>
          </cell>
          <cell r="C7469">
            <v>5</v>
          </cell>
          <cell r="D7469">
            <v>0</v>
          </cell>
          <cell r="E7469" t="str">
            <v>tak</v>
          </cell>
        </row>
        <row r="7470">
          <cell r="A7470" t="str">
            <v>00279021</v>
          </cell>
          <cell r="B7470" t="str">
            <v>9998-000279021</v>
          </cell>
          <cell r="C7470">
            <v>5</v>
          </cell>
          <cell r="D7470">
            <v>0</v>
          </cell>
          <cell r="E7470" t="str">
            <v>tak</v>
          </cell>
        </row>
        <row r="7471">
          <cell r="A7471" t="str">
            <v>00279022</v>
          </cell>
          <cell r="B7471" t="str">
            <v>9998-000279022</v>
          </cell>
          <cell r="C7471">
            <v>5</v>
          </cell>
          <cell r="D7471">
            <v>0</v>
          </cell>
          <cell r="E7471" t="str">
            <v>tak</v>
          </cell>
        </row>
        <row r="7472">
          <cell r="A7472" t="str">
            <v>00366006</v>
          </cell>
          <cell r="B7472" t="str">
            <v>9998-000366006</v>
          </cell>
          <cell r="C7472">
            <v>5</v>
          </cell>
          <cell r="D7472">
            <v>0</v>
          </cell>
          <cell r="E7472" t="str">
            <v>tak</v>
          </cell>
        </row>
        <row r="7473">
          <cell r="A7473" t="str">
            <v>00366007</v>
          </cell>
          <cell r="B7473" t="str">
            <v>9998-000366007</v>
          </cell>
          <cell r="C7473">
            <v>5</v>
          </cell>
          <cell r="D7473">
            <v>0</v>
          </cell>
          <cell r="E7473" t="str">
            <v>tak</v>
          </cell>
        </row>
        <row r="7474">
          <cell r="A7474" t="str">
            <v>05516001</v>
          </cell>
          <cell r="B7474" t="str">
            <v>9998-005516001</v>
          </cell>
          <cell r="C7474">
            <v>5</v>
          </cell>
          <cell r="D7474">
            <v>0</v>
          </cell>
          <cell r="E7474" t="str">
            <v>tak</v>
          </cell>
        </row>
        <row r="7475">
          <cell r="A7475" t="str">
            <v>05516002</v>
          </cell>
          <cell r="B7475" t="str">
            <v>9998-005516002</v>
          </cell>
          <cell r="C7475">
            <v>5</v>
          </cell>
          <cell r="D7475">
            <v>0</v>
          </cell>
          <cell r="E7475" t="str">
            <v>tak</v>
          </cell>
        </row>
        <row r="7476">
          <cell r="A7476" t="str">
            <v>05517001</v>
          </cell>
          <cell r="B7476" t="str">
            <v>9998-005517001</v>
          </cell>
          <cell r="C7476">
            <v>5</v>
          </cell>
          <cell r="D7476">
            <v>0</v>
          </cell>
          <cell r="E7476" t="str">
            <v>tak</v>
          </cell>
        </row>
        <row r="7477">
          <cell r="A7477" t="str">
            <v>05517002</v>
          </cell>
          <cell r="B7477" t="str">
            <v>9998-005517002</v>
          </cell>
          <cell r="C7477">
            <v>5</v>
          </cell>
          <cell r="D7477">
            <v>0</v>
          </cell>
          <cell r="E7477" t="str">
            <v>tak</v>
          </cell>
        </row>
        <row r="7478">
          <cell r="A7478" t="str">
            <v>05524003</v>
          </cell>
          <cell r="B7478" t="str">
            <v>9998-005524003</v>
          </cell>
          <cell r="C7478">
            <v>5</v>
          </cell>
          <cell r="D7478">
            <v>0</v>
          </cell>
          <cell r="E7478" t="str">
            <v>tak</v>
          </cell>
        </row>
        <row r="7479">
          <cell r="A7479" t="str">
            <v>05524006</v>
          </cell>
          <cell r="B7479" t="str">
            <v>9998-005524006</v>
          </cell>
          <cell r="C7479">
            <v>5</v>
          </cell>
          <cell r="D7479">
            <v>0</v>
          </cell>
          <cell r="E7479" t="str">
            <v>tak</v>
          </cell>
        </row>
        <row r="7480">
          <cell r="A7480" t="str">
            <v>05524007</v>
          </cell>
          <cell r="B7480" t="str">
            <v>9998-005524007</v>
          </cell>
          <cell r="C7480">
            <v>5</v>
          </cell>
          <cell r="D7480">
            <v>0</v>
          </cell>
          <cell r="E7480" t="str">
            <v>tak</v>
          </cell>
        </row>
        <row r="7481">
          <cell r="A7481" t="str">
            <v>98-02069</v>
          </cell>
          <cell r="B7481" t="str">
            <v>9998-02069</v>
          </cell>
          <cell r="C7481">
            <v>5</v>
          </cell>
          <cell r="D7481">
            <v>0</v>
          </cell>
          <cell r="E7481" t="str">
            <v>tak</v>
          </cell>
        </row>
        <row r="7482">
          <cell r="A7482" t="str">
            <v>98-02070</v>
          </cell>
          <cell r="B7482" t="str">
            <v>9998-02070</v>
          </cell>
          <cell r="C7482">
            <v>5</v>
          </cell>
          <cell r="D7482">
            <v>0</v>
          </cell>
          <cell r="E7482" t="str">
            <v>tak</v>
          </cell>
        </row>
        <row r="7483">
          <cell r="A7483" t="str">
            <v>98-02071</v>
          </cell>
          <cell r="B7483" t="str">
            <v>9998-02071</v>
          </cell>
          <cell r="C7483">
            <v>5</v>
          </cell>
          <cell r="D7483">
            <v>0</v>
          </cell>
          <cell r="E7483" t="str">
            <v>tak</v>
          </cell>
        </row>
        <row r="7484">
          <cell r="A7484" t="str">
            <v>98-02072</v>
          </cell>
          <cell r="B7484" t="str">
            <v>9998-02072</v>
          </cell>
          <cell r="C7484">
            <v>5</v>
          </cell>
          <cell r="D7484">
            <v>0</v>
          </cell>
          <cell r="E7484" t="str">
            <v>tak</v>
          </cell>
        </row>
        <row r="7485">
          <cell r="A7485" t="str">
            <v>98-02073</v>
          </cell>
          <cell r="B7485" t="str">
            <v>9998-02073</v>
          </cell>
          <cell r="C7485">
            <v>5</v>
          </cell>
          <cell r="D7485">
            <v>0</v>
          </cell>
          <cell r="E7485" t="str">
            <v>tak</v>
          </cell>
        </row>
        <row r="7486">
          <cell r="A7486" t="str">
            <v>98-02074</v>
          </cell>
          <cell r="B7486" t="str">
            <v>9998-02074</v>
          </cell>
          <cell r="C7486">
            <v>5</v>
          </cell>
          <cell r="D7486">
            <v>0</v>
          </cell>
          <cell r="E7486" t="str">
            <v>tak</v>
          </cell>
        </row>
        <row r="7487">
          <cell r="A7487" t="str">
            <v>98-02075</v>
          </cell>
          <cell r="B7487" t="str">
            <v>9998-02075</v>
          </cell>
          <cell r="C7487">
            <v>5</v>
          </cell>
          <cell r="D7487">
            <v>0</v>
          </cell>
          <cell r="E7487" t="str">
            <v>tak</v>
          </cell>
        </row>
        <row r="7488">
          <cell r="A7488" t="str">
            <v>98-02076</v>
          </cell>
          <cell r="B7488" t="str">
            <v>9998-02076</v>
          </cell>
          <cell r="C7488">
            <v>5</v>
          </cell>
          <cell r="D7488">
            <v>0</v>
          </cell>
          <cell r="E7488" t="str">
            <v>tak</v>
          </cell>
        </row>
        <row r="7489">
          <cell r="A7489" t="str">
            <v>98-02077</v>
          </cell>
          <cell r="B7489" t="str">
            <v>9998-02077</v>
          </cell>
          <cell r="C7489">
            <v>5</v>
          </cell>
          <cell r="D7489">
            <v>0</v>
          </cell>
          <cell r="E7489" t="str">
            <v>tak</v>
          </cell>
        </row>
        <row r="7490">
          <cell r="A7490" t="str">
            <v>98-02078</v>
          </cell>
          <cell r="B7490" t="str">
            <v>9998-02078</v>
          </cell>
          <cell r="C7490">
            <v>5</v>
          </cell>
          <cell r="D7490">
            <v>0</v>
          </cell>
          <cell r="E7490" t="str">
            <v>tak</v>
          </cell>
        </row>
        <row r="7491">
          <cell r="A7491" t="str">
            <v>98-02079</v>
          </cell>
          <cell r="B7491" t="str">
            <v>9998-02079</v>
          </cell>
          <cell r="C7491">
            <v>5</v>
          </cell>
          <cell r="D7491">
            <v>0</v>
          </cell>
          <cell r="E7491" t="str">
            <v>tak</v>
          </cell>
        </row>
        <row r="7492">
          <cell r="A7492" t="str">
            <v>98-02080</v>
          </cell>
          <cell r="B7492" t="str">
            <v>9998-02080</v>
          </cell>
          <cell r="C7492">
            <v>5</v>
          </cell>
          <cell r="D7492">
            <v>0</v>
          </cell>
          <cell r="E7492" t="str">
            <v>tak</v>
          </cell>
        </row>
        <row r="7493">
          <cell r="A7493" t="str">
            <v>98-02081</v>
          </cell>
          <cell r="B7493" t="str">
            <v>9998-02081</v>
          </cell>
          <cell r="C7493">
            <v>5</v>
          </cell>
          <cell r="D7493">
            <v>0</v>
          </cell>
          <cell r="E7493" t="str">
            <v>tak</v>
          </cell>
        </row>
        <row r="7494">
          <cell r="A7494" t="str">
            <v>98-02210</v>
          </cell>
          <cell r="B7494" t="str">
            <v>9998-02210</v>
          </cell>
          <cell r="C7494">
            <v>5</v>
          </cell>
          <cell r="D7494">
            <v>0</v>
          </cell>
          <cell r="E7494" t="str">
            <v>tak</v>
          </cell>
        </row>
        <row r="7495">
          <cell r="A7495" t="str">
            <v>98-02290</v>
          </cell>
          <cell r="B7495" t="str">
            <v>9998-02290</v>
          </cell>
          <cell r="C7495">
            <v>5</v>
          </cell>
          <cell r="D7495">
            <v>0</v>
          </cell>
          <cell r="E7495" t="str">
            <v>tak</v>
          </cell>
        </row>
        <row r="7496">
          <cell r="A7496" t="str">
            <v>98-02566</v>
          </cell>
          <cell r="B7496" t="str">
            <v>9998-02566</v>
          </cell>
          <cell r="C7496">
            <v>5</v>
          </cell>
          <cell r="D7496">
            <v>0</v>
          </cell>
          <cell r="E7496" t="str">
            <v>tak</v>
          </cell>
        </row>
        <row r="7497">
          <cell r="A7497" t="str">
            <v>98-02567</v>
          </cell>
          <cell r="B7497" t="str">
            <v>9998-02567</v>
          </cell>
          <cell r="C7497">
            <v>5</v>
          </cell>
          <cell r="D7497">
            <v>0</v>
          </cell>
          <cell r="E7497" t="str">
            <v>tak</v>
          </cell>
        </row>
        <row r="7498">
          <cell r="A7498" t="str">
            <v>8-100020</v>
          </cell>
          <cell r="B7498" t="str">
            <v>9998-100020</v>
          </cell>
          <cell r="C7498">
            <v>5</v>
          </cell>
          <cell r="D7498">
            <v>0</v>
          </cell>
          <cell r="E7498" t="str">
            <v>tak</v>
          </cell>
        </row>
        <row r="7499">
          <cell r="A7499" t="str">
            <v>8-101015</v>
          </cell>
          <cell r="B7499" t="str">
            <v>9998-101015</v>
          </cell>
          <cell r="C7499">
            <v>5</v>
          </cell>
          <cell r="D7499">
            <v>0</v>
          </cell>
          <cell r="E7499" t="str">
            <v>tak</v>
          </cell>
        </row>
        <row r="7500">
          <cell r="A7500" t="str">
            <v>8-101025</v>
          </cell>
          <cell r="B7500" t="str">
            <v>9998-101025</v>
          </cell>
          <cell r="C7500">
            <v>5</v>
          </cell>
          <cell r="D7500">
            <v>0</v>
          </cell>
          <cell r="E7500" t="str">
            <v>tak</v>
          </cell>
        </row>
        <row r="7501">
          <cell r="A7501" t="str">
            <v>8-101035</v>
          </cell>
          <cell r="B7501" t="str">
            <v>9998-101035</v>
          </cell>
          <cell r="C7501">
            <v>5</v>
          </cell>
          <cell r="D7501">
            <v>0</v>
          </cell>
          <cell r="E7501" t="str">
            <v>tak</v>
          </cell>
        </row>
        <row r="7502">
          <cell r="A7502" t="str">
            <v>8-101040</v>
          </cell>
          <cell r="B7502" t="str">
            <v>9998-101040</v>
          </cell>
          <cell r="C7502">
            <v>4</v>
          </cell>
          <cell r="D7502">
            <v>0</v>
          </cell>
          <cell r="E7502" t="str">
            <v>tak</v>
          </cell>
        </row>
        <row r="7503">
          <cell r="A7503" t="str">
            <v>8-102040</v>
          </cell>
          <cell r="B7503" t="str">
            <v>9998-102040</v>
          </cell>
          <cell r="C7503">
            <v>5</v>
          </cell>
          <cell r="D7503">
            <v>0</v>
          </cell>
          <cell r="E7503" t="str">
            <v>tak</v>
          </cell>
        </row>
        <row r="7504">
          <cell r="A7504" t="str">
            <v>8-102045</v>
          </cell>
          <cell r="B7504" t="str">
            <v>9998-102045</v>
          </cell>
          <cell r="C7504">
            <v>4</v>
          </cell>
          <cell r="D7504">
            <v>0</v>
          </cell>
          <cell r="E7504" t="str">
            <v>tak</v>
          </cell>
        </row>
        <row r="7505">
          <cell r="A7505" t="str">
            <v>8-103045</v>
          </cell>
          <cell r="B7505" t="str">
            <v>9998-103045</v>
          </cell>
          <cell r="C7505">
            <v>5</v>
          </cell>
          <cell r="D7505">
            <v>0</v>
          </cell>
          <cell r="E7505" t="str">
            <v>tak</v>
          </cell>
        </row>
        <row r="7506">
          <cell r="A7506" t="str">
            <v>8-104045</v>
          </cell>
          <cell r="B7506" t="str">
            <v>9998-104045</v>
          </cell>
          <cell r="C7506">
            <v>5</v>
          </cell>
          <cell r="D7506">
            <v>0</v>
          </cell>
          <cell r="E7506" t="str">
            <v>tak</v>
          </cell>
        </row>
        <row r="7507">
          <cell r="A7507" t="str">
            <v>8-111031</v>
          </cell>
          <cell r="B7507" t="str">
            <v>9998-111031</v>
          </cell>
          <cell r="C7507">
            <v>5</v>
          </cell>
          <cell r="D7507">
            <v>0</v>
          </cell>
          <cell r="E7507" t="str">
            <v>tak</v>
          </cell>
        </row>
        <row r="7508">
          <cell r="A7508" t="str">
            <v>8-111040</v>
          </cell>
          <cell r="B7508" t="str">
            <v>9998-111040</v>
          </cell>
          <cell r="C7508">
            <v>5</v>
          </cell>
          <cell r="D7508">
            <v>0</v>
          </cell>
          <cell r="E7508" t="str">
            <v>tak</v>
          </cell>
        </row>
        <row r="7509">
          <cell r="A7509" t="str">
            <v>8-111041</v>
          </cell>
          <cell r="B7509" t="str">
            <v>9998-111041</v>
          </cell>
          <cell r="C7509">
            <v>5</v>
          </cell>
          <cell r="D7509">
            <v>0</v>
          </cell>
          <cell r="E7509" t="str">
            <v>tak</v>
          </cell>
        </row>
        <row r="7510">
          <cell r="A7510" t="str">
            <v>8-111081</v>
          </cell>
          <cell r="B7510" t="str">
            <v>9998-111081</v>
          </cell>
          <cell r="C7510">
            <v>5</v>
          </cell>
          <cell r="D7510">
            <v>0</v>
          </cell>
          <cell r="E7510" t="str">
            <v>tak</v>
          </cell>
        </row>
        <row r="7511">
          <cell r="A7511" t="str">
            <v>8-111091</v>
          </cell>
          <cell r="B7511" t="str">
            <v>9998-111091</v>
          </cell>
          <cell r="C7511">
            <v>5</v>
          </cell>
          <cell r="D7511">
            <v>0</v>
          </cell>
          <cell r="E7511" t="str">
            <v>tak</v>
          </cell>
        </row>
        <row r="7512">
          <cell r="A7512" t="str">
            <v>8-111120</v>
          </cell>
          <cell r="B7512" t="str">
            <v>9998-111120</v>
          </cell>
          <cell r="C7512">
            <v>5</v>
          </cell>
          <cell r="D7512">
            <v>0</v>
          </cell>
          <cell r="E7512" t="str">
            <v>tak</v>
          </cell>
        </row>
        <row r="7513">
          <cell r="A7513" t="str">
            <v>8-111121</v>
          </cell>
          <cell r="B7513" t="str">
            <v>9998-111121</v>
          </cell>
          <cell r="C7513">
            <v>5</v>
          </cell>
          <cell r="D7513">
            <v>0</v>
          </cell>
          <cell r="E7513" t="str">
            <v>tak</v>
          </cell>
        </row>
        <row r="7514">
          <cell r="A7514" t="str">
            <v>8-111130</v>
          </cell>
          <cell r="B7514" t="str">
            <v>9998-111130</v>
          </cell>
          <cell r="C7514">
            <v>5</v>
          </cell>
          <cell r="D7514">
            <v>0</v>
          </cell>
          <cell r="E7514" t="str">
            <v>tak</v>
          </cell>
        </row>
        <row r="7515">
          <cell r="A7515" t="str">
            <v>8-111281</v>
          </cell>
          <cell r="B7515" t="str">
            <v>9998-111281</v>
          </cell>
          <cell r="C7515">
            <v>5</v>
          </cell>
          <cell r="D7515">
            <v>0</v>
          </cell>
          <cell r="E7515" t="str">
            <v>tak</v>
          </cell>
        </row>
        <row r="7516">
          <cell r="A7516" t="str">
            <v>8-111301</v>
          </cell>
          <cell r="B7516" t="str">
            <v>9998-111301</v>
          </cell>
          <cell r="C7516">
            <v>5</v>
          </cell>
          <cell r="D7516">
            <v>0</v>
          </cell>
          <cell r="E7516" t="str">
            <v>tak</v>
          </cell>
        </row>
        <row r="7517">
          <cell r="A7517" t="str">
            <v>8-117000</v>
          </cell>
          <cell r="B7517" t="str">
            <v>9998-117000</v>
          </cell>
          <cell r="C7517">
            <v>5</v>
          </cell>
          <cell r="D7517">
            <v>0</v>
          </cell>
          <cell r="E7517" t="str">
            <v>tak</v>
          </cell>
        </row>
        <row r="7518">
          <cell r="A7518" t="str">
            <v>8-117020</v>
          </cell>
          <cell r="B7518" t="str">
            <v>9998-117020</v>
          </cell>
          <cell r="C7518">
            <v>5</v>
          </cell>
          <cell r="D7518">
            <v>0</v>
          </cell>
          <cell r="E7518" t="str">
            <v>tak</v>
          </cell>
        </row>
        <row r="7519">
          <cell r="A7519" t="str">
            <v>8-117040</v>
          </cell>
          <cell r="B7519" t="str">
            <v>9998-117040</v>
          </cell>
          <cell r="C7519">
            <v>5</v>
          </cell>
          <cell r="D7519">
            <v>0</v>
          </cell>
          <cell r="E7519" t="str">
            <v>tak</v>
          </cell>
        </row>
        <row r="7520">
          <cell r="A7520" t="str">
            <v>8-122000</v>
          </cell>
          <cell r="B7520" t="str">
            <v>9998-122000</v>
          </cell>
          <cell r="C7520">
            <v>5</v>
          </cell>
          <cell r="D7520">
            <v>0</v>
          </cell>
          <cell r="E7520" t="str">
            <v>tak</v>
          </cell>
        </row>
        <row r="7521">
          <cell r="A7521" t="str">
            <v>8-122001</v>
          </cell>
          <cell r="B7521" t="str">
            <v>9998-122001</v>
          </cell>
          <cell r="C7521">
            <v>5</v>
          </cell>
          <cell r="D7521">
            <v>0</v>
          </cell>
          <cell r="E7521" t="str">
            <v>tak</v>
          </cell>
        </row>
        <row r="7522">
          <cell r="A7522" t="str">
            <v>8-122010</v>
          </cell>
          <cell r="B7522" t="str">
            <v>9998-122010</v>
          </cell>
          <cell r="C7522">
            <v>5</v>
          </cell>
          <cell r="D7522">
            <v>0</v>
          </cell>
          <cell r="E7522" t="str">
            <v>tak</v>
          </cell>
        </row>
        <row r="7523">
          <cell r="A7523" t="str">
            <v>8-122011</v>
          </cell>
          <cell r="B7523" t="str">
            <v>9998-122011</v>
          </cell>
          <cell r="C7523">
            <v>5</v>
          </cell>
          <cell r="D7523">
            <v>0</v>
          </cell>
          <cell r="E7523" t="str">
            <v>tak</v>
          </cell>
        </row>
        <row r="7524">
          <cell r="A7524" t="str">
            <v>8-122020</v>
          </cell>
          <cell r="B7524" t="str">
            <v>9998-122020</v>
          </cell>
          <cell r="C7524">
            <v>5</v>
          </cell>
          <cell r="D7524">
            <v>0</v>
          </cell>
          <cell r="E7524" t="str">
            <v>tak</v>
          </cell>
        </row>
        <row r="7525">
          <cell r="A7525" t="str">
            <v>8-122021</v>
          </cell>
          <cell r="B7525" t="str">
            <v>9998-122021</v>
          </cell>
          <cell r="C7525">
            <v>5</v>
          </cell>
          <cell r="D7525">
            <v>0</v>
          </cell>
          <cell r="E7525" t="str">
            <v>tak</v>
          </cell>
        </row>
        <row r="7526">
          <cell r="A7526" t="str">
            <v>8-122030</v>
          </cell>
          <cell r="B7526" t="str">
            <v>9998-122030</v>
          </cell>
          <cell r="C7526">
            <v>5</v>
          </cell>
          <cell r="D7526">
            <v>0</v>
          </cell>
          <cell r="E7526" t="str">
            <v>tak</v>
          </cell>
        </row>
        <row r="7527">
          <cell r="A7527" t="str">
            <v>8-122031</v>
          </cell>
          <cell r="B7527" t="str">
            <v>9998-122031</v>
          </cell>
          <cell r="C7527">
            <v>5</v>
          </cell>
          <cell r="D7527">
            <v>0</v>
          </cell>
          <cell r="E7527" t="str">
            <v>tak</v>
          </cell>
        </row>
        <row r="7528">
          <cell r="A7528" t="str">
            <v>8-140100</v>
          </cell>
          <cell r="B7528" t="str">
            <v>9998-140100</v>
          </cell>
          <cell r="C7528">
            <v>5</v>
          </cell>
          <cell r="D7528">
            <v>0</v>
          </cell>
          <cell r="E7528" t="str">
            <v>tak</v>
          </cell>
        </row>
        <row r="7529">
          <cell r="A7529" t="str">
            <v>8-140700</v>
          </cell>
          <cell r="B7529" t="str">
            <v>9998-140700</v>
          </cell>
          <cell r="C7529">
            <v>5</v>
          </cell>
          <cell r="D7529">
            <v>0</v>
          </cell>
          <cell r="E7529" t="str">
            <v>tak</v>
          </cell>
        </row>
        <row r="7530">
          <cell r="A7530" t="str">
            <v>8-140800</v>
          </cell>
          <cell r="B7530" t="str">
            <v>9998-140800</v>
          </cell>
          <cell r="C7530">
            <v>5</v>
          </cell>
          <cell r="D7530">
            <v>0</v>
          </cell>
          <cell r="E7530" t="str">
            <v>tak</v>
          </cell>
        </row>
        <row r="7531">
          <cell r="A7531" t="str">
            <v>8-144041</v>
          </cell>
          <cell r="B7531" t="str">
            <v>9998-144041</v>
          </cell>
          <cell r="C7531">
            <v>5</v>
          </cell>
          <cell r="D7531">
            <v>0</v>
          </cell>
          <cell r="E7531" t="str">
            <v>tak</v>
          </cell>
        </row>
        <row r="7532">
          <cell r="A7532" t="str">
            <v>8-144044</v>
          </cell>
          <cell r="B7532" t="str">
            <v>9998-144044</v>
          </cell>
          <cell r="C7532">
            <v>5</v>
          </cell>
          <cell r="D7532">
            <v>0</v>
          </cell>
          <cell r="E7532" t="str">
            <v>tak</v>
          </cell>
        </row>
        <row r="7533">
          <cell r="A7533" t="str">
            <v>8-144401</v>
          </cell>
          <cell r="B7533" t="str">
            <v>9998-144401</v>
          </cell>
          <cell r="C7533">
            <v>5</v>
          </cell>
          <cell r="D7533">
            <v>0</v>
          </cell>
          <cell r="E7533" t="str">
            <v>tak</v>
          </cell>
        </row>
        <row r="7534">
          <cell r="A7534" t="str">
            <v>8-144402</v>
          </cell>
          <cell r="B7534" t="str">
            <v>9998-144402</v>
          </cell>
          <cell r="C7534">
            <v>5</v>
          </cell>
          <cell r="D7534">
            <v>0</v>
          </cell>
          <cell r="E7534" t="str">
            <v>tak</v>
          </cell>
        </row>
        <row r="7535">
          <cell r="A7535" t="str">
            <v>998-1608</v>
          </cell>
          <cell r="B7535" t="str">
            <v>9998-1608</v>
          </cell>
          <cell r="C7535">
            <v>5</v>
          </cell>
          <cell r="D7535">
            <v>0</v>
          </cell>
          <cell r="E7535" t="str">
            <v>tak</v>
          </cell>
        </row>
        <row r="7536">
          <cell r="A7536" t="str">
            <v>998-2112</v>
          </cell>
          <cell r="B7536" t="str">
            <v>9998-2112</v>
          </cell>
          <cell r="C7536">
            <v>5</v>
          </cell>
          <cell r="D7536">
            <v>0</v>
          </cell>
          <cell r="E7536" t="str">
            <v>tak</v>
          </cell>
        </row>
        <row r="7537">
          <cell r="A7537" t="str">
            <v>OXINSERT</v>
          </cell>
          <cell r="B7537" t="str">
            <v>9998-250BOXINSERT</v>
          </cell>
          <cell r="C7537">
            <v>5</v>
          </cell>
          <cell r="D7537">
            <v>0</v>
          </cell>
          <cell r="E7537" t="str">
            <v>tak</v>
          </cell>
        </row>
        <row r="7538">
          <cell r="A7538" t="str">
            <v>0BOXONLY</v>
          </cell>
          <cell r="B7538" t="str">
            <v>9998-250BOXONLY</v>
          </cell>
          <cell r="C7538">
            <v>4</v>
          </cell>
          <cell r="D7538">
            <v>0</v>
          </cell>
          <cell r="E7538" t="str">
            <v>tak</v>
          </cell>
        </row>
        <row r="7539">
          <cell r="A7539" t="str">
            <v>-250KASZ</v>
          </cell>
          <cell r="B7539" t="str">
            <v>9998-250KASZ</v>
          </cell>
          <cell r="C7539">
            <v>5</v>
          </cell>
          <cell r="D7539">
            <v>0</v>
          </cell>
          <cell r="E7539" t="str">
            <v>tak</v>
          </cell>
        </row>
        <row r="7540">
          <cell r="A7540" t="str">
            <v>PARTKNOB</v>
          </cell>
          <cell r="B7540" t="str">
            <v>9998-27572PARTKNOB</v>
          </cell>
          <cell r="C7540">
            <v>4</v>
          </cell>
          <cell r="D7540">
            <v>0</v>
          </cell>
          <cell r="E7540" t="str">
            <v>tak</v>
          </cell>
        </row>
        <row r="7541">
          <cell r="A7541" t="str">
            <v>338_RP_4</v>
          </cell>
          <cell r="B7541" t="str">
            <v>9998-338_RP_4</v>
          </cell>
          <cell r="C7541">
            <v>5</v>
          </cell>
          <cell r="D7541">
            <v>0</v>
          </cell>
          <cell r="E7541" t="str">
            <v>tak</v>
          </cell>
        </row>
        <row r="7542">
          <cell r="A7542" t="str">
            <v>338_RP_5</v>
          </cell>
          <cell r="B7542" t="str">
            <v>9998-338_RP_5</v>
          </cell>
          <cell r="C7542">
            <v>5</v>
          </cell>
          <cell r="D7542">
            <v>0</v>
          </cell>
          <cell r="E7542" t="str">
            <v>tak</v>
          </cell>
        </row>
        <row r="7543">
          <cell r="A7543" t="str">
            <v>338_RP_6</v>
          </cell>
          <cell r="B7543" t="str">
            <v>9998-338_RP_6</v>
          </cell>
          <cell r="C7543">
            <v>5</v>
          </cell>
          <cell r="D7543">
            <v>0</v>
          </cell>
          <cell r="E7543" t="str">
            <v>tak</v>
          </cell>
        </row>
        <row r="7544">
          <cell r="A7544" t="str">
            <v>38_S4_10</v>
          </cell>
          <cell r="B7544" t="str">
            <v>9998-338_S4_10</v>
          </cell>
          <cell r="C7544">
            <v>5</v>
          </cell>
          <cell r="D7544">
            <v>0</v>
          </cell>
          <cell r="E7544" t="str">
            <v>tak</v>
          </cell>
        </row>
        <row r="7545">
          <cell r="A7545" t="str">
            <v>38_S5_10</v>
          </cell>
          <cell r="B7545" t="str">
            <v>9998-338_S5_10</v>
          </cell>
          <cell r="C7545">
            <v>5</v>
          </cell>
          <cell r="D7545">
            <v>0</v>
          </cell>
          <cell r="E7545" t="str">
            <v>tak</v>
          </cell>
        </row>
        <row r="7546">
          <cell r="A7546" t="str">
            <v>38_S6_10</v>
          </cell>
          <cell r="B7546" t="str">
            <v>9998-338_S6_10</v>
          </cell>
          <cell r="C7546">
            <v>5</v>
          </cell>
          <cell r="D7546">
            <v>0</v>
          </cell>
          <cell r="E7546" t="str">
            <v>tak</v>
          </cell>
        </row>
        <row r="7547">
          <cell r="A7547" t="str">
            <v>38_S7_05</v>
          </cell>
          <cell r="B7547" t="str">
            <v>9998-338_S7_05</v>
          </cell>
          <cell r="C7547">
            <v>5</v>
          </cell>
          <cell r="D7547">
            <v>0</v>
          </cell>
          <cell r="E7547" t="str">
            <v>tak</v>
          </cell>
        </row>
        <row r="7548">
          <cell r="A7548" t="str">
            <v>38_S8_05</v>
          </cell>
          <cell r="B7548" t="str">
            <v>9998-338_S8_05</v>
          </cell>
          <cell r="C7548">
            <v>5</v>
          </cell>
          <cell r="D7548">
            <v>0</v>
          </cell>
          <cell r="E7548" t="str">
            <v>tak</v>
          </cell>
        </row>
        <row r="7549">
          <cell r="A7549" t="str">
            <v>40_S1_10</v>
          </cell>
          <cell r="B7549" t="str">
            <v>9998-340_S1_10</v>
          </cell>
          <cell r="C7549">
            <v>5</v>
          </cell>
          <cell r="D7549">
            <v>0</v>
          </cell>
          <cell r="E7549" t="str">
            <v>tak</v>
          </cell>
        </row>
        <row r="7550">
          <cell r="A7550" t="str">
            <v>40_S2_10</v>
          </cell>
          <cell r="B7550" t="str">
            <v>9998-340_S2_10</v>
          </cell>
          <cell r="C7550">
            <v>5</v>
          </cell>
          <cell r="D7550">
            <v>0</v>
          </cell>
          <cell r="E7550" t="str">
            <v>tak</v>
          </cell>
        </row>
        <row r="7551">
          <cell r="A7551" t="str">
            <v>40_S3_05</v>
          </cell>
          <cell r="B7551" t="str">
            <v>9998-340_S3_05</v>
          </cell>
          <cell r="C7551">
            <v>5</v>
          </cell>
          <cell r="D7551">
            <v>0</v>
          </cell>
          <cell r="E7551" t="str">
            <v>tak</v>
          </cell>
        </row>
        <row r="7552">
          <cell r="A7552" t="str">
            <v>-3550020</v>
          </cell>
          <cell r="B7552" t="str">
            <v>9998-3550020</v>
          </cell>
          <cell r="C7552">
            <v>5</v>
          </cell>
          <cell r="D7552">
            <v>0</v>
          </cell>
          <cell r="E7552" t="str">
            <v>tak</v>
          </cell>
        </row>
        <row r="7553">
          <cell r="A7553" t="str">
            <v>-3550030</v>
          </cell>
          <cell r="B7553" t="str">
            <v>9998-3550030</v>
          </cell>
          <cell r="C7553">
            <v>5</v>
          </cell>
          <cell r="D7553">
            <v>0</v>
          </cell>
          <cell r="E7553" t="str">
            <v>tak</v>
          </cell>
        </row>
        <row r="7554">
          <cell r="A7554" t="str">
            <v>-400KASZ</v>
          </cell>
          <cell r="B7554" t="str">
            <v>9998-400KASZ</v>
          </cell>
          <cell r="C7554">
            <v>5</v>
          </cell>
          <cell r="D7554">
            <v>0</v>
          </cell>
          <cell r="E7554" t="str">
            <v>tak</v>
          </cell>
        </row>
        <row r="7555">
          <cell r="A7555" t="str">
            <v>SZINSERT</v>
          </cell>
          <cell r="B7555" t="str">
            <v>9998-400KASZINSERT</v>
          </cell>
          <cell r="C7555">
            <v>5</v>
          </cell>
          <cell r="D7555">
            <v>0</v>
          </cell>
          <cell r="E7555" t="str">
            <v>tak</v>
          </cell>
        </row>
        <row r="7556">
          <cell r="A7556" t="str">
            <v>ASHERS20</v>
          </cell>
          <cell r="B7556" t="str">
            <v>9998-BLACKWASHERS20</v>
          </cell>
          <cell r="C7556">
            <v>4</v>
          </cell>
          <cell r="D7556">
            <v>0</v>
          </cell>
          <cell r="E7556" t="str">
            <v>tak</v>
          </cell>
        </row>
        <row r="7557">
          <cell r="A7557" t="str">
            <v>ASHERS30</v>
          </cell>
          <cell r="B7557" t="str">
            <v>9998-BLACKWASHERS30</v>
          </cell>
          <cell r="C7557">
            <v>4</v>
          </cell>
          <cell r="D7557">
            <v>0</v>
          </cell>
          <cell r="E7557" t="str">
            <v>tak</v>
          </cell>
        </row>
        <row r="7558">
          <cell r="A7558" t="str">
            <v>998-BOX1</v>
          </cell>
          <cell r="B7558" t="str">
            <v>9998-BOX1</v>
          </cell>
          <cell r="C7558">
            <v>5</v>
          </cell>
          <cell r="D7558">
            <v>0</v>
          </cell>
          <cell r="E7558" t="str">
            <v>tak</v>
          </cell>
        </row>
        <row r="7559">
          <cell r="A7559" t="str">
            <v>98-BOX10</v>
          </cell>
          <cell r="B7559" t="str">
            <v>9998-BOX10</v>
          </cell>
          <cell r="C7559">
            <v>5</v>
          </cell>
          <cell r="D7559">
            <v>0</v>
          </cell>
          <cell r="E7559" t="str">
            <v>tak</v>
          </cell>
        </row>
        <row r="7560">
          <cell r="A7560" t="str">
            <v>98-BOX11</v>
          </cell>
          <cell r="B7560" t="str">
            <v>9998-BOX11</v>
          </cell>
          <cell r="C7560">
            <v>5</v>
          </cell>
          <cell r="D7560">
            <v>0</v>
          </cell>
          <cell r="E7560" t="str">
            <v>tak</v>
          </cell>
        </row>
        <row r="7561">
          <cell r="A7561" t="str">
            <v>98-BOX12</v>
          </cell>
          <cell r="B7561" t="str">
            <v>9998-BOX12</v>
          </cell>
          <cell r="C7561">
            <v>5</v>
          </cell>
          <cell r="D7561">
            <v>0</v>
          </cell>
          <cell r="E7561" t="str">
            <v>tak</v>
          </cell>
        </row>
        <row r="7562">
          <cell r="A7562" t="str">
            <v>98-BOX13</v>
          </cell>
          <cell r="B7562" t="str">
            <v>9998-BOX13</v>
          </cell>
          <cell r="C7562">
            <v>5</v>
          </cell>
          <cell r="D7562">
            <v>0</v>
          </cell>
          <cell r="E7562" t="str">
            <v>tak</v>
          </cell>
        </row>
        <row r="7563">
          <cell r="A7563" t="str">
            <v>98-BOX14</v>
          </cell>
          <cell r="B7563" t="str">
            <v>9998-BOX14</v>
          </cell>
          <cell r="C7563">
            <v>5</v>
          </cell>
          <cell r="D7563">
            <v>0</v>
          </cell>
          <cell r="E7563" t="str">
            <v>tak</v>
          </cell>
        </row>
        <row r="7564">
          <cell r="A7564" t="str">
            <v>98-BOX15</v>
          </cell>
          <cell r="B7564" t="str">
            <v>9998-BOX15</v>
          </cell>
          <cell r="C7564">
            <v>5</v>
          </cell>
          <cell r="D7564">
            <v>0</v>
          </cell>
          <cell r="E7564" t="str">
            <v>tak</v>
          </cell>
        </row>
        <row r="7565">
          <cell r="A7565" t="str">
            <v>98-BOX16</v>
          </cell>
          <cell r="B7565" t="str">
            <v>9998-BOX16</v>
          </cell>
          <cell r="C7565">
            <v>5</v>
          </cell>
          <cell r="D7565">
            <v>0</v>
          </cell>
          <cell r="E7565" t="str">
            <v>tak</v>
          </cell>
        </row>
        <row r="7566">
          <cell r="A7566" t="str">
            <v>98-BOX17</v>
          </cell>
          <cell r="B7566" t="str">
            <v>9998-BOX17</v>
          </cell>
          <cell r="C7566">
            <v>5</v>
          </cell>
          <cell r="D7566">
            <v>0</v>
          </cell>
          <cell r="E7566" t="str">
            <v>tak</v>
          </cell>
        </row>
        <row r="7567">
          <cell r="A7567" t="str">
            <v>98-BOX18</v>
          </cell>
          <cell r="B7567" t="str">
            <v>9998-BOX18</v>
          </cell>
          <cell r="C7567">
            <v>5</v>
          </cell>
          <cell r="D7567">
            <v>0</v>
          </cell>
          <cell r="E7567" t="str">
            <v>tak</v>
          </cell>
        </row>
        <row r="7568">
          <cell r="A7568" t="str">
            <v>98-BOX19</v>
          </cell>
          <cell r="B7568" t="str">
            <v>9998-BOX19</v>
          </cell>
          <cell r="C7568">
            <v>5</v>
          </cell>
          <cell r="D7568">
            <v>0</v>
          </cell>
          <cell r="E7568" t="str">
            <v>tak</v>
          </cell>
        </row>
        <row r="7569">
          <cell r="A7569" t="str">
            <v>998-BOX2</v>
          </cell>
          <cell r="B7569" t="str">
            <v>9998-BOX2</v>
          </cell>
          <cell r="C7569">
            <v>5</v>
          </cell>
          <cell r="D7569">
            <v>0</v>
          </cell>
          <cell r="E7569" t="str">
            <v>tak</v>
          </cell>
        </row>
        <row r="7570">
          <cell r="A7570" t="str">
            <v>98-BOX20</v>
          </cell>
          <cell r="B7570" t="str">
            <v>9998-BOX20</v>
          </cell>
          <cell r="C7570">
            <v>5</v>
          </cell>
          <cell r="D7570">
            <v>0</v>
          </cell>
          <cell r="E7570" t="str">
            <v>tak</v>
          </cell>
        </row>
        <row r="7571">
          <cell r="A7571" t="str">
            <v>98-BOX21</v>
          </cell>
          <cell r="B7571" t="str">
            <v>9998-BOX21</v>
          </cell>
          <cell r="C7571">
            <v>5</v>
          </cell>
          <cell r="D7571">
            <v>0</v>
          </cell>
          <cell r="E7571" t="str">
            <v>tak</v>
          </cell>
        </row>
        <row r="7572">
          <cell r="A7572" t="str">
            <v>98-BOX22</v>
          </cell>
          <cell r="B7572" t="str">
            <v>9998-BOX22</v>
          </cell>
          <cell r="C7572">
            <v>5</v>
          </cell>
          <cell r="D7572">
            <v>0</v>
          </cell>
          <cell r="E7572" t="str">
            <v>tak</v>
          </cell>
        </row>
        <row r="7573">
          <cell r="A7573" t="str">
            <v>98-BOX23</v>
          </cell>
          <cell r="B7573" t="str">
            <v>9998-BOX23</v>
          </cell>
          <cell r="C7573">
            <v>5</v>
          </cell>
          <cell r="D7573">
            <v>0</v>
          </cell>
          <cell r="E7573" t="str">
            <v>tak</v>
          </cell>
        </row>
        <row r="7574">
          <cell r="A7574" t="str">
            <v>98-BOX24</v>
          </cell>
          <cell r="B7574" t="str">
            <v>9998-BOX24</v>
          </cell>
          <cell r="C7574">
            <v>5</v>
          </cell>
          <cell r="D7574">
            <v>0</v>
          </cell>
          <cell r="E7574" t="str">
            <v>tak</v>
          </cell>
        </row>
        <row r="7575">
          <cell r="A7575" t="str">
            <v>98-BOX25</v>
          </cell>
          <cell r="B7575" t="str">
            <v>9998-BOX25</v>
          </cell>
          <cell r="C7575">
            <v>5</v>
          </cell>
          <cell r="D7575">
            <v>0</v>
          </cell>
          <cell r="E7575" t="str">
            <v>tak</v>
          </cell>
        </row>
        <row r="7576">
          <cell r="A7576" t="str">
            <v>98-BOX26</v>
          </cell>
          <cell r="B7576" t="str">
            <v>9998-BOX26</v>
          </cell>
          <cell r="C7576">
            <v>5</v>
          </cell>
          <cell r="D7576">
            <v>0</v>
          </cell>
          <cell r="E7576" t="str">
            <v>tak</v>
          </cell>
        </row>
        <row r="7577">
          <cell r="A7577" t="str">
            <v>98-BOX27</v>
          </cell>
          <cell r="B7577" t="str">
            <v>9998-BOX27</v>
          </cell>
          <cell r="C7577">
            <v>5</v>
          </cell>
          <cell r="D7577">
            <v>0</v>
          </cell>
          <cell r="E7577" t="str">
            <v>tak</v>
          </cell>
        </row>
        <row r="7578">
          <cell r="A7578" t="str">
            <v>98-BOX28</v>
          </cell>
          <cell r="B7578" t="str">
            <v>9998-BOX28</v>
          </cell>
          <cell r="C7578">
            <v>5</v>
          </cell>
          <cell r="D7578">
            <v>0</v>
          </cell>
          <cell r="E7578" t="str">
            <v>tak</v>
          </cell>
        </row>
        <row r="7579">
          <cell r="A7579" t="str">
            <v>98-BOX29</v>
          </cell>
          <cell r="B7579" t="str">
            <v>9998-BOX29</v>
          </cell>
          <cell r="C7579">
            <v>5</v>
          </cell>
          <cell r="D7579">
            <v>0</v>
          </cell>
          <cell r="E7579" t="str">
            <v>tak</v>
          </cell>
        </row>
        <row r="7580">
          <cell r="A7580" t="str">
            <v>998-BOX3</v>
          </cell>
          <cell r="B7580" t="str">
            <v>9998-BOX3</v>
          </cell>
          <cell r="C7580">
            <v>5</v>
          </cell>
          <cell r="D7580">
            <v>0</v>
          </cell>
          <cell r="E7580" t="str">
            <v>tak</v>
          </cell>
        </row>
        <row r="7581">
          <cell r="A7581" t="str">
            <v>98-BOX30</v>
          </cell>
          <cell r="B7581" t="str">
            <v>9998-BOX30</v>
          </cell>
          <cell r="C7581">
            <v>5</v>
          </cell>
          <cell r="D7581">
            <v>0</v>
          </cell>
          <cell r="E7581" t="str">
            <v>tak</v>
          </cell>
        </row>
        <row r="7582">
          <cell r="A7582" t="str">
            <v>98-BOX31</v>
          </cell>
          <cell r="B7582" t="str">
            <v>9998-BOX31</v>
          </cell>
          <cell r="C7582">
            <v>5</v>
          </cell>
          <cell r="D7582">
            <v>0</v>
          </cell>
          <cell r="E7582" t="str">
            <v>tak</v>
          </cell>
        </row>
        <row r="7583">
          <cell r="A7583" t="str">
            <v>5WKŁADKA</v>
          </cell>
          <cell r="B7583" t="str">
            <v>9998-BOX315WKŁADKA</v>
          </cell>
          <cell r="C7583">
            <v>5</v>
          </cell>
          <cell r="D7583">
            <v>0</v>
          </cell>
          <cell r="E7583" t="str">
            <v>tak</v>
          </cell>
        </row>
        <row r="7584">
          <cell r="A7584" t="str">
            <v>98-BOX32</v>
          </cell>
          <cell r="B7584" t="str">
            <v>9998-BOX32</v>
          </cell>
          <cell r="C7584">
            <v>5</v>
          </cell>
          <cell r="D7584">
            <v>0</v>
          </cell>
          <cell r="E7584" t="str">
            <v>tak</v>
          </cell>
        </row>
        <row r="7585">
          <cell r="A7585" t="str">
            <v>98-BOX33</v>
          </cell>
          <cell r="B7585" t="str">
            <v>9998-BOX33</v>
          </cell>
          <cell r="C7585">
            <v>5</v>
          </cell>
          <cell r="D7585">
            <v>0</v>
          </cell>
          <cell r="E7585" t="str">
            <v>tak</v>
          </cell>
        </row>
        <row r="7586">
          <cell r="A7586" t="str">
            <v>98-BOX34</v>
          </cell>
          <cell r="B7586" t="str">
            <v>9998-BOX34</v>
          </cell>
          <cell r="C7586">
            <v>5</v>
          </cell>
          <cell r="D7586">
            <v>0</v>
          </cell>
          <cell r="E7586" t="str">
            <v>tak</v>
          </cell>
        </row>
        <row r="7587">
          <cell r="A7587" t="str">
            <v>98-BOX35</v>
          </cell>
          <cell r="B7587" t="str">
            <v>9998-BOX35</v>
          </cell>
          <cell r="C7587">
            <v>5</v>
          </cell>
          <cell r="D7587">
            <v>0</v>
          </cell>
          <cell r="E7587" t="str">
            <v>tak</v>
          </cell>
        </row>
        <row r="7588">
          <cell r="A7588" t="str">
            <v>98-BOX36</v>
          </cell>
          <cell r="B7588" t="str">
            <v>9998-BOX36</v>
          </cell>
          <cell r="C7588">
            <v>5</v>
          </cell>
          <cell r="D7588">
            <v>0</v>
          </cell>
          <cell r="E7588" t="str">
            <v>tak</v>
          </cell>
        </row>
        <row r="7589">
          <cell r="A7589" t="str">
            <v>98-BOX37</v>
          </cell>
          <cell r="B7589" t="str">
            <v>9998-BOX37</v>
          </cell>
          <cell r="C7589">
            <v>5</v>
          </cell>
          <cell r="D7589">
            <v>0</v>
          </cell>
          <cell r="E7589" t="str">
            <v>tak</v>
          </cell>
        </row>
        <row r="7590">
          <cell r="A7590" t="str">
            <v>98-BOX38</v>
          </cell>
          <cell r="B7590" t="str">
            <v>9998-BOX38</v>
          </cell>
          <cell r="C7590">
            <v>5</v>
          </cell>
          <cell r="D7590">
            <v>0</v>
          </cell>
          <cell r="E7590" t="str">
            <v>tak</v>
          </cell>
        </row>
        <row r="7591">
          <cell r="A7591" t="str">
            <v>98-BOX39</v>
          </cell>
          <cell r="B7591" t="str">
            <v>9998-BOX39</v>
          </cell>
          <cell r="C7591">
            <v>5</v>
          </cell>
          <cell r="D7591">
            <v>0</v>
          </cell>
          <cell r="E7591" t="str">
            <v>tak</v>
          </cell>
        </row>
        <row r="7592">
          <cell r="A7592" t="str">
            <v>998-BOX4</v>
          </cell>
          <cell r="B7592" t="str">
            <v>9998-BOX4</v>
          </cell>
          <cell r="C7592">
            <v>5</v>
          </cell>
          <cell r="D7592">
            <v>0</v>
          </cell>
          <cell r="E7592" t="str">
            <v>tak</v>
          </cell>
        </row>
        <row r="7593">
          <cell r="A7593" t="str">
            <v>98-BOX40</v>
          </cell>
          <cell r="B7593" t="str">
            <v>9998-BOX40</v>
          </cell>
          <cell r="C7593">
            <v>5</v>
          </cell>
          <cell r="D7593">
            <v>0</v>
          </cell>
          <cell r="E7593" t="str">
            <v>tak</v>
          </cell>
        </row>
        <row r="7594">
          <cell r="A7594" t="str">
            <v>98-BOX4D</v>
          </cell>
          <cell r="B7594" t="str">
            <v>9998-BOX4D</v>
          </cell>
          <cell r="C7594">
            <v>5</v>
          </cell>
          <cell r="D7594">
            <v>0</v>
          </cell>
          <cell r="E7594" t="str">
            <v>tak</v>
          </cell>
        </row>
        <row r="7595">
          <cell r="A7595" t="str">
            <v>998-BOX5</v>
          </cell>
          <cell r="B7595" t="str">
            <v>9998-BOX5</v>
          </cell>
          <cell r="C7595">
            <v>5</v>
          </cell>
          <cell r="D7595">
            <v>0</v>
          </cell>
          <cell r="E7595" t="str">
            <v>tak</v>
          </cell>
        </row>
        <row r="7596">
          <cell r="A7596" t="str">
            <v>98-BOX5D</v>
          </cell>
          <cell r="B7596" t="str">
            <v>9998-BOX5D</v>
          </cell>
          <cell r="C7596">
            <v>5</v>
          </cell>
          <cell r="D7596">
            <v>0</v>
          </cell>
          <cell r="E7596" t="str">
            <v>tak</v>
          </cell>
        </row>
        <row r="7597">
          <cell r="A7597" t="str">
            <v>998-BOX6</v>
          </cell>
          <cell r="B7597" t="str">
            <v>9998-BOX6</v>
          </cell>
          <cell r="C7597">
            <v>5</v>
          </cell>
          <cell r="D7597">
            <v>0</v>
          </cell>
          <cell r="E7597" t="str">
            <v>tak</v>
          </cell>
        </row>
        <row r="7598">
          <cell r="A7598" t="str">
            <v>998-BOX7</v>
          </cell>
          <cell r="B7598" t="str">
            <v>9998-BOX7</v>
          </cell>
          <cell r="C7598">
            <v>5</v>
          </cell>
          <cell r="D7598">
            <v>0</v>
          </cell>
          <cell r="E7598" t="str">
            <v>tak</v>
          </cell>
        </row>
        <row r="7599">
          <cell r="A7599" t="str">
            <v>998-BOX8</v>
          </cell>
          <cell r="B7599" t="str">
            <v>9998-BOX8</v>
          </cell>
          <cell r="C7599">
            <v>5</v>
          </cell>
          <cell r="D7599">
            <v>0</v>
          </cell>
          <cell r="E7599" t="str">
            <v>tak</v>
          </cell>
        </row>
        <row r="7600">
          <cell r="A7600" t="str">
            <v>998-BOX9</v>
          </cell>
          <cell r="B7600" t="str">
            <v>9998-BOX9</v>
          </cell>
          <cell r="C7600">
            <v>5</v>
          </cell>
          <cell r="D7600">
            <v>0</v>
          </cell>
          <cell r="E7600" t="str">
            <v>tak</v>
          </cell>
        </row>
        <row r="7601">
          <cell r="A7601" t="str">
            <v>-BPRO180</v>
          </cell>
          <cell r="B7601" t="str">
            <v>9998-BPRO180</v>
          </cell>
          <cell r="C7601">
            <v>5</v>
          </cell>
          <cell r="D7601">
            <v>0</v>
          </cell>
          <cell r="E7601" t="str">
            <v>tak</v>
          </cell>
        </row>
        <row r="7602">
          <cell r="A7602" t="str">
            <v>-BPRO210</v>
          </cell>
          <cell r="B7602" t="str">
            <v>9998-BPRO210</v>
          </cell>
          <cell r="C7602">
            <v>5</v>
          </cell>
          <cell r="D7602">
            <v>0</v>
          </cell>
          <cell r="E7602" t="str">
            <v>tak</v>
          </cell>
        </row>
        <row r="7603">
          <cell r="A7603" t="str">
            <v>-BPRO254</v>
          </cell>
          <cell r="B7603" t="str">
            <v>9998-BPRO254</v>
          </cell>
          <cell r="C7603">
            <v>5</v>
          </cell>
          <cell r="D7603">
            <v>0</v>
          </cell>
          <cell r="E7603" t="str">
            <v>tak</v>
          </cell>
        </row>
        <row r="7604">
          <cell r="A7604" t="str">
            <v>-BREG180</v>
          </cell>
          <cell r="B7604" t="str">
            <v>9998-BREG180</v>
          </cell>
          <cell r="C7604">
            <v>5</v>
          </cell>
          <cell r="D7604">
            <v>0</v>
          </cell>
          <cell r="E7604" t="str">
            <v>tak</v>
          </cell>
        </row>
        <row r="7605">
          <cell r="A7605" t="str">
            <v>-BREG210</v>
          </cell>
          <cell r="B7605" t="str">
            <v>9998-BREG210</v>
          </cell>
          <cell r="C7605">
            <v>5</v>
          </cell>
          <cell r="D7605">
            <v>0</v>
          </cell>
          <cell r="E7605" t="str">
            <v>tak</v>
          </cell>
        </row>
        <row r="7606">
          <cell r="A7606" t="str">
            <v>-BREG254</v>
          </cell>
          <cell r="B7606" t="str">
            <v>9998-BREG254</v>
          </cell>
          <cell r="C7606">
            <v>5</v>
          </cell>
          <cell r="D7606">
            <v>0</v>
          </cell>
          <cell r="E7606" t="str">
            <v>tak</v>
          </cell>
        </row>
        <row r="7607">
          <cell r="A7607" t="str">
            <v>-C108MET</v>
          </cell>
          <cell r="B7607" t="str">
            <v>9998-C108MET</v>
          </cell>
          <cell r="C7607">
            <v>5</v>
          </cell>
          <cell r="D7607">
            <v>0</v>
          </cell>
          <cell r="E7607" t="str">
            <v>tak</v>
          </cell>
        </row>
        <row r="7608">
          <cell r="A7608" t="str">
            <v>-C115COM</v>
          </cell>
          <cell r="B7608" t="str">
            <v>9998-C115COM</v>
          </cell>
          <cell r="C7608">
            <v>5</v>
          </cell>
          <cell r="D7608">
            <v>0</v>
          </cell>
          <cell r="E7608" t="str">
            <v>tak</v>
          </cell>
        </row>
        <row r="7609">
          <cell r="A7609" t="str">
            <v>-C115MET</v>
          </cell>
          <cell r="B7609" t="str">
            <v>9998-C115MET</v>
          </cell>
          <cell r="C7609">
            <v>5</v>
          </cell>
          <cell r="D7609">
            <v>0</v>
          </cell>
          <cell r="E7609" t="str">
            <v>tak</v>
          </cell>
        </row>
        <row r="7610">
          <cell r="A7610" t="str">
            <v>SSANDLGE</v>
          </cell>
          <cell r="B7610" t="str">
            <v>9998-CLAMINSSANDLGE</v>
          </cell>
          <cell r="C7610">
            <v>5</v>
          </cell>
          <cell r="D7610">
            <v>0</v>
          </cell>
          <cell r="E7610" t="str">
            <v>tak</v>
          </cell>
        </row>
        <row r="7611">
          <cell r="A7611" t="str">
            <v>SSANDMED</v>
          </cell>
          <cell r="B7611" t="str">
            <v>9998-CLAMINSSANDMED</v>
          </cell>
          <cell r="C7611">
            <v>5</v>
          </cell>
          <cell r="D7611">
            <v>0</v>
          </cell>
          <cell r="E7611" t="str">
            <v>tak</v>
          </cell>
        </row>
        <row r="7612">
          <cell r="A7612" t="str">
            <v>SSANDSML</v>
          </cell>
          <cell r="B7612" t="str">
            <v>9998-CLAMINSSANDSML</v>
          </cell>
          <cell r="C7612">
            <v>5</v>
          </cell>
          <cell r="D7612">
            <v>0</v>
          </cell>
          <cell r="E7612" t="str">
            <v>tak</v>
          </cell>
        </row>
        <row r="7613">
          <cell r="A7613" t="str">
            <v>SSANDXLG</v>
          </cell>
          <cell r="B7613" t="str">
            <v>9998-CLAMINSSANDXLG</v>
          </cell>
          <cell r="C7613">
            <v>5</v>
          </cell>
          <cell r="D7613">
            <v>0</v>
          </cell>
          <cell r="E7613" t="str">
            <v>tak</v>
          </cell>
        </row>
        <row r="7614">
          <cell r="A7614" t="str">
            <v>Y_OPKAKO</v>
          </cell>
          <cell r="B7614" t="str">
            <v>9998-DIAMENTY_OPKAKO</v>
          </cell>
          <cell r="C7614">
            <v>5</v>
          </cell>
          <cell r="D7614">
            <v>0</v>
          </cell>
          <cell r="E7614" t="str">
            <v>tak</v>
          </cell>
        </row>
        <row r="7615">
          <cell r="A7615" t="str">
            <v>K-144040</v>
          </cell>
          <cell r="B7615" t="str">
            <v>9998-DK-144040</v>
          </cell>
          <cell r="C7615">
            <v>5</v>
          </cell>
          <cell r="D7615">
            <v>0</v>
          </cell>
          <cell r="E7615" t="str">
            <v>tak</v>
          </cell>
        </row>
        <row r="7616">
          <cell r="A7616" t="str">
            <v>K-144043</v>
          </cell>
          <cell r="B7616" t="str">
            <v>9998-DK-144043</v>
          </cell>
          <cell r="C7616">
            <v>5</v>
          </cell>
          <cell r="D7616">
            <v>0</v>
          </cell>
          <cell r="E7616" t="str">
            <v>tak</v>
          </cell>
        </row>
        <row r="7617">
          <cell r="A7617" t="str">
            <v>K-144190</v>
          </cell>
          <cell r="B7617" t="str">
            <v>9998-DK-144190</v>
          </cell>
          <cell r="C7617">
            <v>5</v>
          </cell>
          <cell r="D7617">
            <v>0</v>
          </cell>
          <cell r="E7617" t="str">
            <v>tak</v>
          </cell>
        </row>
        <row r="7618">
          <cell r="A7618" t="str">
            <v>K-144191</v>
          </cell>
          <cell r="B7618" t="str">
            <v>9998-DK-144191</v>
          </cell>
          <cell r="C7618">
            <v>5</v>
          </cell>
          <cell r="D7618">
            <v>0</v>
          </cell>
          <cell r="E7618" t="str">
            <v>tak</v>
          </cell>
        </row>
        <row r="7619">
          <cell r="A7619" t="str">
            <v>K-144192</v>
          </cell>
          <cell r="B7619" t="str">
            <v>9998-DK-144192</v>
          </cell>
          <cell r="C7619">
            <v>5</v>
          </cell>
          <cell r="D7619">
            <v>0</v>
          </cell>
          <cell r="E7619" t="str">
            <v>tak</v>
          </cell>
        </row>
        <row r="7620">
          <cell r="A7620" t="str">
            <v>K-144193</v>
          </cell>
          <cell r="B7620" t="str">
            <v>9998-DK-144193</v>
          </cell>
          <cell r="C7620">
            <v>5</v>
          </cell>
          <cell r="D7620">
            <v>0</v>
          </cell>
          <cell r="E7620" t="str">
            <v>tak</v>
          </cell>
        </row>
        <row r="7621">
          <cell r="A7621" t="str">
            <v>K-144194</v>
          </cell>
          <cell r="B7621" t="str">
            <v>9998-DK-144194</v>
          </cell>
          <cell r="C7621">
            <v>5</v>
          </cell>
          <cell r="D7621">
            <v>0</v>
          </cell>
          <cell r="E7621" t="str">
            <v>tak</v>
          </cell>
        </row>
        <row r="7622">
          <cell r="A7622" t="str">
            <v>K-144195</v>
          </cell>
          <cell r="B7622" t="str">
            <v>9998-DK-144195</v>
          </cell>
          <cell r="C7622">
            <v>5</v>
          </cell>
          <cell r="D7622">
            <v>0</v>
          </cell>
          <cell r="E7622" t="str">
            <v>tak</v>
          </cell>
        </row>
        <row r="7623">
          <cell r="A7623" t="str">
            <v>K-144240</v>
          </cell>
          <cell r="B7623" t="str">
            <v>9998-DK-144240</v>
          </cell>
          <cell r="C7623">
            <v>5</v>
          </cell>
          <cell r="D7623">
            <v>0</v>
          </cell>
          <cell r="E7623" t="str">
            <v>tak</v>
          </cell>
        </row>
        <row r="7624">
          <cell r="A7624" t="str">
            <v>K-144243</v>
          </cell>
          <cell r="B7624" t="str">
            <v>9998-DK-144243</v>
          </cell>
          <cell r="C7624">
            <v>5</v>
          </cell>
          <cell r="D7624">
            <v>0</v>
          </cell>
          <cell r="E7624" t="str">
            <v>tak</v>
          </cell>
        </row>
        <row r="7625">
          <cell r="A7625" t="str">
            <v>K-144301</v>
          </cell>
          <cell r="B7625" t="str">
            <v>9998-DK-144301</v>
          </cell>
          <cell r="C7625">
            <v>5</v>
          </cell>
          <cell r="D7625">
            <v>0</v>
          </cell>
          <cell r="E7625" t="str">
            <v>tak</v>
          </cell>
        </row>
        <row r="7626">
          <cell r="A7626" t="str">
            <v>K-144304</v>
          </cell>
          <cell r="B7626" t="str">
            <v>9998-DK-144304</v>
          </cell>
          <cell r="C7626">
            <v>5</v>
          </cell>
          <cell r="D7626">
            <v>0</v>
          </cell>
          <cell r="E7626" t="str">
            <v>tak</v>
          </cell>
        </row>
        <row r="7627">
          <cell r="A7627" t="str">
            <v>K-144401</v>
          </cell>
          <cell r="B7627" t="str">
            <v>9998-DK-144401</v>
          </cell>
          <cell r="C7627">
            <v>5</v>
          </cell>
          <cell r="D7627">
            <v>0</v>
          </cell>
          <cell r="E7627" t="str">
            <v>tak</v>
          </cell>
        </row>
        <row r="7628">
          <cell r="A7628" t="str">
            <v>K-144402</v>
          </cell>
          <cell r="B7628" t="str">
            <v>9998-DK-144402</v>
          </cell>
          <cell r="C7628">
            <v>5</v>
          </cell>
          <cell r="D7628">
            <v>0</v>
          </cell>
          <cell r="E7628" t="str">
            <v>tak</v>
          </cell>
        </row>
        <row r="7629">
          <cell r="A7629" t="str">
            <v>042300JO</v>
          </cell>
          <cell r="B7629" t="str">
            <v>9998-DS0042300JO</v>
          </cell>
          <cell r="C7629">
            <v>5</v>
          </cell>
          <cell r="D7629">
            <v>0</v>
          </cell>
          <cell r="E7629" t="str">
            <v>tak</v>
          </cell>
        </row>
        <row r="7630">
          <cell r="A7630" t="str">
            <v>0165-301</v>
          </cell>
          <cell r="B7630" t="str">
            <v>9998-E020165-301</v>
          </cell>
          <cell r="C7630">
            <v>5</v>
          </cell>
          <cell r="D7630">
            <v>0</v>
          </cell>
          <cell r="E7630" t="str">
            <v>tak</v>
          </cell>
        </row>
        <row r="7631">
          <cell r="A7631" t="str">
            <v>4152-301</v>
          </cell>
          <cell r="B7631" t="str">
            <v>9998-E024152-301</v>
          </cell>
          <cell r="C7631">
            <v>5</v>
          </cell>
          <cell r="D7631">
            <v>0</v>
          </cell>
          <cell r="E7631" t="str">
            <v>tak</v>
          </cell>
        </row>
        <row r="7632">
          <cell r="A7632" t="str">
            <v>0040-309</v>
          </cell>
          <cell r="B7632" t="str">
            <v>9998-E060040-309</v>
          </cell>
          <cell r="C7632">
            <v>5</v>
          </cell>
          <cell r="D7632">
            <v>0</v>
          </cell>
          <cell r="E7632" t="str">
            <v>tak</v>
          </cell>
        </row>
        <row r="7633">
          <cell r="A7633" t="str">
            <v>5014-301</v>
          </cell>
          <cell r="B7633" t="str">
            <v>9998-E095014-301</v>
          </cell>
          <cell r="C7633">
            <v>5</v>
          </cell>
          <cell r="D7633">
            <v>0</v>
          </cell>
          <cell r="E7633" t="str">
            <v>tak</v>
          </cell>
        </row>
        <row r="7634">
          <cell r="A7634" t="str">
            <v>1076-307</v>
          </cell>
          <cell r="B7634" t="str">
            <v>9998-E101076-307</v>
          </cell>
          <cell r="C7634">
            <v>5</v>
          </cell>
          <cell r="D7634">
            <v>0</v>
          </cell>
          <cell r="E7634" t="str">
            <v>tak</v>
          </cell>
        </row>
        <row r="7635">
          <cell r="A7635" t="str">
            <v>1101-310</v>
          </cell>
          <cell r="B7635" t="str">
            <v>9998-E101101-310</v>
          </cell>
          <cell r="C7635">
            <v>5</v>
          </cell>
          <cell r="D7635">
            <v>0</v>
          </cell>
          <cell r="E7635" t="str">
            <v>tak</v>
          </cell>
        </row>
        <row r="7636">
          <cell r="A7636" t="str">
            <v>ETYKIETY</v>
          </cell>
          <cell r="B7636" t="str">
            <v>9998-ETYKIETY</v>
          </cell>
          <cell r="C7636">
            <v>5</v>
          </cell>
          <cell r="D7636">
            <v>0</v>
          </cell>
          <cell r="E7636" t="str">
            <v>tak</v>
          </cell>
        </row>
        <row r="7637">
          <cell r="A7637" t="str">
            <v>FC02-330</v>
          </cell>
          <cell r="B7637" t="str">
            <v>9998-FC02-330</v>
          </cell>
          <cell r="C7637">
            <v>5</v>
          </cell>
          <cell r="D7637">
            <v>0</v>
          </cell>
          <cell r="E7637" t="str">
            <v>tak</v>
          </cell>
        </row>
        <row r="7638">
          <cell r="A7638" t="str">
            <v>FC02-332</v>
          </cell>
          <cell r="B7638" t="str">
            <v>9998-FC02-332</v>
          </cell>
          <cell r="C7638">
            <v>5</v>
          </cell>
          <cell r="D7638">
            <v>0</v>
          </cell>
          <cell r="E7638" t="str">
            <v>tak</v>
          </cell>
        </row>
        <row r="7639">
          <cell r="A7639" t="str">
            <v>T-COBALT</v>
          </cell>
          <cell r="B7639" t="str">
            <v>9998-INSERT-COBALT</v>
          </cell>
          <cell r="C7639">
            <v>5</v>
          </cell>
          <cell r="D7639">
            <v>0</v>
          </cell>
          <cell r="E7639" t="str">
            <v>tak</v>
          </cell>
        </row>
        <row r="7640">
          <cell r="A7640" t="str">
            <v>RT-COMBI</v>
          </cell>
          <cell r="B7640" t="str">
            <v>9998-INSERT-COMBI</v>
          </cell>
          <cell r="C7640">
            <v>5</v>
          </cell>
          <cell r="D7640">
            <v>0</v>
          </cell>
          <cell r="E7640" t="str">
            <v>tak</v>
          </cell>
        </row>
        <row r="7641">
          <cell r="A7641" t="str">
            <v>SERT-PRO</v>
          </cell>
          <cell r="B7641" t="str">
            <v>9998-INSERT-PRO</v>
          </cell>
          <cell r="C7641">
            <v>5</v>
          </cell>
          <cell r="D7641">
            <v>0</v>
          </cell>
          <cell r="E7641" t="str">
            <v>tak</v>
          </cell>
        </row>
        <row r="7642">
          <cell r="A7642" t="str">
            <v>RT-SPEED</v>
          </cell>
          <cell r="B7642" t="str">
            <v>9998-INSERT-SPEED</v>
          </cell>
          <cell r="C7642">
            <v>5</v>
          </cell>
          <cell r="D7642">
            <v>0</v>
          </cell>
          <cell r="E7642" t="str">
            <v>tak</v>
          </cell>
        </row>
        <row r="7643">
          <cell r="A7643" t="str">
            <v>SERT-TIN</v>
          </cell>
          <cell r="B7643" t="str">
            <v>9998-INSERT-TIN</v>
          </cell>
          <cell r="C7643">
            <v>5</v>
          </cell>
          <cell r="D7643">
            <v>0</v>
          </cell>
          <cell r="E7643" t="str">
            <v>tak</v>
          </cell>
        </row>
        <row r="7644">
          <cell r="A7644" t="str">
            <v>TURBOMAX</v>
          </cell>
          <cell r="B7644" t="str">
            <v>9998-INSERT-TURBOMAX</v>
          </cell>
          <cell r="C7644">
            <v>5</v>
          </cell>
          <cell r="D7644">
            <v>0</v>
          </cell>
          <cell r="E7644" t="str">
            <v>tak</v>
          </cell>
        </row>
        <row r="7645">
          <cell r="A7645" t="str">
            <v>IRWIN_P1</v>
          </cell>
          <cell r="B7645" t="str">
            <v>9998-IRWIN_P1</v>
          </cell>
          <cell r="C7645">
            <v>5</v>
          </cell>
          <cell r="D7645">
            <v>0</v>
          </cell>
          <cell r="E7645" t="str">
            <v>tak</v>
          </cell>
        </row>
        <row r="7646">
          <cell r="A7646" t="str">
            <v>RWIN_P10</v>
          </cell>
          <cell r="B7646" t="str">
            <v>9998-IRWIN_P10</v>
          </cell>
          <cell r="C7646">
            <v>5</v>
          </cell>
          <cell r="D7646">
            <v>0</v>
          </cell>
          <cell r="E7646" t="str">
            <v>tak</v>
          </cell>
        </row>
        <row r="7647">
          <cell r="A7647" t="str">
            <v>RWIN_P11</v>
          </cell>
          <cell r="B7647" t="str">
            <v>9998-IRWIN_P11</v>
          </cell>
          <cell r="C7647">
            <v>5</v>
          </cell>
          <cell r="D7647">
            <v>0</v>
          </cell>
          <cell r="E7647" t="str">
            <v>tak</v>
          </cell>
        </row>
        <row r="7648">
          <cell r="A7648" t="str">
            <v>RWIN_P12</v>
          </cell>
          <cell r="B7648" t="str">
            <v>9998-IRWIN_P12</v>
          </cell>
          <cell r="C7648">
            <v>5</v>
          </cell>
          <cell r="D7648">
            <v>0</v>
          </cell>
          <cell r="E7648" t="str">
            <v>tak</v>
          </cell>
        </row>
        <row r="7649">
          <cell r="A7649" t="str">
            <v>RWIN_P13</v>
          </cell>
          <cell r="B7649" t="str">
            <v>9998-IRWIN_P13</v>
          </cell>
          <cell r="C7649">
            <v>5</v>
          </cell>
          <cell r="D7649">
            <v>0</v>
          </cell>
          <cell r="E7649" t="str">
            <v>tak</v>
          </cell>
        </row>
        <row r="7650">
          <cell r="A7650" t="str">
            <v>RWIN_P14</v>
          </cell>
          <cell r="B7650" t="str">
            <v>9998-IRWIN_P14</v>
          </cell>
          <cell r="C7650">
            <v>5</v>
          </cell>
          <cell r="D7650">
            <v>0</v>
          </cell>
          <cell r="E7650" t="str">
            <v>tak</v>
          </cell>
        </row>
        <row r="7651">
          <cell r="A7651" t="str">
            <v>RWIN_P15</v>
          </cell>
          <cell r="B7651" t="str">
            <v>9998-IRWIN_P15</v>
          </cell>
          <cell r="C7651">
            <v>5</v>
          </cell>
          <cell r="D7651">
            <v>0</v>
          </cell>
          <cell r="E7651" t="str">
            <v>tak</v>
          </cell>
        </row>
        <row r="7652">
          <cell r="A7652" t="str">
            <v>RWIN_P16</v>
          </cell>
          <cell r="B7652" t="str">
            <v>9998-IRWIN_P16</v>
          </cell>
          <cell r="C7652">
            <v>5</v>
          </cell>
          <cell r="D7652">
            <v>0</v>
          </cell>
          <cell r="E7652" t="str">
            <v>tak</v>
          </cell>
        </row>
        <row r="7653">
          <cell r="A7653" t="str">
            <v>RWIN_P17</v>
          </cell>
          <cell r="B7653" t="str">
            <v>9998-IRWIN_P17</v>
          </cell>
          <cell r="C7653">
            <v>5</v>
          </cell>
          <cell r="D7653">
            <v>0</v>
          </cell>
          <cell r="E7653" t="str">
            <v>tak</v>
          </cell>
        </row>
        <row r="7654">
          <cell r="A7654" t="str">
            <v>RWIN_P18</v>
          </cell>
          <cell r="B7654" t="str">
            <v>9998-IRWIN_P18</v>
          </cell>
          <cell r="C7654">
            <v>5</v>
          </cell>
          <cell r="D7654">
            <v>0</v>
          </cell>
          <cell r="E7654" t="str">
            <v>tak</v>
          </cell>
        </row>
        <row r="7655">
          <cell r="A7655" t="str">
            <v>RWIN_P19</v>
          </cell>
          <cell r="B7655" t="str">
            <v>9998-IRWIN_P19</v>
          </cell>
          <cell r="C7655">
            <v>5</v>
          </cell>
          <cell r="D7655">
            <v>0</v>
          </cell>
          <cell r="E7655" t="str">
            <v>tak</v>
          </cell>
        </row>
        <row r="7656">
          <cell r="A7656" t="str">
            <v>IRWIN_P2</v>
          </cell>
          <cell r="B7656" t="str">
            <v>9998-IRWIN_P2</v>
          </cell>
          <cell r="C7656">
            <v>5</v>
          </cell>
          <cell r="D7656">
            <v>0</v>
          </cell>
          <cell r="E7656" t="str">
            <v>tak</v>
          </cell>
        </row>
        <row r="7657">
          <cell r="A7657" t="str">
            <v>RWIN_P20</v>
          </cell>
          <cell r="B7657" t="str">
            <v>9998-IRWIN_P20</v>
          </cell>
          <cell r="C7657">
            <v>5</v>
          </cell>
          <cell r="D7657">
            <v>0</v>
          </cell>
          <cell r="E7657" t="str">
            <v>tak</v>
          </cell>
        </row>
        <row r="7658">
          <cell r="A7658" t="str">
            <v>RWIN_P21</v>
          </cell>
          <cell r="B7658" t="str">
            <v>9998-IRWIN_P21</v>
          </cell>
          <cell r="C7658">
            <v>5</v>
          </cell>
          <cell r="D7658">
            <v>0</v>
          </cell>
          <cell r="E7658" t="str">
            <v>tak</v>
          </cell>
        </row>
        <row r="7659">
          <cell r="A7659" t="str">
            <v>RWIN_P22</v>
          </cell>
          <cell r="B7659" t="str">
            <v>9998-IRWIN_P22</v>
          </cell>
          <cell r="C7659">
            <v>5</v>
          </cell>
          <cell r="D7659">
            <v>0</v>
          </cell>
          <cell r="E7659" t="str">
            <v>tak</v>
          </cell>
        </row>
        <row r="7660">
          <cell r="A7660" t="str">
            <v>IRWIN_P3</v>
          </cell>
          <cell r="B7660" t="str">
            <v>9998-IRWIN_P3</v>
          </cell>
          <cell r="C7660">
            <v>5</v>
          </cell>
          <cell r="D7660">
            <v>0</v>
          </cell>
          <cell r="E7660" t="str">
            <v>tak</v>
          </cell>
        </row>
        <row r="7661">
          <cell r="A7661" t="str">
            <v>IRWIN_P4</v>
          </cell>
          <cell r="B7661" t="str">
            <v>9998-IRWIN_P4</v>
          </cell>
          <cell r="C7661">
            <v>5</v>
          </cell>
          <cell r="D7661">
            <v>0</v>
          </cell>
          <cell r="E7661" t="str">
            <v>tak</v>
          </cell>
        </row>
        <row r="7662">
          <cell r="A7662" t="str">
            <v>IRWIN_P5</v>
          </cell>
          <cell r="B7662" t="str">
            <v>9998-IRWIN_P5</v>
          </cell>
          <cell r="C7662">
            <v>5</v>
          </cell>
          <cell r="D7662">
            <v>0</v>
          </cell>
          <cell r="E7662" t="str">
            <v>tak</v>
          </cell>
        </row>
        <row r="7663">
          <cell r="A7663" t="str">
            <v>IRWIN_P6</v>
          </cell>
          <cell r="B7663" t="str">
            <v>9998-IRWIN_P6</v>
          </cell>
          <cell r="C7663">
            <v>5</v>
          </cell>
          <cell r="D7663">
            <v>0</v>
          </cell>
          <cell r="E7663" t="str">
            <v>tak</v>
          </cell>
        </row>
        <row r="7664">
          <cell r="A7664" t="str">
            <v>IRWIN_P7</v>
          </cell>
          <cell r="B7664" t="str">
            <v>9998-IRWIN_P7</v>
          </cell>
          <cell r="C7664">
            <v>5</v>
          </cell>
          <cell r="D7664">
            <v>0</v>
          </cell>
          <cell r="E7664" t="str">
            <v>tak</v>
          </cell>
        </row>
        <row r="7665">
          <cell r="A7665" t="str">
            <v>IRWIN_P8</v>
          </cell>
          <cell r="B7665" t="str">
            <v>9998-IRWIN_P8</v>
          </cell>
          <cell r="C7665">
            <v>5</v>
          </cell>
          <cell r="D7665">
            <v>0</v>
          </cell>
          <cell r="E7665" t="str">
            <v>tak</v>
          </cell>
        </row>
        <row r="7666">
          <cell r="A7666" t="str">
            <v>IRWIN_P9</v>
          </cell>
          <cell r="B7666" t="str">
            <v>9998-IRWIN_P9</v>
          </cell>
          <cell r="C7666">
            <v>5</v>
          </cell>
          <cell r="D7666">
            <v>0</v>
          </cell>
          <cell r="E7666" t="str">
            <v>tak</v>
          </cell>
        </row>
        <row r="7667">
          <cell r="A7667" t="str">
            <v>OKROWIEC</v>
          </cell>
          <cell r="B7667" t="str">
            <v>9998-IRWIN_POKROWIEC</v>
          </cell>
          <cell r="C7667">
            <v>5</v>
          </cell>
          <cell r="D7667">
            <v>0</v>
          </cell>
          <cell r="E7667" t="str">
            <v>tak</v>
          </cell>
        </row>
        <row r="7668">
          <cell r="A7668" t="str">
            <v>A-SDS-DK</v>
          </cell>
          <cell r="B7668" t="str">
            <v>9998-KASETA-SDS-DK</v>
          </cell>
          <cell r="C7668">
            <v>5</v>
          </cell>
          <cell r="D7668">
            <v>0</v>
          </cell>
          <cell r="E7668" t="str">
            <v>tak</v>
          </cell>
        </row>
        <row r="7669">
          <cell r="A7669" t="str">
            <v>ASETA_11</v>
          </cell>
          <cell r="B7669" t="str">
            <v>9998-KASETA_11</v>
          </cell>
          <cell r="C7669">
            <v>5</v>
          </cell>
          <cell r="D7669">
            <v>0</v>
          </cell>
          <cell r="E7669" t="str">
            <v>tak</v>
          </cell>
        </row>
        <row r="7670">
          <cell r="A7670" t="str">
            <v>ASETA_19</v>
          </cell>
          <cell r="B7670" t="str">
            <v>9998-KASETA_19</v>
          </cell>
          <cell r="C7670">
            <v>5</v>
          </cell>
          <cell r="D7670">
            <v>0</v>
          </cell>
          <cell r="E7670" t="str">
            <v>tak</v>
          </cell>
        </row>
        <row r="7671">
          <cell r="A7671" t="str">
            <v>TA_19_DK</v>
          </cell>
          <cell r="B7671" t="str">
            <v>9998-KASETA_19_DK</v>
          </cell>
          <cell r="C7671">
            <v>5</v>
          </cell>
          <cell r="D7671">
            <v>0</v>
          </cell>
          <cell r="E7671" t="str">
            <v>tak</v>
          </cell>
        </row>
        <row r="7672">
          <cell r="A7672" t="str">
            <v>19_ROUND</v>
          </cell>
          <cell r="B7672" t="str">
            <v>9998-KASETA_19_ROUND</v>
          </cell>
          <cell r="C7672">
            <v>5</v>
          </cell>
          <cell r="D7672">
            <v>0</v>
          </cell>
          <cell r="E7672" t="str">
            <v>tak</v>
          </cell>
        </row>
        <row r="7673">
          <cell r="A7673" t="str">
            <v>ASETA_25</v>
          </cell>
          <cell r="B7673" t="str">
            <v>9998-KASETA_25</v>
          </cell>
          <cell r="C7673">
            <v>5</v>
          </cell>
          <cell r="D7673">
            <v>0</v>
          </cell>
          <cell r="E7673" t="str">
            <v>tak</v>
          </cell>
        </row>
        <row r="7674">
          <cell r="A7674" t="str">
            <v>TA_25_DK</v>
          </cell>
          <cell r="B7674" t="str">
            <v>9998-KASETA_25_DK</v>
          </cell>
          <cell r="C7674">
            <v>5</v>
          </cell>
          <cell r="D7674">
            <v>0</v>
          </cell>
          <cell r="E7674" t="str">
            <v>tak</v>
          </cell>
        </row>
        <row r="7675">
          <cell r="A7675" t="str">
            <v>ETA_5_DK</v>
          </cell>
          <cell r="B7675" t="str">
            <v>9998-KASETA_5_DK</v>
          </cell>
          <cell r="C7675">
            <v>5</v>
          </cell>
          <cell r="D7675">
            <v>0</v>
          </cell>
          <cell r="E7675" t="str">
            <v>tak</v>
          </cell>
        </row>
        <row r="7676">
          <cell r="A7676" t="str">
            <v>CZERW_PL</v>
          </cell>
          <cell r="B7676" t="str">
            <v>9998-KASETA_CZERW_PL</v>
          </cell>
          <cell r="C7676">
            <v>5</v>
          </cell>
          <cell r="D7676">
            <v>0</v>
          </cell>
          <cell r="E7676" t="str">
            <v>tak</v>
          </cell>
        </row>
        <row r="7677">
          <cell r="A7677" t="str">
            <v>ELBOX-CO</v>
          </cell>
          <cell r="B7677" t="str">
            <v>9998-LABELBOX-CO</v>
          </cell>
          <cell r="C7677">
            <v>5</v>
          </cell>
          <cell r="D7677">
            <v>0</v>
          </cell>
          <cell r="E7677" t="str">
            <v>tak</v>
          </cell>
        </row>
        <row r="7678">
          <cell r="A7678" t="str">
            <v>OX-COMBI</v>
          </cell>
          <cell r="B7678" t="str">
            <v>9998-LABELBOX-COMBI</v>
          </cell>
          <cell r="C7678">
            <v>5</v>
          </cell>
          <cell r="D7678">
            <v>0</v>
          </cell>
          <cell r="E7678" t="str">
            <v>tak</v>
          </cell>
        </row>
        <row r="7679">
          <cell r="A7679" t="str">
            <v>LBOX-PRO</v>
          </cell>
          <cell r="B7679" t="str">
            <v>9998-LABELBOX-PRO</v>
          </cell>
          <cell r="C7679">
            <v>5</v>
          </cell>
          <cell r="D7679">
            <v>0</v>
          </cell>
          <cell r="E7679" t="str">
            <v>tak</v>
          </cell>
        </row>
        <row r="7680">
          <cell r="A7680" t="str">
            <v>OX-SPEED</v>
          </cell>
          <cell r="B7680" t="str">
            <v>9998-LABELBOX-SPEED</v>
          </cell>
          <cell r="C7680">
            <v>5</v>
          </cell>
          <cell r="D7680">
            <v>0</v>
          </cell>
          <cell r="E7680" t="str">
            <v>tak</v>
          </cell>
        </row>
        <row r="7681">
          <cell r="A7681" t="str">
            <v>LBOX-TIN</v>
          </cell>
          <cell r="B7681" t="str">
            <v>9998-LABELBOX-TIN</v>
          </cell>
          <cell r="C7681">
            <v>5</v>
          </cell>
          <cell r="D7681">
            <v>0</v>
          </cell>
          <cell r="E7681" t="str">
            <v>tak</v>
          </cell>
        </row>
        <row r="7682">
          <cell r="A7682" t="str">
            <v>OX-TURBO</v>
          </cell>
          <cell r="B7682" t="str">
            <v>9998-LABELBOX-TURBO</v>
          </cell>
          <cell r="C7682">
            <v>5</v>
          </cell>
          <cell r="D7682">
            <v>0</v>
          </cell>
          <cell r="E7682" t="str">
            <v>tak</v>
          </cell>
        </row>
        <row r="7683">
          <cell r="A7683" t="str">
            <v>-MM4000T</v>
          </cell>
          <cell r="B7683" t="str">
            <v>9998-MM4000T</v>
          </cell>
          <cell r="C7683">
            <v>5</v>
          </cell>
          <cell r="D7683">
            <v>0</v>
          </cell>
          <cell r="E7683" t="str">
            <v>tak</v>
          </cell>
        </row>
        <row r="7684">
          <cell r="A7684" t="str">
            <v>OCELOT18</v>
          </cell>
          <cell r="B7684" t="str">
            <v>9998-OCELOT18</v>
          </cell>
          <cell r="C7684">
            <v>5</v>
          </cell>
          <cell r="D7684">
            <v>0</v>
          </cell>
          <cell r="E7684" t="str">
            <v>tak</v>
          </cell>
        </row>
        <row r="7685">
          <cell r="A7685" t="str">
            <v>OCELOT21</v>
          </cell>
          <cell r="B7685" t="str">
            <v>9998-OCELOT21</v>
          </cell>
          <cell r="C7685">
            <v>5</v>
          </cell>
          <cell r="D7685">
            <v>0</v>
          </cell>
          <cell r="E7685" t="str">
            <v>tak</v>
          </cell>
        </row>
        <row r="7686">
          <cell r="A7686" t="str">
            <v>OCELOT25</v>
          </cell>
          <cell r="B7686" t="str">
            <v>9998-OCELOT25</v>
          </cell>
          <cell r="C7686">
            <v>5</v>
          </cell>
          <cell r="D7686">
            <v>0</v>
          </cell>
          <cell r="E7686" t="str">
            <v>tak</v>
          </cell>
        </row>
        <row r="7687">
          <cell r="A7687" t="str">
            <v>EK_OTHER</v>
          </cell>
          <cell r="B7687" t="str">
            <v>9998-PASEK_OTHER</v>
          </cell>
          <cell r="C7687">
            <v>5</v>
          </cell>
          <cell r="D7687">
            <v>0</v>
          </cell>
          <cell r="E7687" t="str">
            <v>tak</v>
          </cell>
        </row>
        <row r="7688">
          <cell r="A7688" t="str">
            <v>EK_SPEED</v>
          </cell>
          <cell r="B7688" t="str">
            <v>9998-PASEK_SPEED</v>
          </cell>
          <cell r="C7688">
            <v>5</v>
          </cell>
          <cell r="D7688">
            <v>0</v>
          </cell>
          <cell r="E7688" t="str">
            <v>tak</v>
          </cell>
        </row>
        <row r="7689">
          <cell r="A7689" t="str">
            <v>LGEGC254</v>
          </cell>
          <cell r="B7689" t="str">
            <v>9998-PBLGEGC254</v>
          </cell>
          <cell r="C7689">
            <v>5</v>
          </cell>
          <cell r="D7689">
            <v>0</v>
          </cell>
          <cell r="E7689" t="str">
            <v>tak</v>
          </cell>
        </row>
        <row r="7690">
          <cell r="A7690" t="str">
            <v>MEDGC210</v>
          </cell>
          <cell r="B7690" t="str">
            <v>9998-PBMEDGC210</v>
          </cell>
          <cell r="C7690">
            <v>5</v>
          </cell>
          <cell r="D7690">
            <v>0</v>
          </cell>
          <cell r="E7690" t="str">
            <v>tak</v>
          </cell>
        </row>
        <row r="7691">
          <cell r="A7691" t="str">
            <v>OUTGC315</v>
          </cell>
          <cell r="B7691" t="str">
            <v>9998-PBOUTGC315</v>
          </cell>
          <cell r="C7691">
            <v>5</v>
          </cell>
          <cell r="D7691">
            <v>0</v>
          </cell>
          <cell r="E7691" t="str">
            <v>tak</v>
          </cell>
        </row>
        <row r="7692">
          <cell r="A7692" t="str">
            <v>OUTGC400</v>
          </cell>
          <cell r="B7692" t="str">
            <v>9998-PBOUTGC400</v>
          </cell>
          <cell r="C7692">
            <v>5</v>
          </cell>
          <cell r="D7692">
            <v>0</v>
          </cell>
          <cell r="E7692" t="str">
            <v>tak</v>
          </cell>
        </row>
        <row r="7693">
          <cell r="A7693" t="str">
            <v>SMLGC180</v>
          </cell>
          <cell r="B7693" t="str">
            <v>9998-PBSMLGC180</v>
          </cell>
          <cell r="C7693">
            <v>5</v>
          </cell>
          <cell r="D7693">
            <v>0</v>
          </cell>
          <cell r="E7693" t="str">
            <v>tak</v>
          </cell>
        </row>
        <row r="7694">
          <cell r="A7694" t="str">
            <v>-PC2UPGC</v>
          </cell>
          <cell r="B7694" t="str">
            <v>9998-PC2UPGC</v>
          </cell>
          <cell r="C7694">
            <v>5</v>
          </cell>
          <cell r="D7694">
            <v>0</v>
          </cell>
          <cell r="E7694" t="str">
            <v>tak</v>
          </cell>
        </row>
        <row r="7695">
          <cell r="A7695" t="str">
            <v>PC2UPJAV</v>
          </cell>
          <cell r="B7695" t="str">
            <v>9998-PC2UPJAV</v>
          </cell>
          <cell r="C7695">
            <v>5</v>
          </cell>
          <cell r="D7695">
            <v>0</v>
          </cell>
          <cell r="E7695" t="str">
            <v>tak</v>
          </cell>
        </row>
        <row r="7696">
          <cell r="A7696" t="str">
            <v>2UPWILKO</v>
          </cell>
          <cell r="B7696" t="str">
            <v>9998-PC2UPWILKO</v>
          </cell>
          <cell r="C7696">
            <v>5</v>
          </cell>
          <cell r="D7696">
            <v>0</v>
          </cell>
          <cell r="E7696" t="str">
            <v>tak</v>
          </cell>
        </row>
        <row r="7697">
          <cell r="A7697" t="str">
            <v>-PC4UPGC</v>
          </cell>
          <cell r="B7697" t="str">
            <v>9998-PC4UPGC</v>
          </cell>
          <cell r="C7697">
            <v>5</v>
          </cell>
          <cell r="D7697">
            <v>0</v>
          </cell>
          <cell r="E7697" t="str">
            <v>tak</v>
          </cell>
        </row>
        <row r="7698">
          <cell r="A7698" t="str">
            <v>PC4UPJAV</v>
          </cell>
          <cell r="B7698" t="str">
            <v>9998-PC4UPJAV</v>
          </cell>
          <cell r="C7698">
            <v>5</v>
          </cell>
          <cell r="D7698">
            <v>0</v>
          </cell>
          <cell r="E7698" t="str">
            <v>tak</v>
          </cell>
        </row>
        <row r="7699">
          <cell r="A7699" t="str">
            <v>-PC6UPGC</v>
          </cell>
          <cell r="B7699" t="str">
            <v>9998-PC6UPGC</v>
          </cell>
          <cell r="C7699">
            <v>5</v>
          </cell>
          <cell r="D7699">
            <v>0</v>
          </cell>
          <cell r="E7699" t="str">
            <v>tak</v>
          </cell>
        </row>
        <row r="7700">
          <cell r="A7700" t="str">
            <v>PC6UPJAV</v>
          </cell>
          <cell r="B7700" t="str">
            <v>9998-PC6UPJAV</v>
          </cell>
          <cell r="C7700">
            <v>5</v>
          </cell>
          <cell r="D7700">
            <v>0</v>
          </cell>
          <cell r="E7700" t="str">
            <v>tak</v>
          </cell>
        </row>
        <row r="7701">
          <cell r="A7701" t="str">
            <v>-PCBLACK</v>
          </cell>
          <cell r="B7701" t="str">
            <v>9998-PCBLACK</v>
          </cell>
          <cell r="C7701">
            <v>5</v>
          </cell>
          <cell r="D7701">
            <v>0</v>
          </cell>
          <cell r="E7701" t="str">
            <v>tak</v>
          </cell>
        </row>
        <row r="7702">
          <cell r="A7702" t="str">
            <v>8-PCBLUE</v>
          </cell>
          <cell r="B7702" t="str">
            <v>9998-PCBLUE</v>
          </cell>
          <cell r="C7702">
            <v>5</v>
          </cell>
          <cell r="D7702">
            <v>0</v>
          </cell>
          <cell r="E7702" t="str">
            <v>tak</v>
          </cell>
        </row>
        <row r="7703">
          <cell r="A7703" t="str">
            <v>-PCGREEN</v>
          </cell>
          <cell r="B7703" t="str">
            <v>9998-PCGREEN</v>
          </cell>
          <cell r="C7703">
            <v>5</v>
          </cell>
          <cell r="D7703">
            <v>0</v>
          </cell>
          <cell r="E7703" t="str">
            <v>tak</v>
          </cell>
        </row>
        <row r="7704">
          <cell r="A7704" t="str">
            <v>PCMETHOD</v>
          </cell>
          <cell r="B7704" t="str">
            <v>9998-PCMETHOD</v>
          </cell>
          <cell r="C7704">
            <v>4</v>
          </cell>
          <cell r="D7704">
            <v>0</v>
          </cell>
          <cell r="E7704" t="str">
            <v>tak</v>
          </cell>
        </row>
        <row r="7705">
          <cell r="A7705" t="str">
            <v>98-PCNTK</v>
          </cell>
          <cell r="B7705" t="str">
            <v>9998-PCNTK</v>
          </cell>
          <cell r="C7705">
            <v>5</v>
          </cell>
          <cell r="D7705">
            <v>0</v>
          </cell>
          <cell r="E7705" t="str">
            <v>tak</v>
          </cell>
        </row>
        <row r="7706">
          <cell r="A7706" t="str">
            <v>COLYMPIC</v>
          </cell>
          <cell r="B7706" t="str">
            <v>9998-PCOLYMPIC</v>
          </cell>
          <cell r="C7706">
            <v>5</v>
          </cell>
          <cell r="D7706">
            <v>0</v>
          </cell>
          <cell r="E7706" t="str">
            <v>tak</v>
          </cell>
        </row>
        <row r="7707">
          <cell r="A7707" t="str">
            <v>-PCOMEGA</v>
          </cell>
          <cell r="B7707" t="str">
            <v>9998-PCOMEGA</v>
          </cell>
          <cell r="C7707">
            <v>5</v>
          </cell>
          <cell r="D7707">
            <v>0</v>
          </cell>
          <cell r="E7707" t="str">
            <v>tak</v>
          </cell>
        </row>
        <row r="7708">
          <cell r="A7708" t="str">
            <v>8-PCPLUM</v>
          </cell>
          <cell r="B7708" t="str">
            <v>9998-PCPLUM</v>
          </cell>
          <cell r="C7708">
            <v>5</v>
          </cell>
          <cell r="D7708">
            <v>0</v>
          </cell>
          <cell r="E7708" t="str">
            <v>tak</v>
          </cell>
        </row>
        <row r="7709">
          <cell r="A7709" t="str">
            <v>98-PCRED</v>
          </cell>
          <cell r="B7709" t="str">
            <v>9998-PCRED</v>
          </cell>
          <cell r="C7709">
            <v>4</v>
          </cell>
          <cell r="D7709">
            <v>0</v>
          </cell>
          <cell r="E7709" t="str">
            <v>tak</v>
          </cell>
        </row>
        <row r="7710">
          <cell r="A7710" t="str">
            <v>INSSIZE1</v>
          </cell>
          <cell r="B7710" t="str">
            <v>9998-PFFINSSIZE1</v>
          </cell>
          <cell r="C7710">
            <v>5</v>
          </cell>
          <cell r="D7710">
            <v>0</v>
          </cell>
          <cell r="E7710" t="str">
            <v>tak</v>
          </cell>
        </row>
        <row r="7711">
          <cell r="A7711" t="str">
            <v>INSSIZE2</v>
          </cell>
          <cell r="B7711" t="str">
            <v>9998-PFFINSSIZE2</v>
          </cell>
          <cell r="C7711">
            <v>5</v>
          </cell>
          <cell r="D7711">
            <v>0</v>
          </cell>
          <cell r="E7711" t="str">
            <v>tak</v>
          </cell>
        </row>
        <row r="7712">
          <cell r="A7712" t="str">
            <v>INSSIZE3</v>
          </cell>
          <cell r="B7712" t="str">
            <v>9998-PFFINSSIZE3</v>
          </cell>
          <cell r="C7712">
            <v>5</v>
          </cell>
          <cell r="D7712">
            <v>0</v>
          </cell>
          <cell r="E7712" t="str">
            <v>tak</v>
          </cell>
        </row>
        <row r="7713">
          <cell r="A7713" t="str">
            <v>INSSIZE4</v>
          </cell>
          <cell r="B7713" t="str">
            <v>9998-PFFINSSIZE4</v>
          </cell>
          <cell r="C7713">
            <v>5</v>
          </cell>
          <cell r="D7713">
            <v>0</v>
          </cell>
          <cell r="E7713" t="str">
            <v>tak</v>
          </cell>
        </row>
        <row r="7714">
          <cell r="A7714" t="str">
            <v>WALSIZE1</v>
          </cell>
          <cell r="B7714" t="str">
            <v>9998-PFFPLWALSIZE1</v>
          </cell>
          <cell r="C7714">
            <v>4</v>
          </cell>
          <cell r="D7714">
            <v>0</v>
          </cell>
          <cell r="E7714" t="str">
            <v>tak</v>
          </cell>
        </row>
        <row r="7715">
          <cell r="A7715" t="str">
            <v>WALSIZE2</v>
          </cell>
          <cell r="B7715" t="str">
            <v>9998-PFFPLWALSIZE2</v>
          </cell>
          <cell r="C7715">
            <v>4</v>
          </cell>
          <cell r="D7715">
            <v>0</v>
          </cell>
          <cell r="E7715" t="str">
            <v>tak</v>
          </cell>
        </row>
        <row r="7716">
          <cell r="A7716" t="str">
            <v>WALSIZE3</v>
          </cell>
          <cell r="B7716" t="str">
            <v>9998-PFFPLWALSIZE3</v>
          </cell>
          <cell r="C7716">
            <v>4</v>
          </cell>
          <cell r="D7716">
            <v>0</v>
          </cell>
          <cell r="E7716" t="str">
            <v>tak</v>
          </cell>
        </row>
        <row r="7717">
          <cell r="A7717" t="str">
            <v>WALSIZE4</v>
          </cell>
          <cell r="B7717" t="str">
            <v>9998-PFFPLWALSIZE4</v>
          </cell>
          <cell r="C7717">
            <v>4</v>
          </cell>
          <cell r="D7717">
            <v>0</v>
          </cell>
          <cell r="E7717" t="str">
            <v>tak</v>
          </cell>
        </row>
        <row r="7718">
          <cell r="A7718" t="str">
            <v>WALSIZE5</v>
          </cell>
          <cell r="B7718" t="str">
            <v>9998-PFFPLWALSIZE5</v>
          </cell>
          <cell r="C7718">
            <v>4</v>
          </cell>
          <cell r="D7718">
            <v>0</v>
          </cell>
          <cell r="E7718" t="str">
            <v>tak</v>
          </cell>
        </row>
        <row r="7719">
          <cell r="A7719" t="str">
            <v>WALSIZE1</v>
          </cell>
          <cell r="B7719" t="str">
            <v>9998-PFFPRWALSIZE1</v>
          </cell>
          <cell r="C7719">
            <v>5</v>
          </cell>
          <cell r="D7719">
            <v>0</v>
          </cell>
          <cell r="E7719" t="str">
            <v>tak</v>
          </cell>
        </row>
        <row r="7720">
          <cell r="A7720" t="str">
            <v>WALSIZE2</v>
          </cell>
          <cell r="B7720" t="str">
            <v>9998-PFFPRWALSIZE2</v>
          </cell>
          <cell r="C7720">
            <v>5</v>
          </cell>
          <cell r="D7720">
            <v>0</v>
          </cell>
          <cell r="E7720" t="str">
            <v>tak</v>
          </cell>
        </row>
        <row r="7721">
          <cell r="A7721" t="str">
            <v>WALSIZE3</v>
          </cell>
          <cell r="B7721" t="str">
            <v>9998-PFFPRWALSIZE3</v>
          </cell>
          <cell r="C7721">
            <v>5</v>
          </cell>
          <cell r="D7721">
            <v>0</v>
          </cell>
          <cell r="E7721" t="str">
            <v>tak</v>
          </cell>
        </row>
        <row r="7722">
          <cell r="A7722" t="str">
            <v>WALSIZE4</v>
          </cell>
          <cell r="B7722" t="str">
            <v>9998-PFFPRWALSIZE4</v>
          </cell>
          <cell r="C7722">
            <v>5</v>
          </cell>
          <cell r="D7722">
            <v>0</v>
          </cell>
          <cell r="E7722" t="str">
            <v>tak</v>
          </cell>
        </row>
        <row r="7723">
          <cell r="A7723" t="str">
            <v>WALSIZE5</v>
          </cell>
          <cell r="B7723" t="str">
            <v>9998-PFFPRWALSIZE5</v>
          </cell>
          <cell r="C7723">
            <v>5</v>
          </cell>
          <cell r="D7723">
            <v>0</v>
          </cell>
          <cell r="E7723" t="str">
            <v>tak</v>
          </cell>
        </row>
        <row r="7724">
          <cell r="A7724" t="str">
            <v>J-724260</v>
          </cell>
          <cell r="B7724" t="str">
            <v>9998-PJ-724260</v>
          </cell>
          <cell r="C7724">
            <v>5</v>
          </cell>
          <cell r="D7724">
            <v>0</v>
          </cell>
          <cell r="E7724" t="str">
            <v>tak</v>
          </cell>
        </row>
        <row r="7725">
          <cell r="A7725" t="str">
            <v>J-726280</v>
          </cell>
          <cell r="B7725" t="str">
            <v>9998-PJ-726280</v>
          </cell>
          <cell r="C7725">
            <v>5</v>
          </cell>
          <cell r="D7725">
            <v>0</v>
          </cell>
          <cell r="E7725" t="str">
            <v>tak</v>
          </cell>
        </row>
        <row r="7726">
          <cell r="A7726" t="str">
            <v>J-727405</v>
          </cell>
          <cell r="B7726" t="str">
            <v>9998-PJ-727405</v>
          </cell>
          <cell r="C7726">
            <v>5</v>
          </cell>
          <cell r="D7726">
            <v>0</v>
          </cell>
          <cell r="E7726" t="str">
            <v>tak</v>
          </cell>
        </row>
        <row r="7727">
          <cell r="A7727" t="str">
            <v>J-732280</v>
          </cell>
          <cell r="B7727" t="str">
            <v>9998-PJ-732280</v>
          </cell>
          <cell r="C7727">
            <v>5</v>
          </cell>
          <cell r="D7727">
            <v>0</v>
          </cell>
          <cell r="E7727" t="str">
            <v>tak</v>
          </cell>
        </row>
        <row r="7728">
          <cell r="A7728" t="str">
            <v>J-732310</v>
          </cell>
          <cell r="B7728" t="str">
            <v>9998-PJ-732310</v>
          </cell>
          <cell r="C7728">
            <v>5</v>
          </cell>
          <cell r="D7728">
            <v>0</v>
          </cell>
          <cell r="E7728" t="str">
            <v>tak</v>
          </cell>
        </row>
        <row r="7729">
          <cell r="A7729" t="str">
            <v>J-732400</v>
          </cell>
          <cell r="B7729" t="str">
            <v>9998-PJ-732400</v>
          </cell>
          <cell r="C7729">
            <v>5</v>
          </cell>
          <cell r="D7729">
            <v>0</v>
          </cell>
          <cell r="E7729" t="str">
            <v>tak</v>
          </cell>
        </row>
        <row r="7730">
          <cell r="A7730" t="str">
            <v>J-742250</v>
          </cell>
          <cell r="B7730" t="str">
            <v>9998-PJ-742250</v>
          </cell>
          <cell r="C7730">
            <v>5</v>
          </cell>
          <cell r="D7730">
            <v>0</v>
          </cell>
          <cell r="E7730" t="str">
            <v>tak</v>
          </cell>
        </row>
        <row r="7731">
          <cell r="A7731" t="str">
            <v>J-742360</v>
          </cell>
          <cell r="B7731" t="str">
            <v>9998-PJ-742360</v>
          </cell>
          <cell r="C7731">
            <v>5</v>
          </cell>
          <cell r="D7731">
            <v>0</v>
          </cell>
          <cell r="E7731" t="str">
            <v>tak</v>
          </cell>
        </row>
        <row r="7732">
          <cell r="A7732" t="str">
            <v>J-752450</v>
          </cell>
          <cell r="B7732" t="str">
            <v>9998-PJ-752450</v>
          </cell>
          <cell r="C7732">
            <v>5</v>
          </cell>
          <cell r="D7732">
            <v>0</v>
          </cell>
          <cell r="E7732" t="str">
            <v>tak</v>
          </cell>
        </row>
        <row r="7733">
          <cell r="A7733" t="str">
            <v>J-857300</v>
          </cell>
          <cell r="B7733" t="str">
            <v>9998-PJ-857300</v>
          </cell>
          <cell r="C7733">
            <v>5</v>
          </cell>
          <cell r="D7733">
            <v>0</v>
          </cell>
          <cell r="E7733" t="str">
            <v>tak</v>
          </cell>
        </row>
        <row r="7734">
          <cell r="A7734" t="str">
            <v>J-878300</v>
          </cell>
          <cell r="B7734" t="str">
            <v>9998-PJ-878300</v>
          </cell>
          <cell r="C7734">
            <v>5</v>
          </cell>
          <cell r="D7734">
            <v>0</v>
          </cell>
          <cell r="E7734" t="str">
            <v>tak</v>
          </cell>
        </row>
        <row r="7735">
          <cell r="A7735" t="str">
            <v>K1001K_1</v>
          </cell>
          <cell r="B7735" t="str">
            <v>9998-PK1001K_1</v>
          </cell>
          <cell r="C7735">
            <v>5</v>
          </cell>
          <cell r="D7735">
            <v>0</v>
          </cell>
          <cell r="E7735" t="str">
            <v>tak</v>
          </cell>
        </row>
        <row r="7736">
          <cell r="A7736" t="str">
            <v>LNWALLRG</v>
          </cell>
          <cell r="B7736" t="str">
            <v>9998-PLNWALLRG</v>
          </cell>
          <cell r="C7736">
            <v>5</v>
          </cell>
          <cell r="D7736">
            <v>0</v>
          </cell>
          <cell r="E7736" t="str">
            <v>tak</v>
          </cell>
        </row>
        <row r="7737">
          <cell r="A7737" t="str">
            <v>LNWALMED</v>
          </cell>
          <cell r="B7737" t="str">
            <v>9998-PLNWALMED</v>
          </cell>
          <cell r="C7737">
            <v>5</v>
          </cell>
          <cell r="D7737">
            <v>0</v>
          </cell>
          <cell r="E7737" t="str">
            <v>tak</v>
          </cell>
        </row>
        <row r="7738">
          <cell r="A7738" t="str">
            <v>LNWALSML</v>
          </cell>
          <cell r="B7738" t="str">
            <v>9998-PLNWALSML</v>
          </cell>
          <cell r="C7738">
            <v>5</v>
          </cell>
          <cell r="D7738">
            <v>0</v>
          </cell>
          <cell r="E7738" t="str">
            <v>tak</v>
          </cell>
        </row>
        <row r="7739">
          <cell r="A7739" t="str">
            <v>INBOA2UP</v>
          </cell>
          <cell r="B7739" t="str">
            <v>9998-PRPLSKINBOA2UP</v>
          </cell>
          <cell r="C7739">
            <v>4</v>
          </cell>
          <cell r="D7739">
            <v>0</v>
          </cell>
          <cell r="E7739" t="str">
            <v>tak</v>
          </cell>
        </row>
        <row r="7740">
          <cell r="A7740" t="str">
            <v>INBOA4UP</v>
          </cell>
          <cell r="B7740" t="str">
            <v>9998-PRPLSKINBOA4UP</v>
          </cell>
          <cell r="C7740">
            <v>4</v>
          </cell>
          <cell r="D7740">
            <v>0</v>
          </cell>
          <cell r="E7740" t="str">
            <v>tak</v>
          </cell>
        </row>
        <row r="7741">
          <cell r="A7741" t="str">
            <v>_PLASTIK</v>
          </cell>
          <cell r="B7741" t="str">
            <v>9998-PUDEŁKO_PLASTIK</v>
          </cell>
          <cell r="C7741">
            <v>5</v>
          </cell>
          <cell r="D7741">
            <v>0</v>
          </cell>
          <cell r="E7741" t="str">
            <v>tak</v>
          </cell>
        </row>
        <row r="7742">
          <cell r="A7742" t="str">
            <v>_14060_R</v>
          </cell>
          <cell r="B7742" t="str">
            <v>9998-QP_14060_R</v>
          </cell>
          <cell r="C7742">
            <v>5</v>
          </cell>
          <cell r="D7742">
            <v>0</v>
          </cell>
          <cell r="E7742" t="str">
            <v>tak</v>
          </cell>
        </row>
        <row r="7743">
          <cell r="A7743" t="str">
            <v>_14080_R</v>
          </cell>
          <cell r="B7743" t="str">
            <v>9998-QP_14080_R</v>
          </cell>
          <cell r="C7743">
            <v>5</v>
          </cell>
          <cell r="D7743">
            <v>0</v>
          </cell>
          <cell r="E7743" t="str">
            <v>tak</v>
          </cell>
        </row>
        <row r="7744">
          <cell r="A7744" t="str">
            <v>_16120_R</v>
          </cell>
          <cell r="B7744" t="str">
            <v>9998-QP_16120_R</v>
          </cell>
          <cell r="C7744">
            <v>5</v>
          </cell>
          <cell r="D7744">
            <v>0</v>
          </cell>
          <cell r="E7744" t="str">
            <v>tak</v>
          </cell>
        </row>
        <row r="7745">
          <cell r="A7745" t="str">
            <v>_20120_R</v>
          </cell>
          <cell r="B7745" t="str">
            <v>9998-QP_20120_R</v>
          </cell>
          <cell r="C7745">
            <v>5</v>
          </cell>
          <cell r="D7745">
            <v>0</v>
          </cell>
          <cell r="E7745" t="str">
            <v>tak</v>
          </cell>
        </row>
        <row r="7746">
          <cell r="A7746" t="str">
            <v>_22075_R</v>
          </cell>
          <cell r="B7746" t="str">
            <v>9998-QP_22075_R</v>
          </cell>
          <cell r="C7746">
            <v>5</v>
          </cell>
          <cell r="D7746">
            <v>0</v>
          </cell>
          <cell r="E7746" t="str">
            <v>tak</v>
          </cell>
        </row>
        <row r="7747">
          <cell r="A7747" t="str">
            <v>_22120_R</v>
          </cell>
          <cell r="B7747" t="str">
            <v>9998-QP_22120_R</v>
          </cell>
          <cell r="C7747">
            <v>5</v>
          </cell>
          <cell r="D7747">
            <v>0</v>
          </cell>
          <cell r="E7747" t="str">
            <v>tak</v>
          </cell>
        </row>
        <row r="7748">
          <cell r="A7748" t="str">
            <v>_26100_R</v>
          </cell>
          <cell r="B7748" t="str">
            <v>9998-QP_26100_R</v>
          </cell>
          <cell r="C7748">
            <v>5</v>
          </cell>
          <cell r="D7748">
            <v>0</v>
          </cell>
          <cell r="E7748" t="str">
            <v>tak</v>
          </cell>
        </row>
        <row r="7749">
          <cell r="A7749" t="str">
            <v>_26120_R</v>
          </cell>
          <cell r="B7749" t="str">
            <v>9998-QP_26120_R</v>
          </cell>
          <cell r="C7749">
            <v>5</v>
          </cell>
          <cell r="D7749">
            <v>0</v>
          </cell>
          <cell r="E7749" t="str">
            <v>tak</v>
          </cell>
        </row>
        <row r="7750">
          <cell r="A7750" t="str">
            <v>_26200_R</v>
          </cell>
          <cell r="B7750" t="str">
            <v>9998-QP_26200_R</v>
          </cell>
          <cell r="C7750">
            <v>5</v>
          </cell>
          <cell r="D7750">
            <v>0</v>
          </cell>
          <cell r="E7750" t="str">
            <v>tak</v>
          </cell>
        </row>
        <row r="7751">
          <cell r="A7751" t="str">
            <v>_32200_R</v>
          </cell>
          <cell r="B7751" t="str">
            <v>9998-QP_32200_R</v>
          </cell>
          <cell r="C7751">
            <v>5</v>
          </cell>
          <cell r="D7751">
            <v>0</v>
          </cell>
          <cell r="E7751" t="str">
            <v>tak</v>
          </cell>
        </row>
        <row r="7752">
          <cell r="A7752" t="str">
            <v>_34100_R</v>
          </cell>
          <cell r="B7752" t="str">
            <v>9998-QP_34100_R</v>
          </cell>
          <cell r="C7752">
            <v>5</v>
          </cell>
          <cell r="D7752">
            <v>0</v>
          </cell>
          <cell r="E7752" t="str">
            <v>tak</v>
          </cell>
        </row>
        <row r="7753">
          <cell r="A7753" t="str">
            <v>_35120_R</v>
          </cell>
          <cell r="B7753" t="str">
            <v>9998-QP_35120_R</v>
          </cell>
          <cell r="C7753">
            <v>5</v>
          </cell>
          <cell r="D7753">
            <v>0</v>
          </cell>
          <cell r="E7753" t="str">
            <v>tak</v>
          </cell>
        </row>
        <row r="7754">
          <cell r="A7754" t="str">
            <v>_45200_R</v>
          </cell>
          <cell r="B7754" t="str">
            <v>9998-QP_45200_R</v>
          </cell>
          <cell r="C7754">
            <v>5</v>
          </cell>
          <cell r="D7754">
            <v>0</v>
          </cell>
          <cell r="E7754" t="str">
            <v>tak</v>
          </cell>
        </row>
        <row r="7755">
          <cell r="A7755" t="str">
            <v>INSBLLRG</v>
          </cell>
          <cell r="B7755" t="str">
            <v>9998-RCLINSBLLRG</v>
          </cell>
          <cell r="C7755">
            <v>4</v>
          </cell>
          <cell r="D7755">
            <v>0</v>
          </cell>
          <cell r="E7755" t="str">
            <v>tak</v>
          </cell>
        </row>
        <row r="7756">
          <cell r="A7756" t="str">
            <v>LINSBLSM</v>
          </cell>
          <cell r="B7756" t="str">
            <v>9998-RCLINSBLSM</v>
          </cell>
          <cell r="C7756">
            <v>4</v>
          </cell>
          <cell r="D7756">
            <v>0</v>
          </cell>
          <cell r="E7756" t="str">
            <v>tak</v>
          </cell>
        </row>
        <row r="7757">
          <cell r="A7757" t="str">
            <v>RP14CLAM</v>
          </cell>
          <cell r="B7757" t="str">
            <v>9998-RP14CLAM</v>
          </cell>
          <cell r="C7757">
            <v>5</v>
          </cell>
          <cell r="D7757">
            <v>0</v>
          </cell>
          <cell r="E7757" t="str">
            <v>tak</v>
          </cell>
        </row>
        <row r="7758">
          <cell r="A7758" t="str">
            <v>8-RP1613</v>
          </cell>
          <cell r="B7758" t="str">
            <v>9998-RP1613</v>
          </cell>
          <cell r="C7758">
            <v>5</v>
          </cell>
          <cell r="D7758">
            <v>0</v>
          </cell>
          <cell r="E7758" t="str">
            <v>tak</v>
          </cell>
        </row>
        <row r="7759">
          <cell r="A7759" t="str">
            <v>8-RP1665</v>
          </cell>
          <cell r="B7759" t="str">
            <v>9998-RP1665</v>
          </cell>
          <cell r="C7759">
            <v>5</v>
          </cell>
          <cell r="D7759">
            <v>0</v>
          </cell>
          <cell r="E7759" t="str">
            <v>tak</v>
          </cell>
        </row>
        <row r="7760">
          <cell r="A7760" t="str">
            <v>8-RP1676</v>
          </cell>
          <cell r="B7760" t="str">
            <v>9998-RP1676</v>
          </cell>
          <cell r="C7760">
            <v>5</v>
          </cell>
          <cell r="D7760">
            <v>0</v>
          </cell>
          <cell r="E7760" t="str">
            <v>tak</v>
          </cell>
        </row>
        <row r="7761">
          <cell r="A7761" t="str">
            <v>RPLGEINS</v>
          </cell>
          <cell r="B7761" t="str">
            <v>9998-RPLGEINS</v>
          </cell>
          <cell r="C7761">
            <v>5</v>
          </cell>
          <cell r="D7761">
            <v>0</v>
          </cell>
          <cell r="E7761" t="str">
            <v>tak</v>
          </cell>
        </row>
        <row r="7762">
          <cell r="A7762" t="str">
            <v>RPMEDINS</v>
          </cell>
          <cell r="B7762" t="str">
            <v>9998-RPMEDINS</v>
          </cell>
          <cell r="C7762">
            <v>5</v>
          </cell>
          <cell r="D7762">
            <v>0</v>
          </cell>
          <cell r="E7762" t="str">
            <v>tak</v>
          </cell>
        </row>
        <row r="7763">
          <cell r="A7763" t="str">
            <v>RPSMLINS</v>
          </cell>
          <cell r="B7763" t="str">
            <v>9998-RPSMLINS</v>
          </cell>
          <cell r="C7763">
            <v>5</v>
          </cell>
          <cell r="D7763">
            <v>0</v>
          </cell>
          <cell r="E7763" t="str">
            <v>tak</v>
          </cell>
        </row>
        <row r="7764">
          <cell r="A7764" t="str">
            <v>-RPXLINS</v>
          </cell>
          <cell r="B7764" t="str">
            <v>9998-RPXLINS</v>
          </cell>
          <cell r="C7764">
            <v>5</v>
          </cell>
          <cell r="D7764">
            <v>0</v>
          </cell>
          <cell r="E7764" t="str">
            <v>tak</v>
          </cell>
        </row>
        <row r="7765">
          <cell r="A7765" t="str">
            <v>y labels</v>
          </cell>
          <cell r="B7765" t="str">
            <v>9998-Safety labels</v>
          </cell>
          <cell r="C7765">
            <v>5</v>
          </cell>
          <cell r="D7765">
            <v>0</v>
          </cell>
          <cell r="E7765" t="str">
            <v>tak</v>
          </cell>
        </row>
        <row r="7766">
          <cell r="A7766" t="str">
            <v>ND10CASE</v>
          </cell>
          <cell r="B7766" t="str">
            <v>9998-SAND10CASE</v>
          </cell>
          <cell r="C7766">
            <v>5</v>
          </cell>
          <cell r="D7766">
            <v>0</v>
          </cell>
          <cell r="E7766" t="str">
            <v>tak</v>
          </cell>
        </row>
        <row r="7767">
          <cell r="A7767" t="str">
            <v>AND7CASE</v>
          </cell>
          <cell r="B7767" t="str">
            <v>9998-SAND7CASE</v>
          </cell>
          <cell r="C7767">
            <v>5</v>
          </cell>
          <cell r="D7767">
            <v>0</v>
          </cell>
          <cell r="E7767" t="str">
            <v>tak</v>
          </cell>
        </row>
        <row r="7768">
          <cell r="A7768" t="str">
            <v>AND8CASE</v>
          </cell>
          <cell r="B7768" t="str">
            <v>9998-SAND8CASE</v>
          </cell>
          <cell r="C7768">
            <v>5</v>
          </cell>
          <cell r="D7768">
            <v>0</v>
          </cell>
          <cell r="E7768" t="str">
            <v>tak</v>
          </cell>
        </row>
        <row r="7769">
          <cell r="A7769" t="str">
            <v>EW_INSTR</v>
          </cell>
          <cell r="B7769" t="str">
            <v>9998-SCREW_INSTR</v>
          </cell>
          <cell r="C7769">
            <v>5</v>
          </cell>
          <cell r="D7769">
            <v>0</v>
          </cell>
          <cell r="E7769" t="str">
            <v>tak</v>
          </cell>
        </row>
        <row r="7770">
          <cell r="A7770" t="str">
            <v>027_0150</v>
          </cell>
          <cell r="B7770" t="str">
            <v>9998-SDS_027_0150</v>
          </cell>
          <cell r="C7770">
            <v>5</v>
          </cell>
          <cell r="D7770">
            <v>0</v>
          </cell>
          <cell r="E7770" t="str">
            <v>tak</v>
          </cell>
        </row>
        <row r="7771">
          <cell r="A7771" t="str">
            <v>027_0215</v>
          </cell>
          <cell r="B7771" t="str">
            <v>9998-SDS_027_0215</v>
          </cell>
          <cell r="C7771">
            <v>5</v>
          </cell>
          <cell r="D7771">
            <v>0</v>
          </cell>
          <cell r="E7771" t="str">
            <v>tak</v>
          </cell>
        </row>
        <row r="7772">
          <cell r="A7772" t="str">
            <v>036_0260</v>
          </cell>
          <cell r="B7772" t="str">
            <v>9998-SDS_036_0260</v>
          </cell>
          <cell r="C7772">
            <v>5</v>
          </cell>
          <cell r="D7772">
            <v>0</v>
          </cell>
          <cell r="E7772" t="str">
            <v>tak</v>
          </cell>
        </row>
        <row r="7773">
          <cell r="A7773" t="str">
            <v>047_0360</v>
          </cell>
          <cell r="B7773" t="str">
            <v>9998-SDS_047_0360</v>
          </cell>
          <cell r="C7773">
            <v>5</v>
          </cell>
          <cell r="D7773">
            <v>0</v>
          </cell>
          <cell r="E7773" t="str">
            <v>tak</v>
          </cell>
        </row>
        <row r="7774">
          <cell r="A7774" t="str">
            <v>047_0460</v>
          </cell>
          <cell r="B7774" t="str">
            <v>9998-SDS_047_0460</v>
          </cell>
          <cell r="C7774">
            <v>5</v>
          </cell>
          <cell r="D7774">
            <v>0</v>
          </cell>
          <cell r="E7774" t="str">
            <v>tak</v>
          </cell>
        </row>
        <row r="7775">
          <cell r="A7775" t="str">
            <v>047_0510</v>
          </cell>
          <cell r="B7775" t="str">
            <v>9998-SDS_047_0510</v>
          </cell>
          <cell r="C7775">
            <v>5</v>
          </cell>
          <cell r="D7775">
            <v>0</v>
          </cell>
          <cell r="E7775" t="str">
            <v>tak</v>
          </cell>
        </row>
        <row r="7776">
          <cell r="A7776" t="str">
            <v>998-SHE2</v>
          </cell>
          <cell r="B7776" t="str">
            <v>9998-SHE2</v>
          </cell>
          <cell r="C7776">
            <v>5</v>
          </cell>
          <cell r="D7776">
            <v>0</v>
          </cell>
          <cell r="E7776" t="str">
            <v>tak</v>
          </cell>
        </row>
        <row r="7777">
          <cell r="A7777" t="str">
            <v>998-SHE3</v>
          </cell>
          <cell r="B7777" t="str">
            <v>9998-SHE3</v>
          </cell>
          <cell r="C7777">
            <v>5</v>
          </cell>
          <cell r="D7777">
            <v>0</v>
          </cell>
          <cell r="E7777" t="str">
            <v>tak</v>
          </cell>
        </row>
        <row r="7778">
          <cell r="A7778" t="str">
            <v>998-SHE4</v>
          </cell>
          <cell r="B7778" t="str">
            <v>9998-SHE4</v>
          </cell>
          <cell r="C7778">
            <v>5</v>
          </cell>
          <cell r="D7778">
            <v>0</v>
          </cell>
          <cell r="E7778" t="str">
            <v>tak</v>
          </cell>
        </row>
        <row r="7779">
          <cell r="A7779" t="str">
            <v>998-SHE5</v>
          </cell>
          <cell r="B7779" t="str">
            <v>9998-SHE5</v>
          </cell>
          <cell r="C7779">
            <v>5</v>
          </cell>
          <cell r="D7779">
            <v>0</v>
          </cell>
          <cell r="E7779" t="str">
            <v>tak</v>
          </cell>
        </row>
        <row r="7780">
          <cell r="A7780" t="str">
            <v>MDISBOX1</v>
          </cell>
          <cell r="B7780" t="str">
            <v>9998-SMDISBOX1</v>
          </cell>
          <cell r="C7780">
            <v>5</v>
          </cell>
          <cell r="D7780">
            <v>0</v>
          </cell>
          <cell r="E7780" t="str">
            <v>tak</v>
          </cell>
        </row>
        <row r="7781">
          <cell r="A7781" t="str">
            <v>MDISBOX2</v>
          </cell>
          <cell r="B7781" t="str">
            <v>9998-SMDISBOX2</v>
          </cell>
          <cell r="C7781">
            <v>5</v>
          </cell>
          <cell r="D7781">
            <v>0</v>
          </cell>
          <cell r="E7781" t="str">
            <v>tak</v>
          </cell>
        </row>
        <row r="7782">
          <cell r="A7782" t="str">
            <v>REBKA_C1</v>
          </cell>
          <cell r="B7782" t="str">
            <v>9998-TOREBKA_C1</v>
          </cell>
          <cell r="C7782">
            <v>5</v>
          </cell>
          <cell r="D7782">
            <v>0</v>
          </cell>
          <cell r="E7782" t="str">
            <v>tak</v>
          </cell>
        </row>
        <row r="7783">
          <cell r="A7783" t="str">
            <v>REBKA_C2</v>
          </cell>
          <cell r="B7783" t="str">
            <v>9998-TOREBKA_C2</v>
          </cell>
          <cell r="C7783">
            <v>5</v>
          </cell>
          <cell r="D7783">
            <v>0</v>
          </cell>
          <cell r="E7783" t="str">
            <v>tak</v>
          </cell>
        </row>
        <row r="7784">
          <cell r="A7784" t="str">
            <v>REBKA_C3</v>
          </cell>
          <cell r="B7784" t="str">
            <v>9998-TOREBKA_C3</v>
          </cell>
          <cell r="C7784">
            <v>5</v>
          </cell>
          <cell r="D7784">
            <v>0</v>
          </cell>
          <cell r="E7784" t="str">
            <v>tak</v>
          </cell>
        </row>
        <row r="7785">
          <cell r="A7785" t="str">
            <v>REBKA_C4</v>
          </cell>
          <cell r="B7785" t="str">
            <v>9998-TOREBKA_C4</v>
          </cell>
          <cell r="C7785">
            <v>5</v>
          </cell>
          <cell r="D7785">
            <v>0</v>
          </cell>
          <cell r="E7785" t="str">
            <v>tak</v>
          </cell>
        </row>
        <row r="7786">
          <cell r="A7786" t="str">
            <v>REBKA_C5</v>
          </cell>
          <cell r="B7786" t="str">
            <v>9998-TOREBKA_C5</v>
          </cell>
          <cell r="C7786">
            <v>5</v>
          </cell>
          <cell r="D7786">
            <v>0</v>
          </cell>
          <cell r="E7786" t="str">
            <v>tak</v>
          </cell>
        </row>
        <row r="7787">
          <cell r="A7787" t="str">
            <v>REBKA_C6</v>
          </cell>
          <cell r="B7787" t="str">
            <v>9998-TOREBKA_C6</v>
          </cell>
          <cell r="C7787">
            <v>5</v>
          </cell>
          <cell r="D7787">
            <v>0</v>
          </cell>
          <cell r="E7787" t="str">
            <v>tak</v>
          </cell>
        </row>
        <row r="7788">
          <cell r="A7788" t="str">
            <v>REBKA_C7</v>
          </cell>
          <cell r="B7788" t="str">
            <v>9998-TOREBKA_C7</v>
          </cell>
          <cell r="C7788">
            <v>5</v>
          </cell>
          <cell r="D7788">
            <v>0</v>
          </cell>
          <cell r="E7788" t="str">
            <v>tak</v>
          </cell>
        </row>
        <row r="7789">
          <cell r="A7789" t="str">
            <v>98-XXX-1</v>
          </cell>
          <cell r="B7789" t="str">
            <v>9998-XXX-1</v>
          </cell>
          <cell r="C7789">
            <v>5</v>
          </cell>
          <cell r="D7789">
            <v>0</v>
          </cell>
          <cell r="E7789" t="str">
            <v>tak</v>
          </cell>
        </row>
        <row r="7790">
          <cell r="A7790" t="str">
            <v>8-XXX-10</v>
          </cell>
          <cell r="B7790" t="str">
            <v>9998-XXX-10</v>
          </cell>
          <cell r="C7790">
            <v>5</v>
          </cell>
          <cell r="D7790">
            <v>0</v>
          </cell>
          <cell r="E7790" t="str">
            <v>tak</v>
          </cell>
        </row>
        <row r="7791">
          <cell r="A7791" t="str">
            <v>8-XXX-11</v>
          </cell>
          <cell r="B7791" t="str">
            <v>9998-XXX-11</v>
          </cell>
          <cell r="C7791">
            <v>5</v>
          </cell>
          <cell r="D7791">
            <v>0</v>
          </cell>
          <cell r="E7791" t="str">
            <v>tak</v>
          </cell>
        </row>
        <row r="7792">
          <cell r="A7792" t="str">
            <v>8-XXX-12</v>
          </cell>
          <cell r="B7792" t="str">
            <v>9998-XXX-12</v>
          </cell>
          <cell r="C7792">
            <v>5</v>
          </cell>
          <cell r="D7792">
            <v>0</v>
          </cell>
          <cell r="E7792" t="str">
            <v>tak</v>
          </cell>
        </row>
        <row r="7793">
          <cell r="A7793" t="str">
            <v>8-XXX-13</v>
          </cell>
          <cell r="B7793" t="str">
            <v>9998-XXX-13</v>
          </cell>
          <cell r="C7793">
            <v>5</v>
          </cell>
          <cell r="D7793">
            <v>0</v>
          </cell>
          <cell r="E7793" t="str">
            <v>tak</v>
          </cell>
        </row>
        <row r="7794">
          <cell r="A7794" t="str">
            <v>8-XXX-14</v>
          </cell>
          <cell r="B7794" t="str">
            <v>9998-XXX-14</v>
          </cell>
          <cell r="C7794">
            <v>5</v>
          </cell>
          <cell r="D7794">
            <v>0</v>
          </cell>
          <cell r="E7794" t="str">
            <v>tak</v>
          </cell>
        </row>
        <row r="7795">
          <cell r="A7795" t="str">
            <v>8-XXX-15</v>
          </cell>
          <cell r="B7795" t="str">
            <v>9998-XXX-15</v>
          </cell>
          <cell r="C7795">
            <v>5</v>
          </cell>
          <cell r="D7795">
            <v>0</v>
          </cell>
          <cell r="E7795" t="str">
            <v>tak</v>
          </cell>
        </row>
        <row r="7796">
          <cell r="A7796" t="str">
            <v>8-XXX-17</v>
          </cell>
          <cell r="B7796" t="str">
            <v>9998-XXX-17</v>
          </cell>
          <cell r="C7796">
            <v>5</v>
          </cell>
          <cell r="D7796">
            <v>0</v>
          </cell>
          <cell r="E7796" t="str">
            <v>tak</v>
          </cell>
        </row>
        <row r="7797">
          <cell r="A7797" t="str">
            <v>8-XXX-18</v>
          </cell>
          <cell r="B7797" t="str">
            <v>9998-XXX-18</v>
          </cell>
          <cell r="C7797">
            <v>5</v>
          </cell>
          <cell r="D7797">
            <v>0</v>
          </cell>
          <cell r="E7797" t="str">
            <v>tak</v>
          </cell>
        </row>
        <row r="7798">
          <cell r="A7798" t="str">
            <v>8-XXX-19</v>
          </cell>
          <cell r="B7798" t="str">
            <v>9998-XXX-19</v>
          </cell>
          <cell r="C7798">
            <v>5</v>
          </cell>
          <cell r="D7798">
            <v>0</v>
          </cell>
          <cell r="E7798" t="str">
            <v>tak</v>
          </cell>
        </row>
        <row r="7799">
          <cell r="A7799" t="str">
            <v>98-XXX-2</v>
          </cell>
          <cell r="B7799" t="str">
            <v>9998-XXX-2</v>
          </cell>
          <cell r="C7799">
            <v>5</v>
          </cell>
          <cell r="D7799">
            <v>0</v>
          </cell>
          <cell r="E7799" t="str">
            <v>tak</v>
          </cell>
        </row>
        <row r="7800">
          <cell r="A7800" t="str">
            <v>8-XXX-20</v>
          </cell>
          <cell r="B7800" t="str">
            <v>9998-XXX-20</v>
          </cell>
          <cell r="C7800">
            <v>5</v>
          </cell>
          <cell r="D7800">
            <v>0</v>
          </cell>
          <cell r="E7800" t="str">
            <v>tak</v>
          </cell>
        </row>
        <row r="7801">
          <cell r="A7801" t="str">
            <v>8-XXX-21</v>
          </cell>
          <cell r="B7801" t="str">
            <v>9998-XXX-21</v>
          </cell>
          <cell r="C7801">
            <v>5</v>
          </cell>
          <cell r="D7801">
            <v>0</v>
          </cell>
          <cell r="E7801" t="str">
            <v>tak</v>
          </cell>
        </row>
        <row r="7802">
          <cell r="A7802" t="str">
            <v>8-XXX-22</v>
          </cell>
          <cell r="B7802" t="str">
            <v>9998-XXX-22</v>
          </cell>
          <cell r="C7802">
            <v>5</v>
          </cell>
          <cell r="D7802">
            <v>0</v>
          </cell>
          <cell r="E7802" t="str">
            <v>tak</v>
          </cell>
        </row>
        <row r="7803">
          <cell r="A7803" t="str">
            <v>8-XXX-26</v>
          </cell>
          <cell r="B7803" t="str">
            <v>9998-XXX-26</v>
          </cell>
          <cell r="C7803">
            <v>5</v>
          </cell>
          <cell r="D7803">
            <v>0</v>
          </cell>
          <cell r="E7803" t="str">
            <v>tak</v>
          </cell>
        </row>
        <row r="7804">
          <cell r="A7804" t="str">
            <v>8-XXX-27</v>
          </cell>
          <cell r="B7804" t="str">
            <v>9998-XXX-27</v>
          </cell>
          <cell r="C7804">
            <v>5</v>
          </cell>
          <cell r="D7804">
            <v>0</v>
          </cell>
          <cell r="E7804" t="str">
            <v>tak</v>
          </cell>
        </row>
        <row r="7805">
          <cell r="A7805" t="str">
            <v>8-XXX-28</v>
          </cell>
          <cell r="B7805" t="str">
            <v>9998-XXX-28</v>
          </cell>
          <cell r="C7805">
            <v>5</v>
          </cell>
          <cell r="D7805">
            <v>0</v>
          </cell>
          <cell r="E7805" t="str">
            <v>tak</v>
          </cell>
        </row>
        <row r="7806">
          <cell r="A7806" t="str">
            <v>98-XXX-3</v>
          </cell>
          <cell r="B7806" t="str">
            <v>9998-XXX-3</v>
          </cell>
          <cell r="C7806">
            <v>5</v>
          </cell>
          <cell r="D7806">
            <v>0</v>
          </cell>
          <cell r="E7806" t="str">
            <v>tak</v>
          </cell>
        </row>
        <row r="7807">
          <cell r="A7807" t="str">
            <v>98-XXX-4</v>
          </cell>
          <cell r="B7807" t="str">
            <v>9998-XXX-4</v>
          </cell>
          <cell r="C7807">
            <v>5</v>
          </cell>
          <cell r="D7807">
            <v>0</v>
          </cell>
          <cell r="E7807" t="str">
            <v>tak</v>
          </cell>
        </row>
        <row r="7808">
          <cell r="A7808" t="str">
            <v>98-XXX-5</v>
          </cell>
          <cell r="B7808" t="str">
            <v>9998-XXX-5</v>
          </cell>
          <cell r="C7808">
            <v>5</v>
          </cell>
          <cell r="D7808">
            <v>0</v>
          </cell>
          <cell r="E7808" t="str">
            <v>tak</v>
          </cell>
        </row>
        <row r="7809">
          <cell r="A7809" t="str">
            <v>98-XXX-6</v>
          </cell>
          <cell r="B7809" t="str">
            <v>9998-XXX-6</v>
          </cell>
          <cell r="C7809">
            <v>5</v>
          </cell>
          <cell r="D7809">
            <v>0</v>
          </cell>
          <cell r="E7809" t="str">
            <v>tak</v>
          </cell>
        </row>
        <row r="7810">
          <cell r="A7810" t="str">
            <v>98-XXX-7</v>
          </cell>
          <cell r="B7810" t="str">
            <v>9998-XXX-7</v>
          </cell>
          <cell r="C7810">
            <v>5</v>
          </cell>
          <cell r="D7810">
            <v>0</v>
          </cell>
          <cell r="E7810" t="str">
            <v>tak</v>
          </cell>
        </row>
        <row r="7811">
          <cell r="A7811" t="str">
            <v>98-XXX-8</v>
          </cell>
          <cell r="B7811" t="str">
            <v>9998-XXX-8</v>
          </cell>
          <cell r="C7811">
            <v>5</v>
          </cell>
          <cell r="D7811">
            <v>0</v>
          </cell>
          <cell r="E7811" t="str">
            <v>tak</v>
          </cell>
        </row>
        <row r="7812">
          <cell r="A7812" t="str">
            <v>98-XXX-9</v>
          </cell>
          <cell r="B7812" t="str">
            <v>9998-XXX-9</v>
          </cell>
          <cell r="C7812">
            <v>5</v>
          </cell>
          <cell r="D7812">
            <v>0</v>
          </cell>
          <cell r="E7812" t="str">
            <v>tak</v>
          </cell>
        </row>
        <row r="7813">
          <cell r="A7813" t="str">
            <v>BNIK_HSS</v>
          </cell>
          <cell r="B7813" t="str">
            <v>9998-ZASOBNIK_HSS</v>
          </cell>
          <cell r="C7813">
            <v>5</v>
          </cell>
          <cell r="D7813">
            <v>0</v>
          </cell>
          <cell r="E7813" t="str">
            <v>tak</v>
          </cell>
        </row>
        <row r="7814">
          <cell r="A7814" t="str">
            <v>IK_IRWIN</v>
          </cell>
          <cell r="B7814" t="str">
            <v>9998-ZASOBNIK_IRWIN</v>
          </cell>
          <cell r="C7814">
            <v>5</v>
          </cell>
          <cell r="D7814">
            <v>0</v>
          </cell>
          <cell r="E7814" t="str">
            <v>tak</v>
          </cell>
        </row>
        <row r="7815">
          <cell r="A7815" t="str">
            <v>K_IRWIN2</v>
          </cell>
          <cell r="B7815" t="str">
            <v>9998-ZASOBNIK_IRWIN2</v>
          </cell>
          <cell r="C7815">
            <v>5</v>
          </cell>
          <cell r="D7815">
            <v>0</v>
          </cell>
          <cell r="E7815" t="str">
            <v>tak</v>
          </cell>
        </row>
        <row r="7816">
          <cell r="A7816" t="str">
            <v>_SDS-MAX</v>
          </cell>
          <cell r="B7816" t="str">
            <v>9998-ZAW_SDS-MAX</v>
          </cell>
          <cell r="C7816">
            <v>5</v>
          </cell>
          <cell r="D7816">
            <v>0</v>
          </cell>
          <cell r="E7816" t="str">
            <v>tak</v>
          </cell>
        </row>
        <row r="7817">
          <cell r="A7817" t="str">
            <v>-9100212</v>
          </cell>
          <cell r="B7817" t="str">
            <v>9999-9100212</v>
          </cell>
          <cell r="C7817">
            <v>6</v>
          </cell>
          <cell r="D7817">
            <v>0</v>
          </cell>
          <cell r="E7817" t="str">
            <v>tak</v>
          </cell>
        </row>
        <row r="7818">
          <cell r="A7818" t="str">
            <v>99-BELKA</v>
          </cell>
          <cell r="B7818" t="str">
            <v>9999-BELKA</v>
          </cell>
          <cell r="C7818">
            <v>6</v>
          </cell>
          <cell r="D7818">
            <v>0</v>
          </cell>
          <cell r="E7818" t="str">
            <v>tak</v>
          </cell>
        </row>
        <row r="7819">
          <cell r="A7819" t="str">
            <v>AY-IRWIN</v>
          </cell>
          <cell r="B7819" t="str">
            <v>9999-DISPLAY-IRWIN</v>
          </cell>
          <cell r="C7819">
            <v>6</v>
          </cell>
          <cell r="D7819">
            <v>0</v>
          </cell>
          <cell r="E7819" t="str">
            <v>tak</v>
          </cell>
        </row>
        <row r="7820">
          <cell r="A7820" t="str">
            <v>Y-IRWIN2</v>
          </cell>
          <cell r="B7820" t="str">
            <v>9999-DISPLAY-IRWIN2</v>
          </cell>
          <cell r="C7820">
            <v>6</v>
          </cell>
          <cell r="D7820">
            <v>0</v>
          </cell>
          <cell r="E7820" t="str">
            <v>tak</v>
          </cell>
        </row>
        <row r="7821">
          <cell r="A7821" t="str">
            <v>PLAY_HSS</v>
          </cell>
          <cell r="B7821" t="str">
            <v>9999-DISPLAY_HSS</v>
          </cell>
          <cell r="C7821">
            <v>6</v>
          </cell>
          <cell r="D7821">
            <v>0</v>
          </cell>
          <cell r="E7821" t="str">
            <v>tak</v>
          </cell>
        </row>
        <row r="7822">
          <cell r="A7822" t="str">
            <v>_RECORD1</v>
          </cell>
          <cell r="B7822" t="str">
            <v>9999-DISPLAY_RECORD1</v>
          </cell>
          <cell r="C7822">
            <v>6</v>
          </cell>
          <cell r="D7822">
            <v>0</v>
          </cell>
          <cell r="E7822" t="str">
            <v>tak</v>
          </cell>
        </row>
        <row r="7823">
          <cell r="A7823" t="str">
            <v>010000MU</v>
          </cell>
          <cell r="B7823" t="str">
            <v>9999-DS0010000MU</v>
          </cell>
          <cell r="C7823">
            <v>6</v>
          </cell>
          <cell r="D7823">
            <v>0</v>
          </cell>
          <cell r="E7823" t="str">
            <v>tak</v>
          </cell>
        </row>
        <row r="7824">
          <cell r="A7824" t="str">
            <v>010300MU</v>
          </cell>
          <cell r="B7824" t="str">
            <v>9999-DS0010300MU</v>
          </cell>
          <cell r="C7824">
            <v>6</v>
          </cell>
          <cell r="D7824">
            <v>0</v>
          </cell>
          <cell r="E7824" t="str">
            <v>tak</v>
          </cell>
        </row>
        <row r="7825">
          <cell r="A7825" t="str">
            <v>020000MU</v>
          </cell>
          <cell r="B7825" t="str">
            <v>9999-DS0020000MU</v>
          </cell>
          <cell r="C7825">
            <v>6</v>
          </cell>
          <cell r="D7825">
            <v>0</v>
          </cell>
          <cell r="E7825" t="str">
            <v>tak</v>
          </cell>
        </row>
        <row r="7826">
          <cell r="A7826" t="str">
            <v>042300JO</v>
          </cell>
          <cell r="B7826" t="str">
            <v>9999-DS0042300JO</v>
          </cell>
          <cell r="C7826">
            <v>6</v>
          </cell>
          <cell r="D7826">
            <v>0</v>
          </cell>
          <cell r="E7826" t="str">
            <v>tak</v>
          </cell>
        </row>
        <row r="7827">
          <cell r="A7827" t="str">
            <v>050000QG</v>
          </cell>
          <cell r="B7827" t="str">
            <v>9999-DS0050000QG</v>
          </cell>
          <cell r="C7827">
            <v>6</v>
          </cell>
          <cell r="D7827">
            <v>0</v>
          </cell>
          <cell r="E7827" t="str">
            <v>tak</v>
          </cell>
        </row>
        <row r="7828">
          <cell r="A7828" t="str">
            <v>TA_IRWIN</v>
          </cell>
          <cell r="B7828" t="str">
            <v>9999-ETYKIETA_IRWIN</v>
          </cell>
          <cell r="C7828">
            <v>6</v>
          </cell>
          <cell r="D7828">
            <v>0</v>
          </cell>
          <cell r="E7828" t="str">
            <v>tak</v>
          </cell>
        </row>
        <row r="7829">
          <cell r="A7829" t="str">
            <v>01ML00UN</v>
          </cell>
          <cell r="B7829" t="str">
            <v>9999-HC001ML00UN</v>
          </cell>
          <cell r="C7829">
            <v>6</v>
          </cell>
          <cell r="D7829">
            <v>0</v>
          </cell>
          <cell r="E7829" t="str">
            <v>tak</v>
          </cell>
        </row>
        <row r="7830">
          <cell r="A7830" t="str">
            <v>01ML08JO</v>
          </cell>
          <cell r="B7830" t="str">
            <v>9999-HC001ML08JO</v>
          </cell>
          <cell r="C7830">
            <v>6</v>
          </cell>
          <cell r="D7830">
            <v>0</v>
          </cell>
          <cell r="E7830" t="str">
            <v>tak</v>
          </cell>
        </row>
        <row r="7831">
          <cell r="A7831" t="str">
            <v>050001QG</v>
          </cell>
          <cell r="B7831" t="str">
            <v>9999-HC0050001QG</v>
          </cell>
          <cell r="C7831">
            <v>6</v>
          </cell>
          <cell r="D7831">
            <v>0</v>
          </cell>
          <cell r="E7831" t="str">
            <v>tak</v>
          </cell>
        </row>
        <row r="7832">
          <cell r="A7832" t="str">
            <v>05UK00JA</v>
          </cell>
          <cell r="B7832" t="str">
            <v>9999-HC005UK00JA</v>
          </cell>
          <cell r="C7832">
            <v>6</v>
          </cell>
          <cell r="D7832">
            <v>0</v>
          </cell>
          <cell r="E7832" t="str">
            <v>tak</v>
          </cell>
        </row>
        <row r="7833">
          <cell r="A7833" t="str">
            <v>06MU00JA</v>
          </cell>
          <cell r="B7833" t="str">
            <v>9999-HC006MU00JA</v>
          </cell>
          <cell r="C7833">
            <v>6</v>
          </cell>
          <cell r="D7833">
            <v>0</v>
          </cell>
          <cell r="E7833" t="str">
            <v>tak</v>
          </cell>
        </row>
        <row r="7834">
          <cell r="A7834" t="str">
            <v>99-HP_01</v>
          </cell>
          <cell r="B7834" t="str">
            <v>9999-HP_01</v>
          </cell>
          <cell r="C7834">
            <v>6</v>
          </cell>
          <cell r="D7834">
            <v>0</v>
          </cell>
          <cell r="E7834" t="str">
            <v>tak</v>
          </cell>
        </row>
        <row r="7835">
          <cell r="A7835" t="str">
            <v>HSS-BLUE</v>
          </cell>
          <cell r="B7835" t="str">
            <v>9999-KASETA-HSS-BLUE</v>
          </cell>
          <cell r="C7835">
            <v>6</v>
          </cell>
          <cell r="D7835">
            <v>0</v>
          </cell>
          <cell r="E7835" t="str">
            <v>tak</v>
          </cell>
        </row>
        <row r="7836">
          <cell r="A7836" t="str">
            <v>-HSS-RED</v>
          </cell>
          <cell r="B7836" t="str">
            <v>9999-KASETA-HSS-RED</v>
          </cell>
          <cell r="C7836">
            <v>6</v>
          </cell>
          <cell r="D7836">
            <v>0</v>
          </cell>
          <cell r="E7836" t="str">
            <v>tak</v>
          </cell>
        </row>
        <row r="7837">
          <cell r="A7837" t="str">
            <v>-KASETON</v>
          </cell>
          <cell r="B7837" t="str">
            <v>9999-KASETON</v>
          </cell>
          <cell r="C7837">
            <v>6</v>
          </cell>
          <cell r="D7837">
            <v>0</v>
          </cell>
          <cell r="E7837" t="str">
            <v>tak</v>
          </cell>
        </row>
        <row r="7838">
          <cell r="A7838" t="str">
            <v>99-LABEL</v>
          </cell>
          <cell r="B7838" t="str">
            <v>9999-LABEL</v>
          </cell>
          <cell r="C7838">
            <v>6</v>
          </cell>
          <cell r="D7838">
            <v>0</v>
          </cell>
          <cell r="E7838" t="str">
            <v>tak</v>
          </cell>
        </row>
        <row r="7839">
          <cell r="A7839" t="str">
            <v>EGAŁYPMC</v>
          </cell>
          <cell r="B7839" t="str">
            <v>9999-LAMPYREGAŁYPMC</v>
          </cell>
          <cell r="C7839">
            <v>6</v>
          </cell>
          <cell r="D7839">
            <v>0</v>
          </cell>
          <cell r="E7839" t="str">
            <v>tak</v>
          </cell>
        </row>
        <row r="7840">
          <cell r="A7840" t="str">
            <v>LEJKAATC</v>
          </cell>
          <cell r="B7840" t="str">
            <v>9999-NAKLEJKAATC</v>
          </cell>
          <cell r="C7840">
            <v>6</v>
          </cell>
          <cell r="D7840">
            <v>0</v>
          </cell>
          <cell r="E7840" t="str">
            <v>tak</v>
          </cell>
        </row>
        <row r="7841">
          <cell r="A7841" t="str">
            <v>_Merchan</v>
          </cell>
          <cell r="B7841" t="str">
            <v>9999-Nalepki_Merchan</v>
          </cell>
          <cell r="C7841">
            <v>6</v>
          </cell>
          <cell r="D7841">
            <v>0</v>
          </cell>
          <cell r="E7841" t="str">
            <v>tak</v>
          </cell>
        </row>
        <row r="7842">
          <cell r="A7842" t="str">
            <v>_KASETON</v>
          </cell>
          <cell r="B7842" t="str">
            <v>9999-NAPIS_KASETON</v>
          </cell>
          <cell r="C7842">
            <v>6</v>
          </cell>
          <cell r="D7842">
            <v>0</v>
          </cell>
          <cell r="E7842" t="str">
            <v>tak</v>
          </cell>
        </row>
        <row r="7843">
          <cell r="A7843" t="str">
            <v>KASETON1</v>
          </cell>
          <cell r="B7843" t="str">
            <v>9999-NAPIS_KASETON1</v>
          </cell>
          <cell r="C7843">
            <v>6</v>
          </cell>
          <cell r="D7843">
            <v>0</v>
          </cell>
          <cell r="E7843" t="str">
            <v>tak</v>
          </cell>
        </row>
        <row r="7844">
          <cell r="A7844" t="str">
            <v>99-REGAŁ</v>
          </cell>
          <cell r="B7844" t="str">
            <v>9999-REGAŁ</v>
          </cell>
          <cell r="C7844">
            <v>6</v>
          </cell>
          <cell r="D7844">
            <v>0</v>
          </cell>
          <cell r="E7844" t="str">
            <v>tak</v>
          </cell>
        </row>
        <row r="7845">
          <cell r="A7845" t="str">
            <v>Ł_MSE1/2</v>
          </cell>
          <cell r="B7845" t="str">
            <v>9999-REGAŁ_MSE1/2</v>
          </cell>
          <cell r="C7845">
            <v>6</v>
          </cell>
          <cell r="D7845">
            <v>0</v>
          </cell>
          <cell r="E7845" t="str">
            <v>tak</v>
          </cell>
        </row>
        <row r="7846">
          <cell r="A7846" t="str">
            <v>MSN1001B</v>
          </cell>
          <cell r="B7846" t="str">
            <v>9999-REGAŁ_MSN1001B</v>
          </cell>
          <cell r="C7846">
            <v>6</v>
          </cell>
          <cell r="D7846">
            <v>0</v>
          </cell>
          <cell r="E7846" t="str">
            <v>tak</v>
          </cell>
        </row>
        <row r="7847">
          <cell r="A7847" t="str">
            <v>MSN902/D</v>
          </cell>
          <cell r="B7847" t="str">
            <v>9999-REGAŁ_MSN902/D</v>
          </cell>
          <cell r="C7847">
            <v>6</v>
          </cell>
          <cell r="D7847">
            <v>0</v>
          </cell>
          <cell r="E7847" t="str">
            <v>tak</v>
          </cell>
        </row>
        <row r="7848">
          <cell r="A7848" t="str">
            <v>AŁ_N1Z1B</v>
          </cell>
          <cell r="B7848" t="str">
            <v>9999-REGAŁ_N1Z1B</v>
          </cell>
          <cell r="C7848">
            <v>6</v>
          </cell>
          <cell r="D7848">
            <v>0</v>
          </cell>
          <cell r="E7848" t="str">
            <v>tak</v>
          </cell>
        </row>
        <row r="7849">
          <cell r="A7849" t="str">
            <v>GAŁ_N903</v>
          </cell>
          <cell r="B7849" t="str">
            <v>9999-REGAŁ_N903</v>
          </cell>
          <cell r="C7849">
            <v>6</v>
          </cell>
          <cell r="D7849">
            <v>0</v>
          </cell>
          <cell r="E7849" t="str">
            <v>tak</v>
          </cell>
        </row>
        <row r="7850">
          <cell r="A7850" t="str">
            <v>GAŁ_N904</v>
          </cell>
          <cell r="B7850" t="str">
            <v>9999-REGAŁ_N904</v>
          </cell>
          <cell r="C7850">
            <v>6</v>
          </cell>
          <cell r="D7850">
            <v>0</v>
          </cell>
          <cell r="E7850" t="str">
            <v>tak</v>
          </cell>
        </row>
        <row r="7851">
          <cell r="A7851" t="str">
            <v>AK-LASER</v>
          </cell>
          <cell r="B7851" t="str">
            <v>9999-STOJAK-LASER</v>
          </cell>
          <cell r="C7851">
            <v>6</v>
          </cell>
          <cell r="D7851">
            <v>0</v>
          </cell>
          <cell r="E7851" t="str">
            <v>tak</v>
          </cell>
        </row>
        <row r="7852">
          <cell r="A7852" t="str">
            <v>STOJAK_1</v>
          </cell>
          <cell r="B7852" t="str">
            <v>9999-STOJAK_1</v>
          </cell>
          <cell r="C7852">
            <v>6</v>
          </cell>
          <cell r="D7852">
            <v>0</v>
          </cell>
          <cell r="E7852" t="str">
            <v>tak</v>
          </cell>
        </row>
        <row r="7853">
          <cell r="A7853" t="str">
            <v>K_RECORD</v>
          </cell>
          <cell r="B7853" t="str">
            <v>9999-STOJAK_RECORD</v>
          </cell>
          <cell r="C7853">
            <v>6</v>
          </cell>
          <cell r="D7853">
            <v>0</v>
          </cell>
          <cell r="E7853" t="str">
            <v>tak</v>
          </cell>
        </row>
        <row r="7854">
          <cell r="A7854" t="str">
            <v>_DISPLAY</v>
          </cell>
          <cell r="B7854" t="str">
            <v>9999-VG_DISPLAY</v>
          </cell>
          <cell r="C7854">
            <v>6</v>
          </cell>
          <cell r="D7854">
            <v>0</v>
          </cell>
          <cell r="E7854" t="str">
            <v>tak</v>
          </cell>
        </row>
        <row r="7855">
          <cell r="A7855" t="str">
            <v>SBSPEEDY</v>
          </cell>
          <cell r="B7855" t="str">
            <v>9999-VIDEO_OSBSPEEDY</v>
          </cell>
          <cell r="C7855">
            <v>6</v>
          </cell>
          <cell r="D7855">
            <v>0</v>
          </cell>
          <cell r="E7855" t="str">
            <v>tak</v>
          </cell>
        </row>
        <row r="7856">
          <cell r="A7856" t="str">
            <v>_DRUTPOJ</v>
          </cell>
          <cell r="B7856" t="str">
            <v>9999-WIESZAK_DRUTPOJ</v>
          </cell>
          <cell r="C7856">
            <v>6</v>
          </cell>
          <cell r="D7856">
            <v>0</v>
          </cell>
          <cell r="E7856" t="str">
            <v>tak</v>
          </cell>
        </row>
        <row r="7857">
          <cell r="A7857" t="str">
            <v>OJ_DŁUGI</v>
          </cell>
          <cell r="B7857" t="str">
            <v>9999-WIESZ_POJ_DŁUGI</v>
          </cell>
          <cell r="C7857">
            <v>6</v>
          </cell>
          <cell r="D7857">
            <v>0</v>
          </cell>
          <cell r="E7857" t="str">
            <v>tak</v>
          </cell>
        </row>
        <row r="7858">
          <cell r="A7858" t="str">
            <v>9999-XXX</v>
          </cell>
          <cell r="B7858" t="str">
            <v>9999-XXX</v>
          </cell>
          <cell r="C7858">
            <v>6</v>
          </cell>
          <cell r="D7858">
            <v>0</v>
          </cell>
          <cell r="E7858" t="str">
            <v>tak</v>
          </cell>
        </row>
        <row r="7859">
          <cell r="A7859" t="str">
            <v>SZ-IRWIN</v>
          </cell>
          <cell r="B7859" t="str">
            <v>9999-ZAWIESZ-IRWIN</v>
          </cell>
          <cell r="C7859">
            <v>6</v>
          </cell>
          <cell r="D7859">
            <v>0</v>
          </cell>
          <cell r="E7859" t="str">
            <v>tak</v>
          </cell>
        </row>
        <row r="7860">
          <cell r="A7860" t="str">
            <v>Z-IRWIN2</v>
          </cell>
          <cell r="B7860" t="str">
            <v>9999-ZAWIESZ-IRWIN2</v>
          </cell>
          <cell r="C7860">
            <v>6</v>
          </cell>
          <cell r="D7860">
            <v>0</v>
          </cell>
          <cell r="E7860" t="str">
            <v>tak</v>
          </cell>
        </row>
        <row r="7861">
          <cell r="A7861" t="str">
            <v>ZKA-GR17</v>
          </cell>
          <cell r="B7861" t="str">
            <v>9999-ZAWIESZKA-GR17</v>
          </cell>
          <cell r="C7861">
            <v>6</v>
          </cell>
          <cell r="D7861">
            <v>0</v>
          </cell>
          <cell r="E7861" t="str">
            <v>tak</v>
          </cell>
        </row>
        <row r="7862">
          <cell r="A7862" t="str">
            <v>SZKA-GR9</v>
          </cell>
          <cell r="B7862" t="str">
            <v>9999-ZAWIESZKA-GR9</v>
          </cell>
          <cell r="C7862">
            <v>6</v>
          </cell>
          <cell r="D7862">
            <v>0</v>
          </cell>
          <cell r="E7862" t="str">
            <v>tak</v>
          </cell>
        </row>
        <row r="7863">
          <cell r="A7863" t="str">
            <v>KA-JACK2</v>
          </cell>
          <cell r="B7863" t="str">
            <v>9999-ZAWIESZKA-JACK2</v>
          </cell>
          <cell r="C7863">
            <v>6</v>
          </cell>
          <cell r="D7863">
            <v>0</v>
          </cell>
          <cell r="E7863" t="str">
            <v>tak</v>
          </cell>
        </row>
        <row r="7864">
          <cell r="A7864" t="str">
            <v>ZKA_JACK</v>
          </cell>
          <cell r="B7864" t="str">
            <v>9999-ZAWIESZKA_JACK</v>
          </cell>
          <cell r="C7864">
            <v>6</v>
          </cell>
          <cell r="D7864">
            <v>0</v>
          </cell>
          <cell r="E7864" t="str">
            <v>tak</v>
          </cell>
        </row>
        <row r="7865">
          <cell r="A7865" t="str">
            <v>ESZTARCZ</v>
          </cell>
          <cell r="B7865" t="str">
            <v>9999-ZAWIESZTARCZ</v>
          </cell>
          <cell r="C7865">
            <v>6</v>
          </cell>
          <cell r="D7865">
            <v>0</v>
          </cell>
          <cell r="E7865" t="str">
            <v>tak</v>
          </cell>
        </row>
        <row r="7866">
          <cell r="A7866" t="str">
            <v>SZ_DŁUTA</v>
          </cell>
          <cell r="B7866" t="str">
            <v>9999-ZAWIESZ_DŁUTA</v>
          </cell>
          <cell r="C7866">
            <v>6</v>
          </cell>
          <cell r="D7866">
            <v>0</v>
          </cell>
          <cell r="E7866" t="str">
            <v>tak</v>
          </cell>
        </row>
        <row r="7867">
          <cell r="A7867" t="str">
            <v>RECORD_1</v>
          </cell>
          <cell r="B7867" t="str">
            <v>9999-ZAWRECORD_1</v>
          </cell>
          <cell r="C7867">
            <v>6</v>
          </cell>
          <cell r="D7867">
            <v>0</v>
          </cell>
          <cell r="E7867" t="str">
            <v>tak</v>
          </cell>
        </row>
        <row r="7868">
          <cell r="A7868" t="str">
            <v>ASERLINE</v>
          </cell>
          <cell r="B7868" t="str">
            <v>9999-ZAW_LASERLINE</v>
          </cell>
          <cell r="C7868">
            <v>6</v>
          </cell>
          <cell r="D7868">
            <v>0</v>
          </cell>
          <cell r="E7868" t="str">
            <v>tak</v>
          </cell>
        </row>
        <row r="7869">
          <cell r="A7869" t="str">
            <v>ERLINEDŁ</v>
          </cell>
          <cell r="B7869" t="str">
            <v>9999-ZAW_LASERLINEDŁ</v>
          </cell>
          <cell r="C7869">
            <v>6</v>
          </cell>
          <cell r="D7869">
            <v>0</v>
          </cell>
          <cell r="E7869" t="str">
            <v>tak</v>
          </cell>
        </row>
        <row r="7870">
          <cell r="A7870" t="str">
            <v>W_VIKING</v>
          </cell>
          <cell r="B7870" t="str">
            <v>9999-ZAW_VIKING</v>
          </cell>
          <cell r="C7870">
            <v>6</v>
          </cell>
          <cell r="D7870">
            <v>0</v>
          </cell>
          <cell r="E7870" t="str">
            <v>tak</v>
          </cell>
        </row>
        <row r="7871">
          <cell r="A7871" t="str">
            <v>BLISTER</v>
          </cell>
          <cell r="B7871" t="str">
            <v>BLISTER</v>
          </cell>
          <cell r="C7871">
            <v>7</v>
          </cell>
          <cell r="D7871">
            <v>1</v>
          </cell>
          <cell r="E7871" t="str">
            <v>tak</v>
          </cell>
        </row>
        <row r="7872">
          <cell r="A7872" t="str">
            <v>ISTER-OV</v>
          </cell>
          <cell r="B7872" t="str">
            <v>BLISTER-OV</v>
          </cell>
          <cell r="C7872">
            <v>7</v>
          </cell>
          <cell r="D7872">
            <v>1</v>
          </cell>
          <cell r="E7872" t="str">
            <v>tak</v>
          </cell>
        </row>
        <row r="7873">
          <cell r="A7873" t="str">
            <v>ementowy</v>
          </cell>
          <cell r="B7873" t="str">
            <v>box 1 elementowy</v>
          </cell>
          <cell r="C7873">
            <v>7</v>
          </cell>
          <cell r="D7873">
            <v>1</v>
          </cell>
          <cell r="E7873" t="str">
            <v>tak</v>
          </cell>
        </row>
        <row r="7874">
          <cell r="A7874" t="str">
            <v>ntowy-ov</v>
          </cell>
          <cell r="B7874" t="str">
            <v>box 1 elementowy-ov</v>
          </cell>
          <cell r="C7874">
            <v>7</v>
          </cell>
          <cell r="D7874">
            <v>1</v>
          </cell>
          <cell r="E7874" t="str">
            <v>tak</v>
          </cell>
        </row>
        <row r="7875">
          <cell r="A7875" t="str">
            <v>ementowy</v>
          </cell>
          <cell r="B7875" t="str">
            <v>Box 2 elementowy</v>
          </cell>
          <cell r="C7875">
            <v>7</v>
          </cell>
          <cell r="D7875">
            <v>1</v>
          </cell>
          <cell r="E7875" t="str">
            <v>tak</v>
          </cell>
        </row>
        <row r="7876">
          <cell r="A7876" t="str">
            <v>ntowy-ov</v>
          </cell>
          <cell r="B7876" t="str">
            <v>box 2 elementowy-ov</v>
          </cell>
          <cell r="C7876">
            <v>7</v>
          </cell>
          <cell r="D7876">
            <v>1</v>
          </cell>
          <cell r="E7876" t="str">
            <v>tak</v>
          </cell>
        </row>
        <row r="7877">
          <cell r="A7877" t="str">
            <v>Bush</v>
          </cell>
          <cell r="B7877" t="str">
            <v>Bush</v>
          </cell>
          <cell r="C7877">
            <v>7</v>
          </cell>
          <cell r="D7877">
            <v>1</v>
          </cell>
          <cell r="E7877" t="str">
            <v>tak</v>
          </cell>
        </row>
        <row r="7878">
          <cell r="A7878" t="str">
            <v>Bush-ov</v>
          </cell>
          <cell r="B7878" t="str">
            <v>Bush-ov</v>
          </cell>
          <cell r="C7878">
            <v>7</v>
          </cell>
          <cell r="D7878">
            <v>1</v>
          </cell>
          <cell r="E7878" t="str">
            <v>tak</v>
          </cell>
        </row>
        <row r="7879">
          <cell r="A7879" t="str">
            <v xml:space="preserve">ologram </v>
          </cell>
          <cell r="B7879" t="str">
            <v xml:space="preserve">Hologram </v>
          </cell>
          <cell r="C7879">
            <v>7</v>
          </cell>
          <cell r="D7879">
            <v>0</v>
          </cell>
          <cell r="E7879" t="str">
            <v>tak</v>
          </cell>
        </row>
        <row r="7880">
          <cell r="A7880" t="str">
            <v>Nadruk</v>
          </cell>
          <cell r="B7880" t="str">
            <v>Nadruk</v>
          </cell>
          <cell r="C7880">
            <v>7</v>
          </cell>
          <cell r="D7880">
            <v>1</v>
          </cell>
          <cell r="E7880" t="str">
            <v>tak</v>
          </cell>
        </row>
        <row r="7881">
          <cell r="A7881" t="str">
            <v>adruk-ov</v>
          </cell>
          <cell r="B7881" t="str">
            <v>Nadruk-ov</v>
          </cell>
          <cell r="C7881">
            <v>7</v>
          </cell>
          <cell r="D7881">
            <v>1</v>
          </cell>
          <cell r="E7881" t="str">
            <v>tak</v>
          </cell>
        </row>
        <row r="7882">
          <cell r="A7882" t="str">
            <v>ov_hss</v>
          </cell>
          <cell r="B7882" t="str">
            <v>ov_hss</v>
          </cell>
          <cell r="C7882">
            <v>7</v>
          </cell>
          <cell r="D7882">
            <v>1</v>
          </cell>
          <cell r="E7882" t="str">
            <v>tak</v>
          </cell>
        </row>
        <row r="7883">
          <cell r="A7883" t="str">
            <v>orcze-ov</v>
          </cell>
          <cell r="B7883" t="str">
            <v>Pakow. zbiorcze-ov</v>
          </cell>
          <cell r="C7883">
            <v>7</v>
          </cell>
          <cell r="D7883">
            <v>1</v>
          </cell>
          <cell r="E7883" t="str">
            <v>tak</v>
          </cell>
        </row>
        <row r="7884">
          <cell r="A7884" t="str">
            <v>zbiorcze</v>
          </cell>
          <cell r="B7884" t="str">
            <v>Pakowanie zbiorcze</v>
          </cell>
          <cell r="C7884">
            <v>7</v>
          </cell>
          <cell r="D7884">
            <v>1</v>
          </cell>
          <cell r="E7884" t="str">
            <v>tak</v>
          </cell>
        </row>
        <row r="7885">
          <cell r="A7885" t="str">
            <v>personel</v>
          </cell>
          <cell r="B7885" t="str">
            <v>personel</v>
          </cell>
          <cell r="C7885">
            <v>7</v>
          </cell>
          <cell r="D7885">
            <v>1</v>
          </cell>
          <cell r="E7885" t="str">
            <v>tak</v>
          </cell>
        </row>
        <row r="7886">
          <cell r="A7886" t="str">
            <v>ATERIAŁY</v>
          </cell>
          <cell r="B7886" t="str">
            <v>POZOSTAŁE MATERIAŁY</v>
          </cell>
          <cell r="C7886">
            <v>6</v>
          </cell>
          <cell r="D7886">
            <v>1</v>
          </cell>
          <cell r="E7886" t="str">
            <v>tak</v>
          </cell>
        </row>
        <row r="7887">
          <cell r="A7887" t="str">
            <v>Prasa</v>
          </cell>
          <cell r="B7887" t="str">
            <v>Prasa</v>
          </cell>
          <cell r="C7887">
            <v>7</v>
          </cell>
          <cell r="D7887">
            <v>1</v>
          </cell>
          <cell r="E7887" t="str">
            <v>tak</v>
          </cell>
        </row>
        <row r="7888">
          <cell r="A7888" t="str">
            <v>Prasa-ov</v>
          </cell>
          <cell r="B7888" t="str">
            <v>Prasa-ov</v>
          </cell>
          <cell r="C7888">
            <v>7</v>
          </cell>
          <cell r="D7888">
            <v>1</v>
          </cell>
          <cell r="E7888" t="str">
            <v>tak</v>
          </cell>
        </row>
        <row r="7889">
          <cell r="A7889" t="str">
            <v xml:space="preserve">rowizja </v>
          </cell>
          <cell r="B7889" t="str">
            <v xml:space="preserve">prowizja </v>
          </cell>
          <cell r="C7889">
            <v>7</v>
          </cell>
          <cell r="D7889">
            <v>1</v>
          </cell>
          <cell r="E7889" t="str">
            <v>tak</v>
          </cell>
        </row>
        <row r="7890">
          <cell r="A7890" t="str">
            <v>wyn_1000</v>
          </cell>
          <cell r="B7890" t="str">
            <v>rp_wyn_1000</v>
          </cell>
          <cell r="C7890">
            <v>7</v>
          </cell>
          <cell r="D7890">
            <v>1</v>
          </cell>
          <cell r="E7890" t="str">
            <v>tak</v>
          </cell>
        </row>
        <row r="7891">
          <cell r="A7891" t="str">
            <v>SKIN2</v>
          </cell>
          <cell r="B7891" t="str">
            <v>SKIN2</v>
          </cell>
          <cell r="C7891">
            <v>7</v>
          </cell>
          <cell r="D7891">
            <v>1</v>
          </cell>
          <cell r="E7891" t="str">
            <v>tak</v>
          </cell>
        </row>
        <row r="7892">
          <cell r="A7892" t="str">
            <v>SKIN2-OV</v>
          </cell>
          <cell r="B7892" t="str">
            <v>SKIN2-OV</v>
          </cell>
          <cell r="C7892">
            <v>7</v>
          </cell>
          <cell r="D7892">
            <v>1</v>
          </cell>
          <cell r="E7892" t="str">
            <v>tak</v>
          </cell>
        </row>
        <row r="7893">
          <cell r="A7893" t="str">
            <v>SKIN4</v>
          </cell>
          <cell r="B7893" t="str">
            <v>SKIN4</v>
          </cell>
          <cell r="C7893">
            <v>7</v>
          </cell>
          <cell r="D7893">
            <v>1</v>
          </cell>
          <cell r="E7893" t="str">
            <v>tak</v>
          </cell>
        </row>
        <row r="7894">
          <cell r="A7894" t="str">
            <v>SKIN4-OV</v>
          </cell>
          <cell r="B7894" t="str">
            <v>SKIN4-OV</v>
          </cell>
          <cell r="C7894">
            <v>7</v>
          </cell>
          <cell r="D7894">
            <v>1</v>
          </cell>
          <cell r="E7894" t="str">
            <v>tak</v>
          </cell>
        </row>
        <row r="7895">
          <cell r="A7895" t="str">
            <v>SKIN6</v>
          </cell>
          <cell r="B7895" t="str">
            <v>SKIN6</v>
          </cell>
          <cell r="C7895">
            <v>7</v>
          </cell>
          <cell r="D7895">
            <v>1</v>
          </cell>
          <cell r="E7895" t="str">
            <v>tak</v>
          </cell>
        </row>
        <row r="7896">
          <cell r="A7896" t="str">
            <v>SKIN6-OV</v>
          </cell>
          <cell r="B7896" t="str">
            <v>SKIN6-OV</v>
          </cell>
          <cell r="C7896">
            <v>7</v>
          </cell>
          <cell r="D7896">
            <v>1</v>
          </cell>
          <cell r="E7896" t="str">
            <v>tak</v>
          </cell>
        </row>
        <row r="7897">
          <cell r="A7897" t="str">
            <v>WYNAJEM</v>
          </cell>
          <cell r="B7897" t="str">
            <v>WYNAJEM</v>
          </cell>
          <cell r="C7897">
            <v>7</v>
          </cell>
          <cell r="D7897">
            <v>1</v>
          </cell>
          <cell r="E7897" t="str">
            <v>tak</v>
          </cell>
        </row>
        <row r="7898">
          <cell r="A7898" t="str">
            <v>\</v>
          </cell>
          <cell r="B7898" t="str">
            <v>\</v>
          </cell>
          <cell r="C7898">
            <v>7</v>
          </cell>
          <cell r="D7898">
            <v>1</v>
          </cell>
          <cell r="E7898" t="str">
            <v>tak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oolcommerce.com/Product.aspx?q=IW3031503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  <outlinePr summaryBelow="0"/>
    <pageSetUpPr fitToPage="1"/>
  </sheetPr>
  <dimension ref="A1:J1918"/>
  <sheetViews>
    <sheetView showGridLines="0" tabSelected="1" zoomScaleNormal="100" zoomScaleSheetLayoutView="75" zoomScalePageLayoutView="70" workbookViewId="0">
      <pane ySplit="3" topLeftCell="A4" activePane="bottomLeft" state="frozen"/>
      <selection pane="bottomLeft" activeCell="L569" sqref="L569"/>
    </sheetView>
  </sheetViews>
  <sheetFormatPr defaultRowHeight="12.75" outlineLevelRow="3"/>
  <cols>
    <col min="1" max="1" width="5.85546875" style="24" customWidth="1"/>
    <col min="2" max="2" width="15.42578125" style="20" customWidth="1"/>
    <col min="3" max="3" width="77.28515625" style="139" customWidth="1"/>
    <col min="4" max="4" width="12.5703125" style="37" customWidth="1"/>
    <col min="5" max="5" width="10.140625" style="287" customWidth="1"/>
    <col min="6" max="6" width="10" style="37" customWidth="1"/>
    <col min="7" max="7" width="12.140625" style="287" customWidth="1"/>
    <col min="8" max="8" width="14.85546875" customWidth="1"/>
    <col min="9" max="9" width="5.5703125" style="21" customWidth="1"/>
    <col min="10" max="10" width="5.140625" style="148" customWidth="1"/>
    <col min="11" max="11" width="3.28515625" customWidth="1"/>
  </cols>
  <sheetData>
    <row r="1" spans="1:10" ht="26.45" customHeight="1">
      <c r="A1" s="357" t="s">
        <v>2409</v>
      </c>
      <c r="B1" s="357" t="s">
        <v>1337</v>
      </c>
      <c r="C1" s="327" t="s">
        <v>1336</v>
      </c>
      <c r="D1" s="358" t="s">
        <v>11</v>
      </c>
      <c r="E1" s="367" t="s">
        <v>4016</v>
      </c>
      <c r="F1" s="368"/>
      <c r="G1" s="359" t="s">
        <v>1895</v>
      </c>
      <c r="H1" s="360"/>
      <c r="I1" s="356" t="s">
        <v>2237</v>
      </c>
      <c r="J1" s="353" t="s">
        <v>2540</v>
      </c>
    </row>
    <row r="2" spans="1:10" ht="32.25" customHeight="1">
      <c r="A2" s="357"/>
      <c r="B2" s="357"/>
      <c r="C2" s="328" t="s">
        <v>4101</v>
      </c>
      <c r="D2" s="358"/>
      <c r="E2" s="304" t="s">
        <v>3994</v>
      </c>
      <c r="F2" s="305" t="s">
        <v>3995</v>
      </c>
      <c r="G2" s="361" t="s">
        <v>1896</v>
      </c>
      <c r="H2" s="362"/>
      <c r="I2" s="356"/>
      <c r="J2" s="353"/>
    </row>
    <row r="3" spans="1:10" ht="23.45" customHeight="1">
      <c r="A3" s="38"/>
      <c r="B3" s="103" t="s">
        <v>2450</v>
      </c>
      <c r="C3" s="354" t="s">
        <v>2451</v>
      </c>
      <c r="D3" s="355"/>
      <c r="E3" s="365">
        <v>45292</v>
      </c>
      <c r="F3" s="366"/>
      <c r="G3" s="363">
        <v>0</v>
      </c>
      <c r="H3" s="364"/>
      <c r="I3" s="41"/>
      <c r="J3" s="280" t="s">
        <v>2541</v>
      </c>
    </row>
    <row r="4" spans="1:10" ht="15.75" collapsed="1">
      <c r="A4" s="63">
        <v>5</v>
      </c>
      <c r="B4" s="64" t="s">
        <v>1672</v>
      </c>
      <c r="C4" s="64"/>
      <c r="D4" s="64"/>
      <c r="E4" s="285"/>
      <c r="F4" s="285"/>
      <c r="G4" s="285"/>
      <c r="H4" s="285"/>
      <c r="I4" s="285"/>
      <c r="J4" s="285"/>
    </row>
    <row r="5" spans="1:10" hidden="1" outlineLevel="1">
      <c r="A5" s="38">
        <v>6</v>
      </c>
      <c r="B5" s="44" t="s">
        <v>1671</v>
      </c>
      <c r="C5" s="122"/>
      <c r="D5" s="40"/>
      <c r="E5" s="286"/>
      <c r="F5" s="40"/>
      <c r="G5" s="286"/>
      <c r="H5" s="42"/>
      <c r="I5" s="43"/>
    </row>
    <row r="6" spans="1:10" ht="25.5" hidden="1" outlineLevel="2">
      <c r="A6" s="38">
        <v>6</v>
      </c>
      <c r="B6" s="45" t="s">
        <v>1723</v>
      </c>
      <c r="C6" s="61" t="s">
        <v>3335</v>
      </c>
      <c r="D6" s="40" t="s">
        <v>1724</v>
      </c>
      <c r="E6" s="301">
        <v>17.24702380952381</v>
      </c>
      <c r="F6" s="116">
        <v>422.55208333333331</v>
      </c>
      <c r="G6" s="303">
        <f t="shared" ref="G6:G47" si="0">E6*(1-$G$3)</f>
        <v>17.24702380952381</v>
      </c>
      <c r="H6" s="46">
        <f t="shared" ref="H6:H47" si="1">F6*(1-$G$3)</f>
        <v>422.55208333333331</v>
      </c>
      <c r="I6" s="47">
        <v>1</v>
      </c>
      <c r="J6" s="148" t="s">
        <v>2543</v>
      </c>
    </row>
    <row r="7" spans="1:10" ht="30.6" hidden="1" customHeight="1" outlineLevel="2">
      <c r="A7" s="38">
        <v>6</v>
      </c>
      <c r="B7" s="45">
        <v>10508019</v>
      </c>
      <c r="C7" s="61" t="s">
        <v>3336</v>
      </c>
      <c r="D7" s="40">
        <v>5706915080193</v>
      </c>
      <c r="E7" s="301">
        <v>10.220000000000001</v>
      </c>
      <c r="F7" s="116">
        <v>259.5</v>
      </c>
      <c r="G7" s="303">
        <f t="shared" si="0"/>
        <v>10.220000000000001</v>
      </c>
      <c r="H7" s="46">
        <f t="shared" si="1"/>
        <v>259.5</v>
      </c>
      <c r="I7" s="47">
        <v>1</v>
      </c>
      <c r="J7" s="148" t="s">
        <v>2542</v>
      </c>
    </row>
    <row r="8" spans="1:10" ht="30.6" hidden="1" customHeight="1" outlineLevel="2">
      <c r="A8" s="38">
        <v>6</v>
      </c>
      <c r="B8" s="45">
        <v>10508018</v>
      </c>
      <c r="C8" s="61" t="s">
        <v>3337</v>
      </c>
      <c r="D8" s="40">
        <v>5706915080186</v>
      </c>
      <c r="E8" s="301">
        <v>14.007142857142858</v>
      </c>
      <c r="F8" s="116">
        <v>343.17500000000001</v>
      </c>
      <c r="G8" s="303">
        <f t="shared" si="0"/>
        <v>14.007142857142858</v>
      </c>
      <c r="H8" s="46">
        <f t="shared" si="1"/>
        <v>343.17500000000001</v>
      </c>
      <c r="I8" s="43">
        <v>1</v>
      </c>
      <c r="J8" s="148" t="s">
        <v>2543</v>
      </c>
    </row>
    <row r="9" spans="1:10" ht="30.6" hidden="1" customHeight="1" outlineLevel="2">
      <c r="A9" s="38">
        <v>6</v>
      </c>
      <c r="B9" s="45">
        <v>10508017</v>
      </c>
      <c r="C9" s="61" t="s">
        <v>3338</v>
      </c>
      <c r="D9" s="40">
        <v>5706915080179</v>
      </c>
      <c r="E9" s="301">
        <v>15.675595238095239</v>
      </c>
      <c r="F9" s="116">
        <v>384.05208333333337</v>
      </c>
      <c r="G9" s="303">
        <f t="shared" si="0"/>
        <v>15.675595238095239</v>
      </c>
      <c r="H9" s="46">
        <f t="shared" si="1"/>
        <v>384.05208333333337</v>
      </c>
      <c r="I9" s="43">
        <v>1</v>
      </c>
      <c r="J9" s="148" t="s">
        <v>2543</v>
      </c>
    </row>
    <row r="10" spans="1:10" ht="25.5" hidden="1" outlineLevel="2">
      <c r="A10" s="38">
        <v>7</v>
      </c>
      <c r="B10" s="45" t="s">
        <v>1727</v>
      </c>
      <c r="C10" s="61" t="s">
        <v>3339</v>
      </c>
      <c r="D10" s="40" t="s">
        <v>1729</v>
      </c>
      <c r="E10" s="301">
        <v>15.413095238095236</v>
      </c>
      <c r="F10" s="116">
        <v>377.62083333333328</v>
      </c>
      <c r="G10" s="303">
        <f t="shared" si="0"/>
        <v>15.413095238095236</v>
      </c>
      <c r="H10" s="46">
        <f t="shared" si="1"/>
        <v>377.62083333333328</v>
      </c>
      <c r="I10" s="47">
        <v>1</v>
      </c>
      <c r="J10" s="148" t="s">
        <v>2543</v>
      </c>
    </row>
    <row r="11" spans="1:10" ht="25.5" hidden="1" outlineLevel="2">
      <c r="A11" s="38">
        <v>7</v>
      </c>
      <c r="B11" s="45" t="s">
        <v>1728</v>
      </c>
      <c r="C11" s="61" t="s">
        <v>3340</v>
      </c>
      <c r="D11" s="40" t="s">
        <v>1730</v>
      </c>
      <c r="E11" s="301">
        <v>17.24702380952381</v>
      </c>
      <c r="F11" s="116">
        <v>422.55208333333331</v>
      </c>
      <c r="G11" s="303">
        <f t="shared" si="0"/>
        <v>17.24702380952381</v>
      </c>
      <c r="H11" s="46">
        <f t="shared" si="1"/>
        <v>422.55208333333331</v>
      </c>
      <c r="I11" s="47">
        <v>1</v>
      </c>
      <c r="J11" s="148" t="s">
        <v>2543</v>
      </c>
    </row>
    <row r="12" spans="1:10" ht="15" hidden="1" outlineLevel="2">
      <c r="A12" s="38">
        <v>7</v>
      </c>
      <c r="B12" s="45" t="s">
        <v>34</v>
      </c>
      <c r="C12" s="61" t="s">
        <v>3341</v>
      </c>
      <c r="D12" s="40" t="s">
        <v>111</v>
      </c>
      <c r="E12" s="301">
        <v>10.684523809523808</v>
      </c>
      <c r="F12" s="116">
        <v>261.77083333333331</v>
      </c>
      <c r="G12" s="303">
        <f t="shared" si="0"/>
        <v>10.684523809523808</v>
      </c>
      <c r="H12" s="46">
        <f t="shared" si="1"/>
        <v>261.77083333333331</v>
      </c>
      <c r="I12" s="47">
        <v>1</v>
      </c>
      <c r="J12" s="148" t="s">
        <v>2543</v>
      </c>
    </row>
    <row r="13" spans="1:10" ht="25.5" hidden="1" outlineLevel="2">
      <c r="A13" s="326">
        <v>7</v>
      </c>
      <c r="B13" s="45" t="s">
        <v>35</v>
      </c>
      <c r="C13" s="61" t="s">
        <v>3342</v>
      </c>
      <c r="D13" s="40" t="s">
        <v>112</v>
      </c>
      <c r="E13" s="301">
        <v>26.539285714285715</v>
      </c>
      <c r="F13" s="116">
        <v>650.21249999999998</v>
      </c>
      <c r="G13" s="303">
        <f t="shared" si="0"/>
        <v>26.539285714285715</v>
      </c>
      <c r="H13" s="46">
        <f t="shared" si="1"/>
        <v>650.21249999999998</v>
      </c>
      <c r="I13" s="43">
        <v>1</v>
      </c>
      <c r="J13" s="148" t="s">
        <v>2543</v>
      </c>
    </row>
    <row r="14" spans="1:10" ht="25.5" hidden="1" outlineLevel="2">
      <c r="A14" s="38">
        <v>7</v>
      </c>
      <c r="B14" s="45" t="s">
        <v>36</v>
      </c>
      <c r="C14" s="61" t="s">
        <v>3343</v>
      </c>
      <c r="D14" s="40" t="s">
        <v>113</v>
      </c>
      <c r="E14" s="301">
        <v>14.007142857142858</v>
      </c>
      <c r="F14" s="116">
        <v>343.17500000000001</v>
      </c>
      <c r="G14" s="303">
        <f t="shared" si="0"/>
        <v>14.007142857142858</v>
      </c>
      <c r="H14" s="46">
        <f t="shared" si="1"/>
        <v>343.17500000000001</v>
      </c>
      <c r="I14" s="43">
        <v>1</v>
      </c>
      <c r="J14" s="148" t="s">
        <v>2543</v>
      </c>
    </row>
    <row r="15" spans="1:10" ht="25.5" hidden="1" outlineLevel="2">
      <c r="A15" s="38">
        <v>7</v>
      </c>
      <c r="B15" s="45" t="s">
        <v>37</v>
      </c>
      <c r="C15" s="61" t="s">
        <v>3344</v>
      </c>
      <c r="D15" s="40" t="s">
        <v>131</v>
      </c>
      <c r="E15" s="301">
        <v>16.047619047619047</v>
      </c>
      <c r="F15" s="116">
        <v>393.16666666666669</v>
      </c>
      <c r="G15" s="303">
        <f t="shared" si="0"/>
        <v>16.047619047619047</v>
      </c>
      <c r="H15" s="46">
        <f t="shared" si="1"/>
        <v>393.16666666666669</v>
      </c>
      <c r="I15" s="47">
        <v>1</v>
      </c>
      <c r="J15" s="148" t="s">
        <v>2543</v>
      </c>
    </row>
    <row r="16" spans="1:10" ht="25.5" hidden="1" outlineLevel="2">
      <c r="A16" s="38">
        <v>7</v>
      </c>
      <c r="B16" s="45" t="s">
        <v>1725</v>
      </c>
      <c r="C16" s="61" t="s">
        <v>3345</v>
      </c>
      <c r="D16" s="40" t="s">
        <v>1726</v>
      </c>
      <c r="E16" s="301">
        <v>17.24702380952381</v>
      </c>
      <c r="F16" s="116">
        <v>422.55208333333331</v>
      </c>
      <c r="G16" s="303">
        <f t="shared" si="0"/>
        <v>17.24702380952381</v>
      </c>
      <c r="H16" s="46">
        <f t="shared" si="1"/>
        <v>422.55208333333331</v>
      </c>
      <c r="I16" s="43">
        <v>1</v>
      </c>
      <c r="J16" s="148" t="s">
        <v>2543</v>
      </c>
    </row>
    <row r="17" spans="1:10" ht="15" hidden="1" outlineLevel="2">
      <c r="A17" s="38">
        <v>7</v>
      </c>
      <c r="B17" s="45" t="s">
        <v>38</v>
      </c>
      <c r="C17" s="61" t="s">
        <v>3346</v>
      </c>
      <c r="D17" s="40" t="s">
        <v>132</v>
      </c>
      <c r="E17" s="301">
        <v>14.007142857142858</v>
      </c>
      <c r="F17" s="116">
        <v>343.17500000000001</v>
      </c>
      <c r="G17" s="303">
        <f t="shared" si="0"/>
        <v>14.007142857142858</v>
      </c>
      <c r="H17" s="46">
        <f t="shared" si="1"/>
        <v>343.17500000000001</v>
      </c>
      <c r="I17" s="43">
        <v>1</v>
      </c>
      <c r="J17" s="148" t="s">
        <v>2543</v>
      </c>
    </row>
    <row r="18" spans="1:10" ht="15" hidden="1" outlineLevel="2">
      <c r="A18" s="38">
        <v>7</v>
      </c>
      <c r="B18" s="45" t="s">
        <v>39</v>
      </c>
      <c r="C18" s="61" t="s">
        <v>3347</v>
      </c>
      <c r="D18" s="40" t="s">
        <v>133</v>
      </c>
      <c r="E18" s="301">
        <v>15.675595238095239</v>
      </c>
      <c r="F18" s="116">
        <v>384.05208333333337</v>
      </c>
      <c r="G18" s="303">
        <f t="shared" si="0"/>
        <v>15.675595238095239</v>
      </c>
      <c r="H18" s="46">
        <f t="shared" si="1"/>
        <v>384.05208333333337</v>
      </c>
      <c r="I18" s="47">
        <v>1</v>
      </c>
      <c r="J18" s="148" t="s">
        <v>2543</v>
      </c>
    </row>
    <row r="19" spans="1:10" ht="15" hidden="1" outlineLevel="2">
      <c r="A19" s="38">
        <v>7</v>
      </c>
      <c r="B19" s="45" t="s">
        <v>40</v>
      </c>
      <c r="C19" s="61" t="s">
        <v>3348</v>
      </c>
      <c r="D19" s="40" t="s">
        <v>134</v>
      </c>
      <c r="E19" s="301">
        <v>15.675595238095239</v>
      </c>
      <c r="F19" s="116">
        <v>384.05208333333337</v>
      </c>
      <c r="G19" s="303">
        <f t="shared" si="0"/>
        <v>15.675595238095239</v>
      </c>
      <c r="H19" s="46">
        <f t="shared" si="1"/>
        <v>384.05208333333337</v>
      </c>
      <c r="I19" s="47">
        <v>1</v>
      </c>
      <c r="J19" s="148" t="s">
        <v>2543</v>
      </c>
    </row>
    <row r="20" spans="1:10" ht="25.5" hidden="1" outlineLevel="2">
      <c r="A20" s="326">
        <v>7</v>
      </c>
      <c r="B20" s="45" t="s">
        <v>41</v>
      </c>
      <c r="C20" s="48" t="s">
        <v>3349</v>
      </c>
      <c r="D20" s="40" t="s">
        <v>135</v>
      </c>
      <c r="E20" s="301">
        <v>27.559523809523807</v>
      </c>
      <c r="F20" s="116">
        <v>675.20833333333326</v>
      </c>
      <c r="G20" s="303">
        <f t="shared" si="0"/>
        <v>27.559523809523807</v>
      </c>
      <c r="H20" s="46">
        <f t="shared" si="1"/>
        <v>675.20833333333326</v>
      </c>
      <c r="I20" s="47">
        <v>1</v>
      </c>
      <c r="J20" s="148" t="s">
        <v>2543</v>
      </c>
    </row>
    <row r="21" spans="1:10" ht="25.5" hidden="1" outlineLevel="2">
      <c r="A21" s="38">
        <v>7</v>
      </c>
      <c r="B21" s="45" t="s">
        <v>42</v>
      </c>
      <c r="C21" s="49" t="s">
        <v>3350</v>
      </c>
      <c r="D21" s="40" t="s">
        <v>136</v>
      </c>
      <c r="E21" s="301">
        <v>20.348809523809525</v>
      </c>
      <c r="F21" s="116">
        <v>498.54583333333335</v>
      </c>
      <c r="G21" s="303">
        <f t="shared" si="0"/>
        <v>20.348809523809525</v>
      </c>
      <c r="H21" s="46">
        <f t="shared" si="1"/>
        <v>498.54583333333335</v>
      </c>
      <c r="I21" s="47">
        <v>1</v>
      </c>
      <c r="J21" s="148" t="s">
        <v>2543</v>
      </c>
    </row>
    <row r="22" spans="1:10" ht="15" hidden="1" outlineLevel="2">
      <c r="A22" s="38">
        <v>8</v>
      </c>
      <c r="B22" s="45">
        <v>8</v>
      </c>
      <c r="C22" s="61" t="s">
        <v>3351</v>
      </c>
      <c r="D22" s="50" t="s">
        <v>2410</v>
      </c>
      <c r="E22" s="301">
        <v>18.832738095238096</v>
      </c>
      <c r="F22" s="116">
        <v>461.40208333333334</v>
      </c>
      <c r="G22" s="303">
        <f t="shared" si="0"/>
        <v>18.832738095238096</v>
      </c>
      <c r="H22" s="46">
        <f t="shared" si="1"/>
        <v>461.40208333333334</v>
      </c>
      <c r="I22" s="47">
        <v>1</v>
      </c>
      <c r="J22" s="148" t="s">
        <v>2543</v>
      </c>
    </row>
    <row r="23" spans="1:10" ht="15" hidden="1" outlineLevel="2">
      <c r="A23" s="38">
        <v>8</v>
      </c>
      <c r="B23" s="45">
        <v>2</v>
      </c>
      <c r="C23" s="61" t="s">
        <v>3352</v>
      </c>
      <c r="D23" s="50" t="s">
        <v>2411</v>
      </c>
      <c r="E23" s="301">
        <v>18.349999999999998</v>
      </c>
      <c r="F23" s="116">
        <v>449.57499999999993</v>
      </c>
      <c r="G23" s="303">
        <f t="shared" si="0"/>
        <v>18.349999999999998</v>
      </c>
      <c r="H23" s="46">
        <f t="shared" si="1"/>
        <v>449.57499999999993</v>
      </c>
      <c r="I23" s="43">
        <v>1</v>
      </c>
      <c r="J23" s="148" t="s">
        <v>2543</v>
      </c>
    </row>
    <row r="24" spans="1:10" ht="15" hidden="1" outlineLevel="2">
      <c r="A24" s="326">
        <v>7</v>
      </c>
      <c r="B24" s="45" t="s">
        <v>124</v>
      </c>
      <c r="C24" s="61" t="s">
        <v>3353</v>
      </c>
      <c r="D24" s="40" t="s">
        <v>137</v>
      </c>
      <c r="E24" s="301">
        <v>22.513690476190479</v>
      </c>
      <c r="F24" s="116">
        <v>551.58541666666679</v>
      </c>
      <c r="G24" s="303">
        <f t="shared" si="0"/>
        <v>22.513690476190479</v>
      </c>
      <c r="H24" s="46">
        <f t="shared" si="1"/>
        <v>551.58541666666679</v>
      </c>
      <c r="I24" s="47">
        <v>1</v>
      </c>
      <c r="J24" s="148" t="s">
        <v>2543</v>
      </c>
    </row>
    <row r="25" spans="1:10" ht="25.5" hidden="1" outlineLevel="2">
      <c r="A25" s="38">
        <v>7</v>
      </c>
      <c r="B25" s="45">
        <v>10507190</v>
      </c>
      <c r="C25" s="61" t="s">
        <v>3354</v>
      </c>
      <c r="D25" s="40">
        <v>5706915071900</v>
      </c>
      <c r="E25" s="301">
        <v>14.45</v>
      </c>
      <c r="F25" s="116">
        <v>366.94</v>
      </c>
      <c r="G25" s="303">
        <f t="shared" si="0"/>
        <v>14.45</v>
      </c>
      <c r="H25" s="46">
        <f t="shared" si="1"/>
        <v>366.94</v>
      </c>
      <c r="I25" s="47">
        <v>1</v>
      </c>
      <c r="J25" s="148" t="s">
        <v>2542</v>
      </c>
    </row>
    <row r="26" spans="1:10" ht="15" hidden="1" outlineLevel="2">
      <c r="A26" s="38">
        <v>7</v>
      </c>
      <c r="B26" s="45" t="s">
        <v>125</v>
      </c>
      <c r="C26" s="61" t="s">
        <v>3355</v>
      </c>
      <c r="D26" s="40" t="s">
        <v>138</v>
      </c>
      <c r="E26" s="301">
        <v>23.340476190476192</v>
      </c>
      <c r="F26" s="116">
        <v>571.8416666666667</v>
      </c>
      <c r="G26" s="303">
        <f t="shared" si="0"/>
        <v>23.340476190476192</v>
      </c>
      <c r="H26" s="46">
        <f t="shared" si="1"/>
        <v>571.8416666666667</v>
      </c>
      <c r="I26" s="47">
        <v>1</v>
      </c>
      <c r="J26" s="148" t="s">
        <v>2543</v>
      </c>
    </row>
    <row r="27" spans="1:10" ht="15" hidden="1" outlineLevel="2">
      <c r="A27" s="38">
        <v>7</v>
      </c>
      <c r="B27" s="45" t="s">
        <v>121</v>
      </c>
      <c r="C27" s="61" t="s">
        <v>3356</v>
      </c>
      <c r="D27" s="50" t="s">
        <v>2412</v>
      </c>
      <c r="E27" s="301">
        <v>36.699999999999996</v>
      </c>
      <c r="F27" s="116">
        <v>899.14999999999986</v>
      </c>
      <c r="G27" s="303">
        <f t="shared" si="0"/>
        <v>36.699999999999996</v>
      </c>
      <c r="H27" s="46">
        <f t="shared" si="1"/>
        <v>899.14999999999986</v>
      </c>
      <c r="I27" s="47">
        <v>1</v>
      </c>
      <c r="J27" s="148" t="s">
        <v>2543</v>
      </c>
    </row>
    <row r="28" spans="1:10" ht="15" hidden="1" outlineLevel="2">
      <c r="A28" s="38">
        <v>7</v>
      </c>
      <c r="B28" s="45" t="s">
        <v>122</v>
      </c>
      <c r="C28" s="61" t="s">
        <v>3357</v>
      </c>
      <c r="D28" s="50" t="s">
        <v>2413</v>
      </c>
      <c r="E28" s="301">
        <v>40.022619047619045</v>
      </c>
      <c r="F28" s="116">
        <v>980.55416666666656</v>
      </c>
      <c r="G28" s="303">
        <f t="shared" si="0"/>
        <v>40.022619047619045</v>
      </c>
      <c r="H28" s="46">
        <f t="shared" si="1"/>
        <v>980.55416666666656</v>
      </c>
      <c r="I28" s="47">
        <v>1</v>
      </c>
      <c r="J28" s="148" t="s">
        <v>2543</v>
      </c>
    </row>
    <row r="29" spans="1:10" ht="15" hidden="1" outlineLevel="2">
      <c r="A29" s="38">
        <v>7</v>
      </c>
      <c r="B29" s="45" t="s">
        <v>806</v>
      </c>
      <c r="C29" s="61" t="s">
        <v>2405</v>
      </c>
      <c r="D29" s="50" t="s">
        <v>2414</v>
      </c>
      <c r="E29" s="301">
        <v>38.533333333333339</v>
      </c>
      <c r="F29" s="116">
        <v>944.06666666666672</v>
      </c>
      <c r="G29" s="303">
        <f t="shared" si="0"/>
        <v>38.533333333333339</v>
      </c>
      <c r="H29" s="46">
        <f t="shared" si="1"/>
        <v>944.06666666666672</v>
      </c>
      <c r="I29" s="47">
        <v>1</v>
      </c>
      <c r="J29" s="148" t="s">
        <v>2543</v>
      </c>
    </row>
    <row r="30" spans="1:10" ht="15" hidden="1" outlineLevel="2">
      <c r="A30" s="38">
        <v>8</v>
      </c>
      <c r="B30" s="45" t="s">
        <v>128</v>
      </c>
      <c r="C30" s="61" t="s">
        <v>3358</v>
      </c>
      <c r="D30" s="40" t="s">
        <v>139</v>
      </c>
      <c r="E30" s="301">
        <v>14.007142857142858</v>
      </c>
      <c r="F30" s="116">
        <v>343.17500000000001</v>
      </c>
      <c r="G30" s="303">
        <f t="shared" si="0"/>
        <v>14.007142857142858</v>
      </c>
      <c r="H30" s="46">
        <f t="shared" si="1"/>
        <v>343.17500000000001</v>
      </c>
      <c r="I30" s="47">
        <v>1</v>
      </c>
      <c r="J30" s="148" t="s">
        <v>2543</v>
      </c>
    </row>
    <row r="31" spans="1:10" ht="15" hidden="1" outlineLevel="2">
      <c r="A31" s="38">
        <v>8</v>
      </c>
      <c r="B31" s="45" t="s">
        <v>129</v>
      </c>
      <c r="C31" s="61" t="s">
        <v>3359</v>
      </c>
      <c r="D31" s="40" t="s">
        <v>140</v>
      </c>
      <c r="E31" s="301">
        <v>15.772023809523812</v>
      </c>
      <c r="F31" s="116">
        <v>386.41458333333338</v>
      </c>
      <c r="G31" s="303">
        <f t="shared" si="0"/>
        <v>15.772023809523812</v>
      </c>
      <c r="H31" s="46">
        <f t="shared" si="1"/>
        <v>386.41458333333338</v>
      </c>
      <c r="I31" s="47">
        <v>1</v>
      </c>
      <c r="J31" s="148" t="s">
        <v>2543</v>
      </c>
    </row>
    <row r="32" spans="1:10" ht="15" hidden="1" outlineLevel="2">
      <c r="A32" s="38">
        <v>8</v>
      </c>
      <c r="B32" s="45" t="s">
        <v>2546</v>
      </c>
      <c r="C32" s="61" t="s">
        <v>3360</v>
      </c>
      <c r="D32" s="40">
        <v>38548003108</v>
      </c>
      <c r="E32" s="301">
        <v>20.017857142857142</v>
      </c>
      <c r="F32" s="116">
        <v>490.4375</v>
      </c>
      <c r="G32" s="303">
        <f t="shared" si="0"/>
        <v>20.017857142857142</v>
      </c>
      <c r="H32" s="46">
        <f t="shared" si="1"/>
        <v>490.4375</v>
      </c>
      <c r="I32" s="47">
        <v>1</v>
      </c>
      <c r="J32" s="148" t="s">
        <v>2543</v>
      </c>
    </row>
    <row r="33" spans="1:10" ht="15" hidden="1" outlineLevel="2">
      <c r="A33" s="38">
        <v>8</v>
      </c>
      <c r="B33" s="45" t="s">
        <v>130</v>
      </c>
      <c r="C33" s="61" t="s">
        <v>3361</v>
      </c>
      <c r="D33" s="40" t="s">
        <v>141</v>
      </c>
      <c r="E33" s="301">
        <v>24.512499999999999</v>
      </c>
      <c r="F33" s="116">
        <v>600.55624999999998</v>
      </c>
      <c r="G33" s="303">
        <f t="shared" si="0"/>
        <v>24.512499999999999</v>
      </c>
      <c r="H33" s="46">
        <f t="shared" si="1"/>
        <v>600.55624999999998</v>
      </c>
      <c r="I33" s="47">
        <v>1</v>
      </c>
      <c r="J33" s="148" t="s">
        <v>2543</v>
      </c>
    </row>
    <row r="34" spans="1:10" ht="15" hidden="1" outlineLevel="2">
      <c r="A34" s="38">
        <v>8</v>
      </c>
      <c r="B34" s="45" t="s">
        <v>808</v>
      </c>
      <c r="C34" s="61" t="s">
        <v>3362</v>
      </c>
      <c r="D34" s="50" t="s">
        <v>2415</v>
      </c>
      <c r="E34" s="301">
        <v>38.533333333333339</v>
      </c>
      <c r="F34" s="116">
        <v>944.06666666666672</v>
      </c>
      <c r="G34" s="303">
        <f t="shared" si="0"/>
        <v>38.533333333333339</v>
      </c>
      <c r="H34" s="46">
        <f t="shared" si="1"/>
        <v>944.06666666666672</v>
      </c>
      <c r="I34" s="47">
        <v>1</v>
      </c>
      <c r="J34" s="148" t="s">
        <v>2543</v>
      </c>
    </row>
    <row r="35" spans="1:10" ht="15" hidden="1" outlineLevel="2">
      <c r="A35" s="38">
        <v>8</v>
      </c>
      <c r="B35" s="45" t="s">
        <v>810</v>
      </c>
      <c r="C35" s="61" t="s">
        <v>3363</v>
      </c>
      <c r="D35" s="50" t="s">
        <v>2416</v>
      </c>
      <c r="E35" s="301">
        <v>42.021428571428565</v>
      </c>
      <c r="F35" s="116">
        <v>1029.5249999999999</v>
      </c>
      <c r="G35" s="303">
        <f t="shared" si="0"/>
        <v>42.021428571428565</v>
      </c>
      <c r="H35" s="46">
        <f t="shared" si="1"/>
        <v>1029.5249999999999</v>
      </c>
      <c r="I35" s="47">
        <v>1</v>
      </c>
      <c r="J35" s="148" t="s">
        <v>2543</v>
      </c>
    </row>
    <row r="36" spans="1:10" ht="21.75" hidden="1" customHeight="1" outlineLevel="2">
      <c r="A36" s="38">
        <v>8</v>
      </c>
      <c r="B36" s="45" t="s">
        <v>1897</v>
      </c>
      <c r="C36" s="61" t="s">
        <v>3364</v>
      </c>
      <c r="D36" s="50" t="s">
        <v>2417</v>
      </c>
      <c r="E36" s="301">
        <v>18.956547619047619</v>
      </c>
      <c r="F36" s="116">
        <v>464.4354166666667</v>
      </c>
      <c r="G36" s="303">
        <f t="shared" si="0"/>
        <v>18.956547619047619</v>
      </c>
      <c r="H36" s="46">
        <f t="shared" si="1"/>
        <v>464.4354166666667</v>
      </c>
      <c r="I36" s="47">
        <v>1</v>
      </c>
      <c r="J36" s="148" t="s">
        <v>2543</v>
      </c>
    </row>
    <row r="37" spans="1:10" ht="15" hidden="1" outlineLevel="2">
      <c r="A37" s="38">
        <v>8</v>
      </c>
      <c r="B37" s="45">
        <v>23</v>
      </c>
      <c r="C37" s="61" t="s">
        <v>3365</v>
      </c>
      <c r="D37" s="50" t="s">
        <v>2418</v>
      </c>
      <c r="E37" s="301">
        <v>13.689880952380953</v>
      </c>
      <c r="F37" s="116">
        <v>335.40208333333334</v>
      </c>
      <c r="G37" s="303">
        <f t="shared" si="0"/>
        <v>13.689880952380953</v>
      </c>
      <c r="H37" s="46">
        <f t="shared" si="1"/>
        <v>335.40208333333334</v>
      </c>
      <c r="I37" s="47">
        <v>1</v>
      </c>
      <c r="J37" s="148" t="s">
        <v>2543</v>
      </c>
    </row>
    <row r="38" spans="1:10" ht="15" hidden="1" outlineLevel="2">
      <c r="A38" s="38">
        <v>8</v>
      </c>
      <c r="B38" s="45" t="s">
        <v>1898</v>
      </c>
      <c r="C38" s="61" t="s">
        <v>3366</v>
      </c>
      <c r="D38" s="50" t="s">
        <v>2419</v>
      </c>
      <c r="E38" s="301">
        <v>14.6</v>
      </c>
      <c r="F38" s="116">
        <v>357.7</v>
      </c>
      <c r="G38" s="303">
        <f t="shared" si="0"/>
        <v>14.6</v>
      </c>
      <c r="H38" s="46">
        <f t="shared" si="1"/>
        <v>357.7</v>
      </c>
      <c r="I38" s="47">
        <v>1</v>
      </c>
      <c r="J38" s="148" t="s">
        <v>2543</v>
      </c>
    </row>
    <row r="39" spans="1:10" ht="15" hidden="1" outlineLevel="2">
      <c r="A39" s="38">
        <v>9</v>
      </c>
      <c r="B39" s="45" t="s">
        <v>1899</v>
      </c>
      <c r="C39" s="61" t="s">
        <v>3367</v>
      </c>
      <c r="D39" s="50" t="s">
        <v>2420</v>
      </c>
      <c r="E39" s="301">
        <v>17.591666666666669</v>
      </c>
      <c r="F39" s="116">
        <v>430.99583333333339</v>
      </c>
      <c r="G39" s="303">
        <f t="shared" si="0"/>
        <v>17.591666666666669</v>
      </c>
      <c r="H39" s="46">
        <f t="shared" si="1"/>
        <v>430.99583333333339</v>
      </c>
      <c r="I39" s="47">
        <v>1</v>
      </c>
      <c r="J39" s="148" t="s">
        <v>2543</v>
      </c>
    </row>
    <row r="40" spans="1:10" ht="15" hidden="1" outlineLevel="2">
      <c r="A40" s="38">
        <v>8</v>
      </c>
      <c r="B40" s="45">
        <v>29</v>
      </c>
      <c r="C40" s="61" t="s">
        <v>3368</v>
      </c>
      <c r="D40" s="50" t="s">
        <v>2421</v>
      </c>
      <c r="E40" s="301">
        <v>21.686309523809523</v>
      </c>
      <c r="F40" s="116">
        <v>531.3145833333333</v>
      </c>
      <c r="G40" s="303">
        <f t="shared" si="0"/>
        <v>21.686309523809523</v>
      </c>
      <c r="H40" s="46">
        <f t="shared" si="1"/>
        <v>531.3145833333333</v>
      </c>
      <c r="I40" s="47">
        <v>1</v>
      </c>
      <c r="J40" s="148" t="s">
        <v>2543</v>
      </c>
    </row>
    <row r="41" spans="1:10" ht="25.9" hidden="1" customHeight="1" outlineLevel="2">
      <c r="A41" s="38">
        <v>9</v>
      </c>
      <c r="B41" s="45" t="s">
        <v>2158</v>
      </c>
      <c r="C41" s="61" t="s">
        <v>2161</v>
      </c>
      <c r="D41" s="40">
        <v>5706915081480</v>
      </c>
      <c r="E41" s="301">
        <v>33.81845238095238</v>
      </c>
      <c r="F41" s="116">
        <v>828.55208333333337</v>
      </c>
      <c r="G41" s="303">
        <f t="shared" si="0"/>
        <v>33.81845238095238</v>
      </c>
      <c r="H41" s="46">
        <f t="shared" si="1"/>
        <v>828.55208333333337</v>
      </c>
      <c r="I41" s="47">
        <v>1</v>
      </c>
      <c r="J41" s="148" t="s">
        <v>2543</v>
      </c>
    </row>
    <row r="42" spans="1:10" ht="25.9" hidden="1" customHeight="1" outlineLevel="2">
      <c r="A42" s="38">
        <v>9</v>
      </c>
      <c r="B42" s="45" t="s">
        <v>2159</v>
      </c>
      <c r="C42" s="61" t="s">
        <v>2162</v>
      </c>
      <c r="D42" s="40">
        <v>5706915081497</v>
      </c>
      <c r="E42" s="301">
        <v>31.019642857142859</v>
      </c>
      <c r="F42" s="116">
        <v>759.98125000000005</v>
      </c>
      <c r="G42" s="303">
        <f t="shared" si="0"/>
        <v>31.019642857142859</v>
      </c>
      <c r="H42" s="46">
        <f t="shared" si="1"/>
        <v>759.98125000000005</v>
      </c>
      <c r="I42" s="47">
        <v>1</v>
      </c>
      <c r="J42" s="148" t="s">
        <v>2543</v>
      </c>
    </row>
    <row r="43" spans="1:10" ht="15" hidden="1" outlineLevel="2">
      <c r="A43" s="38">
        <v>9</v>
      </c>
      <c r="B43" s="45" t="s">
        <v>2160</v>
      </c>
      <c r="C43" s="61" t="s">
        <v>2163</v>
      </c>
      <c r="D43" s="40">
        <v>5706915081503</v>
      </c>
      <c r="E43" s="301">
        <v>55.035714285714285</v>
      </c>
      <c r="F43" s="116">
        <v>1348.375</v>
      </c>
      <c r="G43" s="303">
        <f t="shared" si="0"/>
        <v>55.035714285714285</v>
      </c>
      <c r="H43" s="46">
        <f t="shared" si="1"/>
        <v>1348.375</v>
      </c>
      <c r="I43" s="47">
        <v>1</v>
      </c>
      <c r="J43" s="148" t="s">
        <v>2543</v>
      </c>
    </row>
    <row r="44" spans="1:10" ht="15" hidden="1" outlineLevel="2">
      <c r="A44" s="38">
        <v>9</v>
      </c>
      <c r="B44" s="45">
        <v>10508020</v>
      </c>
      <c r="C44" s="61" t="s">
        <v>2165</v>
      </c>
      <c r="D44" s="40">
        <v>5706915080209</v>
      </c>
      <c r="E44" s="301">
        <v>37.237500000000004</v>
      </c>
      <c r="F44" s="116">
        <v>912.31875000000002</v>
      </c>
      <c r="G44" s="303">
        <f t="shared" si="0"/>
        <v>37.237500000000004</v>
      </c>
      <c r="H44" s="46">
        <f t="shared" si="1"/>
        <v>912.31875000000002</v>
      </c>
      <c r="I44" s="47">
        <v>1</v>
      </c>
      <c r="J44" s="148" t="s">
        <v>2543</v>
      </c>
    </row>
    <row r="45" spans="1:10" ht="15" hidden="1" outlineLevel="2">
      <c r="A45" s="38">
        <v>9</v>
      </c>
      <c r="B45" s="45" t="s">
        <v>812</v>
      </c>
      <c r="C45" s="61" t="s">
        <v>2164</v>
      </c>
      <c r="D45" s="50" t="s">
        <v>2422</v>
      </c>
      <c r="E45" s="301">
        <v>49.342261904761905</v>
      </c>
      <c r="F45" s="116">
        <v>1208.8854166666667</v>
      </c>
      <c r="G45" s="303">
        <f t="shared" si="0"/>
        <v>49.342261904761905</v>
      </c>
      <c r="H45" s="46">
        <f t="shared" si="1"/>
        <v>1208.8854166666667</v>
      </c>
      <c r="I45" s="47">
        <v>1</v>
      </c>
      <c r="J45" s="148" t="s">
        <v>2543</v>
      </c>
    </row>
    <row r="46" spans="1:10" ht="15" hidden="1" outlineLevel="2">
      <c r="A46" s="38">
        <v>9</v>
      </c>
      <c r="B46" s="279">
        <v>4008</v>
      </c>
      <c r="C46" s="61" t="s">
        <v>4203</v>
      </c>
      <c r="D46" s="40">
        <v>5706915055702</v>
      </c>
      <c r="E46" s="301">
        <v>1.92</v>
      </c>
      <c r="F46" s="116">
        <v>48.76</v>
      </c>
      <c r="G46" s="303">
        <f t="shared" si="0"/>
        <v>1.92</v>
      </c>
      <c r="H46" s="46">
        <f t="shared" si="1"/>
        <v>48.76</v>
      </c>
      <c r="I46" s="47"/>
      <c r="J46" s="148" t="s">
        <v>2542</v>
      </c>
    </row>
    <row r="47" spans="1:10" ht="15" hidden="1" outlineLevel="2">
      <c r="A47" s="38">
        <v>9</v>
      </c>
      <c r="B47" s="45" t="s">
        <v>1168</v>
      </c>
      <c r="C47" s="61" t="s">
        <v>1549</v>
      </c>
      <c r="D47" s="50" t="s">
        <v>2423</v>
      </c>
      <c r="E47" s="301">
        <v>2.2000000000000002</v>
      </c>
      <c r="F47" s="116">
        <v>57.32</v>
      </c>
      <c r="G47" s="303">
        <f t="shared" si="0"/>
        <v>2.2000000000000002</v>
      </c>
      <c r="H47" s="46">
        <f t="shared" si="1"/>
        <v>57.32</v>
      </c>
      <c r="I47" s="47">
        <v>1</v>
      </c>
      <c r="J47" s="148" t="s">
        <v>2542</v>
      </c>
    </row>
    <row r="48" spans="1:10" ht="15" hidden="1" outlineLevel="1">
      <c r="A48" s="38">
        <v>13</v>
      </c>
      <c r="B48" s="44" t="s">
        <v>1673</v>
      </c>
      <c r="C48" s="61"/>
      <c r="D48" s="40"/>
      <c r="E48" s="301"/>
      <c r="F48" s="116"/>
      <c r="G48" s="303"/>
      <c r="H48" s="46"/>
      <c r="I48" s="47"/>
    </row>
    <row r="49" spans="1:10" ht="15" hidden="1" outlineLevel="2">
      <c r="A49" s="38">
        <v>13</v>
      </c>
      <c r="B49" s="45">
        <v>10507626</v>
      </c>
      <c r="C49" s="61" t="s">
        <v>3369</v>
      </c>
      <c r="D49" s="40">
        <v>5706915076264</v>
      </c>
      <c r="E49" s="301">
        <v>17.701785714285712</v>
      </c>
      <c r="F49" s="116">
        <v>433.69374999999997</v>
      </c>
      <c r="G49" s="303">
        <f t="shared" ref="G49:G54" si="2">E49*(1-$G$3)</f>
        <v>17.701785714285712</v>
      </c>
      <c r="H49" s="46">
        <f t="shared" ref="H49:H54" si="3">F49*(1-$G$3)</f>
        <v>433.69374999999997</v>
      </c>
      <c r="I49" s="47">
        <v>1</v>
      </c>
      <c r="J49" s="148" t="s">
        <v>2543</v>
      </c>
    </row>
    <row r="50" spans="1:10" ht="15" hidden="1" outlineLevel="2">
      <c r="A50" s="38">
        <v>13</v>
      </c>
      <c r="B50" s="45">
        <v>10507627</v>
      </c>
      <c r="C50" s="61" t="s">
        <v>3370</v>
      </c>
      <c r="D50" s="40">
        <v>5706915076271</v>
      </c>
      <c r="E50" s="301">
        <v>22.389285714285716</v>
      </c>
      <c r="F50" s="116">
        <v>548.53750000000002</v>
      </c>
      <c r="G50" s="303">
        <f t="shared" si="2"/>
        <v>22.389285714285716</v>
      </c>
      <c r="H50" s="46">
        <f t="shared" si="3"/>
        <v>548.53750000000002</v>
      </c>
      <c r="I50" s="47">
        <v>1</v>
      </c>
      <c r="J50" s="148" t="s">
        <v>2543</v>
      </c>
    </row>
    <row r="51" spans="1:10" ht="15" hidden="1" outlineLevel="2">
      <c r="A51" s="38">
        <v>13</v>
      </c>
      <c r="B51" s="45">
        <v>10507628</v>
      </c>
      <c r="C51" s="49" t="s">
        <v>3371</v>
      </c>
      <c r="D51" s="40">
        <v>5706915076288</v>
      </c>
      <c r="E51" s="301">
        <v>26.125595238095244</v>
      </c>
      <c r="F51" s="116">
        <v>640.07708333333346</v>
      </c>
      <c r="G51" s="303">
        <f t="shared" si="2"/>
        <v>26.125595238095244</v>
      </c>
      <c r="H51" s="46">
        <f t="shared" si="3"/>
        <v>640.07708333333346</v>
      </c>
      <c r="I51" s="47">
        <v>1</v>
      </c>
      <c r="J51" s="148" t="s">
        <v>2543</v>
      </c>
    </row>
    <row r="52" spans="1:10" ht="15" hidden="1" outlineLevel="2">
      <c r="A52" s="38">
        <v>13</v>
      </c>
      <c r="B52" s="45">
        <v>10507629</v>
      </c>
      <c r="C52" s="49" t="s">
        <v>3372</v>
      </c>
      <c r="D52" s="40">
        <v>5706915076295</v>
      </c>
      <c r="E52" s="301">
        <v>32.370833333333337</v>
      </c>
      <c r="F52" s="116">
        <v>793.08541666666667</v>
      </c>
      <c r="G52" s="303">
        <f t="shared" si="2"/>
        <v>32.370833333333337</v>
      </c>
      <c r="H52" s="46">
        <f t="shared" si="3"/>
        <v>793.08541666666667</v>
      </c>
      <c r="I52" s="47">
        <v>1</v>
      </c>
      <c r="J52" s="148" t="s">
        <v>2543</v>
      </c>
    </row>
    <row r="53" spans="1:10" ht="25.5" hidden="1" outlineLevel="2">
      <c r="A53" s="38">
        <v>13</v>
      </c>
      <c r="B53" s="45">
        <v>2078120</v>
      </c>
      <c r="C53" s="61" t="s">
        <v>3373</v>
      </c>
      <c r="D53" s="40">
        <v>38548088105</v>
      </c>
      <c r="E53" s="301">
        <v>84.36</v>
      </c>
      <c r="F53" s="116">
        <v>2148.06</v>
      </c>
      <c r="G53" s="303">
        <f t="shared" si="2"/>
        <v>84.36</v>
      </c>
      <c r="H53" s="46">
        <f t="shared" si="3"/>
        <v>2148.06</v>
      </c>
      <c r="I53" s="47">
        <v>1</v>
      </c>
      <c r="J53" s="148" t="s">
        <v>2542</v>
      </c>
    </row>
    <row r="54" spans="1:10" ht="15" hidden="1" outlineLevel="2">
      <c r="A54" s="38">
        <v>13</v>
      </c>
      <c r="B54" s="45">
        <v>10507631</v>
      </c>
      <c r="C54" s="61" t="s">
        <v>3374</v>
      </c>
      <c r="D54" s="40">
        <v>5706915076318</v>
      </c>
      <c r="E54" s="301">
        <v>19.52</v>
      </c>
      <c r="F54" s="116">
        <v>510.56</v>
      </c>
      <c r="G54" s="303">
        <f t="shared" si="2"/>
        <v>19.52</v>
      </c>
      <c r="H54" s="46">
        <f t="shared" si="3"/>
        <v>510.56</v>
      </c>
      <c r="I54" s="47">
        <v>1</v>
      </c>
      <c r="J54" s="148" t="s">
        <v>2542</v>
      </c>
    </row>
    <row r="55" spans="1:10" ht="15" hidden="1" outlineLevel="1">
      <c r="A55" s="38">
        <v>14</v>
      </c>
      <c r="B55" s="44" t="s">
        <v>1674</v>
      </c>
      <c r="C55" s="61"/>
      <c r="D55" s="40"/>
      <c r="E55" s="301"/>
      <c r="F55" s="116"/>
      <c r="G55" s="303"/>
      <c r="H55" s="46"/>
      <c r="I55" s="47"/>
    </row>
    <row r="56" spans="1:10" ht="15" hidden="1" outlineLevel="2">
      <c r="A56" s="38">
        <v>14</v>
      </c>
      <c r="B56" s="45">
        <v>10507634</v>
      </c>
      <c r="C56" s="61" t="s">
        <v>3375</v>
      </c>
      <c r="D56" s="40">
        <v>5706915076349</v>
      </c>
      <c r="E56" s="301">
        <v>12.394047619047617</v>
      </c>
      <c r="F56" s="116">
        <v>303.65416666666664</v>
      </c>
      <c r="G56" s="303">
        <f t="shared" ref="G56:G62" si="4">E56*(1-$G$3)</f>
        <v>12.394047619047617</v>
      </c>
      <c r="H56" s="46">
        <f t="shared" ref="H56:H62" si="5">F56*(1-$G$3)</f>
        <v>303.65416666666664</v>
      </c>
      <c r="I56" s="47">
        <v>1</v>
      </c>
      <c r="J56" s="148" t="s">
        <v>2543</v>
      </c>
    </row>
    <row r="57" spans="1:10" ht="15" hidden="1" outlineLevel="2">
      <c r="A57" s="38">
        <v>14</v>
      </c>
      <c r="B57" s="45">
        <v>10507635</v>
      </c>
      <c r="C57" s="61" t="s">
        <v>3376</v>
      </c>
      <c r="D57" s="40">
        <v>5706915076356</v>
      </c>
      <c r="E57" s="301">
        <v>15.72</v>
      </c>
      <c r="F57" s="116">
        <v>411.22</v>
      </c>
      <c r="G57" s="303">
        <f t="shared" si="4"/>
        <v>15.72</v>
      </c>
      <c r="H57" s="46">
        <f t="shared" si="5"/>
        <v>411.22</v>
      </c>
      <c r="I57" s="47">
        <v>1</v>
      </c>
      <c r="J57" s="148" t="s">
        <v>2542</v>
      </c>
    </row>
    <row r="58" spans="1:10" ht="15" hidden="1" outlineLevel="2">
      <c r="A58" s="38">
        <v>14</v>
      </c>
      <c r="B58" s="45">
        <v>10507636</v>
      </c>
      <c r="C58" s="61" t="s">
        <v>3377</v>
      </c>
      <c r="D58" s="40">
        <v>5706915076363</v>
      </c>
      <c r="E58" s="301">
        <v>18.294642857142861</v>
      </c>
      <c r="F58" s="116">
        <v>448.21875000000006</v>
      </c>
      <c r="G58" s="303">
        <f t="shared" si="4"/>
        <v>18.294642857142861</v>
      </c>
      <c r="H58" s="46">
        <f t="shared" si="5"/>
        <v>448.21875000000006</v>
      </c>
      <c r="I58" s="47">
        <v>1</v>
      </c>
      <c r="J58" s="148" t="s">
        <v>2542</v>
      </c>
    </row>
    <row r="59" spans="1:10" ht="15" hidden="1" outlineLevel="2">
      <c r="A59" s="38">
        <v>14</v>
      </c>
      <c r="B59" s="45">
        <v>10507637</v>
      </c>
      <c r="C59" s="61" t="s">
        <v>3378</v>
      </c>
      <c r="D59" s="40">
        <v>5706915076370</v>
      </c>
      <c r="E59" s="301">
        <v>22.651190476190475</v>
      </c>
      <c r="F59" s="116">
        <v>554.95416666666665</v>
      </c>
      <c r="G59" s="303">
        <f t="shared" si="4"/>
        <v>22.651190476190475</v>
      </c>
      <c r="H59" s="46">
        <f t="shared" si="5"/>
        <v>554.95416666666665</v>
      </c>
      <c r="I59" s="47">
        <v>1</v>
      </c>
      <c r="J59" s="148" t="s">
        <v>2543</v>
      </c>
    </row>
    <row r="60" spans="1:10" ht="15" hidden="1" outlineLevel="2">
      <c r="A60" s="38">
        <v>14</v>
      </c>
      <c r="B60" s="45">
        <v>10507638</v>
      </c>
      <c r="C60" s="61" t="s">
        <v>3379</v>
      </c>
      <c r="D60" s="40">
        <v>5706915076387</v>
      </c>
      <c r="E60" s="301">
        <v>9.39</v>
      </c>
      <c r="F60" s="116">
        <v>238.95</v>
      </c>
      <c r="G60" s="303">
        <f t="shared" si="4"/>
        <v>9.39</v>
      </c>
      <c r="H60" s="46">
        <f t="shared" si="5"/>
        <v>238.95</v>
      </c>
      <c r="I60" s="47">
        <v>1</v>
      </c>
      <c r="J60" s="148" t="s">
        <v>2542</v>
      </c>
    </row>
    <row r="61" spans="1:10" ht="15" hidden="1" outlineLevel="2">
      <c r="A61" s="38">
        <v>14</v>
      </c>
      <c r="B61" s="45">
        <v>10507640</v>
      </c>
      <c r="C61" s="61" t="s">
        <v>3380</v>
      </c>
      <c r="D61" s="40">
        <v>5706915076400</v>
      </c>
      <c r="E61" s="301">
        <v>15.606547619047618</v>
      </c>
      <c r="F61" s="116">
        <v>382.36041666666665</v>
      </c>
      <c r="G61" s="303">
        <f t="shared" si="4"/>
        <v>15.606547619047618</v>
      </c>
      <c r="H61" s="46">
        <f t="shared" si="5"/>
        <v>382.36041666666665</v>
      </c>
      <c r="I61" s="47">
        <v>1</v>
      </c>
      <c r="J61" s="148" t="s">
        <v>2542</v>
      </c>
    </row>
    <row r="62" spans="1:10" ht="15" hidden="1" outlineLevel="2">
      <c r="A62" s="38">
        <v>14</v>
      </c>
      <c r="B62" s="45">
        <v>10507641</v>
      </c>
      <c r="C62" s="61" t="s">
        <v>3381</v>
      </c>
      <c r="D62" s="40">
        <v>5706915076417</v>
      </c>
      <c r="E62" s="301">
        <v>17.343452380952382</v>
      </c>
      <c r="F62" s="116">
        <v>424.91458333333338</v>
      </c>
      <c r="G62" s="303">
        <f t="shared" si="4"/>
        <v>17.343452380952382</v>
      </c>
      <c r="H62" s="46">
        <f t="shared" si="5"/>
        <v>424.91458333333338</v>
      </c>
      <c r="I62" s="47">
        <v>1</v>
      </c>
      <c r="J62" s="148" t="s">
        <v>2542</v>
      </c>
    </row>
    <row r="63" spans="1:10" ht="15.75" hidden="1" outlineLevel="1">
      <c r="A63" s="38">
        <v>13</v>
      </c>
      <c r="B63" s="44" t="s">
        <v>1675</v>
      </c>
      <c r="C63" s="51"/>
      <c r="D63" s="40"/>
      <c r="E63" s="301"/>
      <c r="F63" s="116"/>
      <c r="G63" s="303"/>
      <c r="H63" s="46"/>
      <c r="I63" s="47"/>
    </row>
    <row r="64" spans="1:10" ht="15" hidden="1" outlineLevel="2">
      <c r="A64" s="38">
        <v>13</v>
      </c>
      <c r="B64" s="45">
        <v>4935097</v>
      </c>
      <c r="C64" s="61" t="s">
        <v>3382</v>
      </c>
      <c r="D64" s="40">
        <v>38548108629</v>
      </c>
      <c r="E64" s="301">
        <v>26.126000000000001</v>
      </c>
      <c r="F64" s="146">
        <v>640.08000000000004</v>
      </c>
      <c r="G64" s="303">
        <f t="shared" ref="G64:G121" si="6">E64*(1-$G$3)</f>
        <v>26.126000000000001</v>
      </c>
      <c r="H64" s="46">
        <f>F64*(1-$G$3)</f>
        <v>640.08000000000004</v>
      </c>
      <c r="I64" s="47">
        <v>1</v>
      </c>
      <c r="J64" s="148" t="s">
        <v>2542</v>
      </c>
    </row>
    <row r="65" spans="1:10" ht="15" hidden="1" outlineLevel="1">
      <c r="A65" s="38">
        <v>14</v>
      </c>
      <c r="B65" s="44" t="s">
        <v>1676</v>
      </c>
      <c r="C65" s="61"/>
      <c r="D65" s="40"/>
      <c r="E65" s="301"/>
      <c r="F65" s="116"/>
      <c r="G65" s="303"/>
      <c r="H65" s="46"/>
      <c r="I65" s="47"/>
    </row>
    <row r="66" spans="1:10" ht="15" hidden="1" outlineLevel="2">
      <c r="A66" s="38">
        <v>14</v>
      </c>
      <c r="B66" s="45">
        <v>10505498</v>
      </c>
      <c r="C66" s="61" t="s">
        <v>3383</v>
      </c>
      <c r="D66" s="40">
        <v>5706915054989</v>
      </c>
      <c r="E66" s="301">
        <v>11.96</v>
      </c>
      <c r="F66" s="116">
        <v>312.8</v>
      </c>
      <c r="G66" s="303">
        <f t="shared" si="6"/>
        <v>11.96</v>
      </c>
      <c r="H66" s="46">
        <f>F66*(1-$G$3)</f>
        <v>312.8</v>
      </c>
      <c r="I66" s="47">
        <v>1</v>
      </c>
      <c r="J66" s="148" t="s">
        <v>2542</v>
      </c>
    </row>
    <row r="67" spans="1:10" ht="15" hidden="1" outlineLevel="2">
      <c r="A67" s="38">
        <v>14</v>
      </c>
      <c r="B67" s="45">
        <v>10505500</v>
      </c>
      <c r="C67" s="61" t="s">
        <v>3384</v>
      </c>
      <c r="D67" s="40">
        <v>5706915055009</v>
      </c>
      <c r="E67" s="301">
        <v>15.344642857142858</v>
      </c>
      <c r="F67" s="116">
        <v>375.94375000000002</v>
      </c>
      <c r="G67" s="303">
        <f t="shared" si="6"/>
        <v>15.344642857142858</v>
      </c>
      <c r="H67" s="46">
        <f>F67*(1-$G$3)</f>
        <v>375.94375000000002</v>
      </c>
      <c r="I67" s="52">
        <v>1</v>
      </c>
      <c r="J67" s="148" t="s">
        <v>2543</v>
      </c>
    </row>
    <row r="68" spans="1:10" ht="15" hidden="1" outlineLevel="2">
      <c r="A68" s="38">
        <v>14</v>
      </c>
      <c r="B68" s="45">
        <v>10505502</v>
      </c>
      <c r="C68" s="53" t="s">
        <v>3385</v>
      </c>
      <c r="D68" s="40">
        <v>5706915055023</v>
      </c>
      <c r="E68" s="301">
        <v>17.729761904761908</v>
      </c>
      <c r="F68" s="116">
        <v>434.37916666666672</v>
      </c>
      <c r="G68" s="303">
        <f t="shared" si="6"/>
        <v>17.729761904761908</v>
      </c>
      <c r="H68" s="46">
        <f>F68*(1-$G$3)</f>
        <v>434.37916666666672</v>
      </c>
      <c r="I68" s="54">
        <v>1</v>
      </c>
      <c r="J68" s="148" t="s">
        <v>2543</v>
      </c>
    </row>
    <row r="69" spans="1:10" ht="15" hidden="1" outlineLevel="1">
      <c r="A69" s="38">
        <v>17</v>
      </c>
      <c r="B69" s="44" t="s">
        <v>1866</v>
      </c>
      <c r="C69" s="53"/>
      <c r="D69" s="40"/>
      <c r="E69" s="301"/>
      <c r="F69" s="116"/>
      <c r="G69" s="303"/>
      <c r="H69" s="46"/>
      <c r="I69" s="54"/>
    </row>
    <row r="70" spans="1:10" ht="15" hidden="1" outlineLevel="2">
      <c r="A70" s="38">
        <v>17</v>
      </c>
      <c r="B70" s="45">
        <v>10505486</v>
      </c>
      <c r="C70" s="53" t="s">
        <v>3386</v>
      </c>
      <c r="D70" s="40">
        <v>5706915054866</v>
      </c>
      <c r="E70" s="301">
        <v>12.463095238095237</v>
      </c>
      <c r="F70" s="116">
        <v>305.3458333333333</v>
      </c>
      <c r="G70" s="303">
        <f t="shared" si="6"/>
        <v>12.463095238095237</v>
      </c>
      <c r="H70" s="46">
        <f t="shared" ref="H70:H92" si="7">F70*(1-$G$3)</f>
        <v>305.3458333333333</v>
      </c>
      <c r="I70" s="54">
        <v>1</v>
      </c>
      <c r="J70" s="148" t="s">
        <v>2543</v>
      </c>
    </row>
    <row r="71" spans="1:10" ht="15" hidden="1" outlineLevel="2">
      <c r="A71" s="38">
        <v>17</v>
      </c>
      <c r="B71" s="45">
        <v>10505488</v>
      </c>
      <c r="C71" s="53" t="s">
        <v>3387</v>
      </c>
      <c r="D71" s="40">
        <v>5706915054880</v>
      </c>
      <c r="E71" s="301">
        <v>14.172619047619046</v>
      </c>
      <c r="F71" s="116">
        <v>347.22916666666663</v>
      </c>
      <c r="G71" s="303">
        <f t="shared" si="6"/>
        <v>14.172619047619046</v>
      </c>
      <c r="H71" s="46">
        <f t="shared" si="7"/>
        <v>347.22916666666663</v>
      </c>
      <c r="I71" s="54">
        <v>1</v>
      </c>
      <c r="J71" s="148" t="s">
        <v>2543</v>
      </c>
    </row>
    <row r="72" spans="1:10" ht="15" hidden="1" outlineLevel="2">
      <c r="A72" s="38">
        <v>17</v>
      </c>
      <c r="B72" s="45">
        <v>10505490</v>
      </c>
      <c r="C72" s="53" t="s">
        <v>3388</v>
      </c>
      <c r="D72" s="40">
        <v>5706915054903</v>
      </c>
      <c r="E72" s="301">
        <v>17.467857142857142</v>
      </c>
      <c r="F72" s="116">
        <v>427.96249999999998</v>
      </c>
      <c r="G72" s="303">
        <f t="shared" si="6"/>
        <v>17.467857142857142</v>
      </c>
      <c r="H72" s="46">
        <f t="shared" si="7"/>
        <v>427.96249999999998</v>
      </c>
      <c r="I72" s="54">
        <v>1</v>
      </c>
      <c r="J72" s="148" t="s">
        <v>2543</v>
      </c>
    </row>
    <row r="73" spans="1:10" ht="15" hidden="1" outlineLevel="2">
      <c r="A73" s="38">
        <v>17</v>
      </c>
      <c r="B73" s="45">
        <v>10505492</v>
      </c>
      <c r="C73" s="53" t="s">
        <v>3389</v>
      </c>
      <c r="D73" s="40">
        <v>5706915054927</v>
      </c>
      <c r="E73" s="301">
        <v>24.18154761904762</v>
      </c>
      <c r="F73" s="116">
        <v>592.44791666666674</v>
      </c>
      <c r="G73" s="303">
        <f t="shared" si="6"/>
        <v>24.18154761904762</v>
      </c>
      <c r="H73" s="46">
        <f t="shared" si="7"/>
        <v>592.44791666666674</v>
      </c>
      <c r="I73" s="54">
        <v>1</v>
      </c>
      <c r="J73" s="148" t="s">
        <v>2543</v>
      </c>
    </row>
    <row r="74" spans="1:10" ht="15" hidden="1" outlineLevel="2">
      <c r="A74" s="38">
        <v>17</v>
      </c>
      <c r="B74" s="45">
        <v>10508158</v>
      </c>
      <c r="C74" s="53" t="s">
        <v>3390</v>
      </c>
      <c r="D74" s="40">
        <v>5706915081589</v>
      </c>
      <c r="E74" s="301">
        <v>21.741666666666667</v>
      </c>
      <c r="F74" s="116">
        <v>532.67083333333335</v>
      </c>
      <c r="G74" s="303">
        <f t="shared" si="6"/>
        <v>21.741666666666667</v>
      </c>
      <c r="H74" s="46">
        <f t="shared" si="7"/>
        <v>532.67083333333335</v>
      </c>
      <c r="I74" s="54">
        <v>1</v>
      </c>
      <c r="J74" s="148" t="s">
        <v>2543</v>
      </c>
    </row>
    <row r="75" spans="1:10" ht="15" hidden="1" outlineLevel="2">
      <c r="A75" s="38">
        <v>17</v>
      </c>
      <c r="B75" s="45">
        <v>10508159</v>
      </c>
      <c r="C75" s="53" t="s">
        <v>3391</v>
      </c>
      <c r="D75" s="40">
        <v>5706915081596</v>
      </c>
      <c r="E75" s="301">
        <v>17.715476190476192</v>
      </c>
      <c r="F75" s="116">
        <v>434.0291666666667</v>
      </c>
      <c r="G75" s="303">
        <f t="shared" si="6"/>
        <v>17.715476190476192</v>
      </c>
      <c r="H75" s="46">
        <f t="shared" si="7"/>
        <v>434.0291666666667</v>
      </c>
      <c r="I75" s="54">
        <v>1</v>
      </c>
      <c r="J75" s="148" t="s">
        <v>2543</v>
      </c>
    </row>
    <row r="76" spans="1:10" ht="15" hidden="1" outlineLevel="2">
      <c r="A76" s="38">
        <v>17</v>
      </c>
      <c r="B76" s="45">
        <v>10508160</v>
      </c>
      <c r="C76" s="53" t="s">
        <v>3392</v>
      </c>
      <c r="D76" s="40">
        <v>5706915081602</v>
      </c>
      <c r="E76" s="301">
        <v>13.483333333333333</v>
      </c>
      <c r="F76" s="116">
        <v>330.34166666666664</v>
      </c>
      <c r="G76" s="303">
        <f t="shared" si="6"/>
        <v>13.483333333333333</v>
      </c>
      <c r="H76" s="46">
        <f t="shared" si="7"/>
        <v>330.34166666666664</v>
      </c>
      <c r="I76" s="54">
        <v>1</v>
      </c>
      <c r="J76" s="148" t="s">
        <v>2543</v>
      </c>
    </row>
    <row r="77" spans="1:10" ht="15" hidden="1" outlineLevel="2">
      <c r="A77" s="38">
        <v>17</v>
      </c>
      <c r="B77" s="45">
        <v>10508161</v>
      </c>
      <c r="C77" s="53" t="s">
        <v>3393</v>
      </c>
      <c r="D77" s="40">
        <v>5706915081619</v>
      </c>
      <c r="E77" s="301">
        <v>11.346428571428572</v>
      </c>
      <c r="F77" s="116">
        <v>277.98750000000001</v>
      </c>
      <c r="G77" s="303">
        <f t="shared" si="6"/>
        <v>11.346428571428572</v>
      </c>
      <c r="H77" s="46">
        <f t="shared" si="7"/>
        <v>277.98750000000001</v>
      </c>
      <c r="I77" s="54">
        <v>1</v>
      </c>
      <c r="J77" s="148" t="s">
        <v>2543</v>
      </c>
    </row>
    <row r="78" spans="1:10" ht="15" hidden="1" outlineLevel="2">
      <c r="A78" s="38">
        <v>16</v>
      </c>
      <c r="B78" s="45">
        <v>10505503</v>
      </c>
      <c r="C78" s="53" t="s">
        <v>3394</v>
      </c>
      <c r="D78" s="40">
        <v>5706915055030</v>
      </c>
      <c r="E78" s="301">
        <v>14.324404761904761</v>
      </c>
      <c r="F78" s="116">
        <v>350.94791666666663</v>
      </c>
      <c r="G78" s="303">
        <f t="shared" si="6"/>
        <v>14.324404761904761</v>
      </c>
      <c r="H78" s="46">
        <f t="shared" si="7"/>
        <v>350.94791666666663</v>
      </c>
      <c r="I78" s="54">
        <v>1</v>
      </c>
      <c r="J78" s="148" t="s">
        <v>2543</v>
      </c>
    </row>
    <row r="79" spans="1:10" ht="15" hidden="1" outlineLevel="2">
      <c r="A79" s="38">
        <v>16</v>
      </c>
      <c r="B79" s="45">
        <v>10505504</v>
      </c>
      <c r="C79" s="53" t="s">
        <v>3395</v>
      </c>
      <c r="D79" s="40">
        <v>5706915055047</v>
      </c>
      <c r="E79" s="301">
        <v>16.364880952380954</v>
      </c>
      <c r="F79" s="116">
        <v>400.93958333333336</v>
      </c>
      <c r="G79" s="303">
        <f t="shared" si="6"/>
        <v>16.364880952380954</v>
      </c>
      <c r="H79" s="46">
        <f t="shared" si="7"/>
        <v>400.93958333333336</v>
      </c>
      <c r="I79" s="54">
        <v>1</v>
      </c>
      <c r="J79" s="148" t="s">
        <v>2543</v>
      </c>
    </row>
    <row r="80" spans="1:10" ht="15" hidden="1" outlineLevel="2">
      <c r="A80" s="38">
        <v>16</v>
      </c>
      <c r="B80" s="45">
        <v>10505506</v>
      </c>
      <c r="C80" s="53" t="s">
        <v>3396</v>
      </c>
      <c r="D80" s="40">
        <v>5706915055061</v>
      </c>
      <c r="E80" s="301">
        <v>16.364880952380954</v>
      </c>
      <c r="F80" s="116">
        <v>400.93958333333336</v>
      </c>
      <c r="G80" s="303">
        <f t="shared" si="6"/>
        <v>16.364880952380954</v>
      </c>
      <c r="H80" s="46">
        <f t="shared" si="7"/>
        <v>400.93958333333336</v>
      </c>
      <c r="I80" s="54">
        <v>1</v>
      </c>
      <c r="J80" s="148" t="s">
        <v>2543</v>
      </c>
    </row>
    <row r="81" spans="1:10" ht="15" hidden="1" outlineLevel="2">
      <c r="A81" s="38">
        <v>15</v>
      </c>
      <c r="B81" s="45">
        <v>10505493</v>
      </c>
      <c r="C81" s="53" t="s">
        <v>3397</v>
      </c>
      <c r="D81" s="40">
        <v>5706915054934</v>
      </c>
      <c r="E81" s="301">
        <v>14.324404761904761</v>
      </c>
      <c r="F81" s="116">
        <v>350.94791666666663</v>
      </c>
      <c r="G81" s="303">
        <f t="shared" si="6"/>
        <v>14.324404761904761</v>
      </c>
      <c r="H81" s="46">
        <f t="shared" si="7"/>
        <v>350.94791666666663</v>
      </c>
      <c r="I81" s="54">
        <v>1</v>
      </c>
      <c r="J81" s="148" t="s">
        <v>2543</v>
      </c>
    </row>
    <row r="82" spans="1:10" ht="15" hidden="1" outlineLevel="2">
      <c r="A82" s="38">
        <v>15</v>
      </c>
      <c r="B82" s="45">
        <v>10505494</v>
      </c>
      <c r="C82" s="53" t="s">
        <v>3398</v>
      </c>
      <c r="D82" s="40">
        <v>5706915054941</v>
      </c>
      <c r="E82" s="301">
        <v>16.364880952380954</v>
      </c>
      <c r="F82" s="116">
        <v>400.93958333333336</v>
      </c>
      <c r="G82" s="303">
        <f t="shared" si="6"/>
        <v>16.364880952380954</v>
      </c>
      <c r="H82" s="46">
        <f t="shared" si="7"/>
        <v>400.93958333333336</v>
      </c>
      <c r="I82" s="54">
        <v>1</v>
      </c>
      <c r="J82" s="148" t="s">
        <v>2543</v>
      </c>
    </row>
    <row r="83" spans="1:10" ht="15" hidden="1" outlineLevel="2">
      <c r="A83" s="38">
        <v>15</v>
      </c>
      <c r="B83" s="45">
        <v>10505495</v>
      </c>
      <c r="C83" s="53" t="s">
        <v>3399</v>
      </c>
      <c r="D83" s="40">
        <v>5706915054958</v>
      </c>
      <c r="E83" s="301">
        <v>18.75</v>
      </c>
      <c r="F83" s="116">
        <v>459.375</v>
      </c>
      <c r="G83" s="303">
        <f t="shared" si="6"/>
        <v>18.75</v>
      </c>
      <c r="H83" s="46">
        <f t="shared" si="7"/>
        <v>459.375</v>
      </c>
      <c r="I83" s="54">
        <v>1</v>
      </c>
      <c r="J83" s="148" t="s">
        <v>2543</v>
      </c>
    </row>
    <row r="84" spans="1:10" ht="15" hidden="1" outlineLevel="2">
      <c r="A84" s="38">
        <v>15</v>
      </c>
      <c r="B84" s="45">
        <v>10505517</v>
      </c>
      <c r="C84" s="53" t="s">
        <v>3400</v>
      </c>
      <c r="D84" s="40">
        <v>5706915055177</v>
      </c>
      <c r="E84" s="301">
        <v>20.789880952380951</v>
      </c>
      <c r="F84" s="116">
        <v>509.35208333333333</v>
      </c>
      <c r="G84" s="303">
        <f t="shared" si="6"/>
        <v>20.789880952380951</v>
      </c>
      <c r="H84" s="46">
        <f t="shared" si="7"/>
        <v>509.35208333333333</v>
      </c>
      <c r="I84" s="54">
        <v>1</v>
      </c>
      <c r="J84" s="148" t="s">
        <v>2543</v>
      </c>
    </row>
    <row r="85" spans="1:10" ht="15" hidden="1" outlineLevel="2">
      <c r="A85" s="38">
        <v>15</v>
      </c>
      <c r="B85" s="45">
        <v>10505518</v>
      </c>
      <c r="C85" s="53" t="s">
        <v>3401</v>
      </c>
      <c r="D85" s="40">
        <v>5706915055184</v>
      </c>
      <c r="E85" s="301">
        <v>20.789880952380951</v>
      </c>
      <c r="F85" s="116">
        <v>509.35208333333333</v>
      </c>
      <c r="G85" s="303">
        <f t="shared" si="6"/>
        <v>20.789880952380951</v>
      </c>
      <c r="H85" s="46">
        <f t="shared" si="7"/>
        <v>509.35208333333333</v>
      </c>
      <c r="I85" s="54">
        <v>1</v>
      </c>
      <c r="J85" s="148" t="s">
        <v>2543</v>
      </c>
    </row>
    <row r="86" spans="1:10" ht="15" hidden="1" outlineLevel="2">
      <c r="A86" s="38"/>
      <c r="B86" s="330">
        <v>1910231</v>
      </c>
      <c r="C86" s="53" t="s">
        <v>4018</v>
      </c>
      <c r="D86" s="40">
        <v>5706919102310</v>
      </c>
      <c r="E86" s="301">
        <v>20.638690476190476</v>
      </c>
      <c r="F86" s="116">
        <v>505.64791666666667</v>
      </c>
      <c r="G86" s="303">
        <f t="shared" si="6"/>
        <v>20.638690476190476</v>
      </c>
      <c r="H86" s="46">
        <f t="shared" si="7"/>
        <v>505.64791666666667</v>
      </c>
      <c r="I86" s="54"/>
      <c r="J86" s="148" t="s">
        <v>2543</v>
      </c>
    </row>
    <row r="87" spans="1:10" ht="15" hidden="1" outlineLevel="2">
      <c r="A87" s="38">
        <v>15</v>
      </c>
      <c r="B87" s="45">
        <v>10505876</v>
      </c>
      <c r="C87" s="53" t="s">
        <v>3402</v>
      </c>
      <c r="D87" s="40">
        <v>5706915058772</v>
      </c>
      <c r="E87" s="301">
        <v>18.75</v>
      </c>
      <c r="F87" s="116">
        <v>459.375</v>
      </c>
      <c r="G87" s="303">
        <f t="shared" si="6"/>
        <v>18.75</v>
      </c>
      <c r="H87" s="46">
        <f t="shared" si="7"/>
        <v>459.375</v>
      </c>
      <c r="I87" s="54">
        <v>1</v>
      </c>
      <c r="J87" s="148" t="s">
        <v>2543</v>
      </c>
    </row>
    <row r="88" spans="1:10" ht="25.5" hidden="1" outlineLevel="2">
      <c r="A88" s="38">
        <v>16</v>
      </c>
      <c r="B88" s="45">
        <v>10505483</v>
      </c>
      <c r="C88" s="53" t="s">
        <v>1550</v>
      </c>
      <c r="D88" s="40">
        <v>5706915054835</v>
      </c>
      <c r="E88" s="301">
        <v>44.682142857142864</v>
      </c>
      <c r="F88" s="116">
        <v>1094.7125000000001</v>
      </c>
      <c r="G88" s="303">
        <f t="shared" si="6"/>
        <v>44.682142857142864</v>
      </c>
      <c r="H88" s="46">
        <f t="shared" si="7"/>
        <v>1094.7125000000001</v>
      </c>
      <c r="I88" s="54">
        <v>1</v>
      </c>
      <c r="J88" s="148" t="s">
        <v>2543</v>
      </c>
    </row>
    <row r="89" spans="1:10" ht="15" hidden="1" outlineLevel="2">
      <c r="A89" s="38">
        <v>16</v>
      </c>
      <c r="B89" s="45">
        <v>10508151</v>
      </c>
      <c r="C89" s="53" t="s">
        <v>3403</v>
      </c>
      <c r="D89" s="40" t="s">
        <v>1867</v>
      </c>
      <c r="E89" s="301">
        <v>11.760119047619046</v>
      </c>
      <c r="F89" s="116">
        <v>288.12291666666664</v>
      </c>
      <c r="G89" s="303">
        <f t="shared" si="6"/>
        <v>11.760119047619046</v>
      </c>
      <c r="H89" s="46">
        <f t="shared" si="7"/>
        <v>288.12291666666664</v>
      </c>
      <c r="I89" s="54">
        <v>1</v>
      </c>
      <c r="J89" s="148" t="s">
        <v>2543</v>
      </c>
    </row>
    <row r="90" spans="1:10" ht="15" hidden="1" outlineLevel="2">
      <c r="A90" s="38">
        <v>16</v>
      </c>
      <c r="B90" s="45">
        <v>10508152</v>
      </c>
      <c r="C90" s="53" t="s">
        <v>3404</v>
      </c>
      <c r="D90" s="40" t="s">
        <v>1868</v>
      </c>
      <c r="E90" s="301">
        <v>11.373809523809525</v>
      </c>
      <c r="F90" s="116">
        <v>278.65833333333336</v>
      </c>
      <c r="G90" s="303">
        <f t="shared" si="6"/>
        <v>11.373809523809525</v>
      </c>
      <c r="H90" s="46">
        <f t="shared" si="7"/>
        <v>278.65833333333336</v>
      </c>
      <c r="I90" s="54">
        <v>1</v>
      </c>
      <c r="J90" s="148" t="s">
        <v>2543</v>
      </c>
    </row>
    <row r="91" spans="1:10" ht="15" hidden="1" outlineLevel="2">
      <c r="A91" s="38">
        <v>16</v>
      </c>
      <c r="B91" s="45">
        <v>10508154</v>
      </c>
      <c r="C91" s="53" t="s">
        <v>3405</v>
      </c>
      <c r="D91" s="40" t="s">
        <v>1869</v>
      </c>
      <c r="E91" s="302">
        <v>11.25</v>
      </c>
      <c r="F91" s="288">
        <v>299</v>
      </c>
      <c r="G91" s="303">
        <f t="shared" si="6"/>
        <v>11.25</v>
      </c>
      <c r="H91" s="46">
        <f t="shared" si="7"/>
        <v>299</v>
      </c>
      <c r="I91" s="54">
        <v>1</v>
      </c>
      <c r="J91" s="148" t="s">
        <v>2543</v>
      </c>
    </row>
    <row r="92" spans="1:10" ht="15" hidden="1" outlineLevel="2">
      <c r="A92" s="38">
        <v>16</v>
      </c>
      <c r="B92" s="45">
        <v>10508157</v>
      </c>
      <c r="C92" s="53" t="s">
        <v>3406</v>
      </c>
      <c r="D92" s="40" t="s">
        <v>1870</v>
      </c>
      <c r="E92" s="302">
        <v>9.39</v>
      </c>
      <c r="F92" s="288">
        <v>249</v>
      </c>
      <c r="G92" s="303">
        <f t="shared" si="6"/>
        <v>9.39</v>
      </c>
      <c r="H92" s="46">
        <f t="shared" si="7"/>
        <v>249</v>
      </c>
      <c r="I92" s="54">
        <v>1</v>
      </c>
      <c r="J92" s="148" t="s">
        <v>2543</v>
      </c>
    </row>
    <row r="93" spans="1:10" ht="15" hidden="1" outlineLevel="1">
      <c r="A93" s="38">
        <v>19</v>
      </c>
      <c r="B93" s="44" t="s">
        <v>1677</v>
      </c>
      <c r="C93" s="53"/>
      <c r="D93" s="40"/>
      <c r="E93" s="301"/>
      <c r="F93" s="116"/>
      <c r="G93" s="303"/>
      <c r="H93" s="46"/>
      <c r="I93" s="54"/>
    </row>
    <row r="94" spans="1:10" ht="15" hidden="1" outlineLevel="2">
      <c r="A94" s="38">
        <v>19</v>
      </c>
      <c r="B94" s="45">
        <v>10505865</v>
      </c>
      <c r="C94" s="53" t="s">
        <v>3407</v>
      </c>
      <c r="D94" s="40">
        <v>5706915058659</v>
      </c>
      <c r="E94" s="301">
        <v>21.134523809523809</v>
      </c>
      <c r="F94" s="116">
        <v>517.79583333333335</v>
      </c>
      <c r="G94" s="303">
        <f t="shared" si="6"/>
        <v>21.134523809523809</v>
      </c>
      <c r="H94" s="46">
        <f t="shared" ref="H94:H102" si="8">F94*(1-$G$3)</f>
        <v>517.79583333333335</v>
      </c>
      <c r="I94" s="54">
        <v>1</v>
      </c>
      <c r="J94" s="148" t="s">
        <v>2543</v>
      </c>
    </row>
    <row r="95" spans="1:10" ht="15" hidden="1" outlineLevel="2">
      <c r="A95" s="38">
        <v>19</v>
      </c>
      <c r="B95" s="45">
        <v>10505866</v>
      </c>
      <c r="C95" s="53" t="s">
        <v>3408</v>
      </c>
      <c r="D95" s="40">
        <v>5706915058666</v>
      </c>
      <c r="E95" s="301">
        <v>22.982142857142858</v>
      </c>
      <c r="F95" s="116">
        <v>563.0625</v>
      </c>
      <c r="G95" s="303">
        <f t="shared" si="6"/>
        <v>22.982142857142858</v>
      </c>
      <c r="H95" s="46">
        <f t="shared" si="8"/>
        <v>563.0625</v>
      </c>
      <c r="I95" s="54">
        <v>1</v>
      </c>
      <c r="J95" s="148" t="s">
        <v>2543</v>
      </c>
    </row>
    <row r="96" spans="1:10" ht="15" hidden="1" outlineLevel="2">
      <c r="A96" s="38">
        <v>19</v>
      </c>
      <c r="B96" s="45">
        <v>10505867</v>
      </c>
      <c r="C96" s="53" t="s">
        <v>3409</v>
      </c>
      <c r="D96" s="40">
        <v>5706915058673</v>
      </c>
      <c r="E96" s="301">
        <v>23.50595238095238</v>
      </c>
      <c r="F96" s="116">
        <v>575.89583333333326</v>
      </c>
      <c r="G96" s="303">
        <f t="shared" si="6"/>
        <v>23.50595238095238</v>
      </c>
      <c r="H96" s="46">
        <f t="shared" si="8"/>
        <v>575.89583333333326</v>
      </c>
      <c r="I96" s="54">
        <v>1</v>
      </c>
      <c r="J96" s="148" t="s">
        <v>2543</v>
      </c>
    </row>
    <row r="97" spans="1:10" ht="15" hidden="1" outlineLevel="2">
      <c r="A97" s="38">
        <v>18</v>
      </c>
      <c r="B97" s="45">
        <v>10505869</v>
      </c>
      <c r="C97" s="53" t="s">
        <v>3410</v>
      </c>
      <c r="D97" s="40">
        <v>5706915058697</v>
      </c>
      <c r="E97" s="301">
        <v>25.573809523809523</v>
      </c>
      <c r="F97" s="116">
        <v>626.55833333333328</v>
      </c>
      <c r="G97" s="303">
        <f t="shared" si="6"/>
        <v>25.573809523809523</v>
      </c>
      <c r="H97" s="46">
        <f t="shared" si="8"/>
        <v>626.55833333333328</v>
      </c>
      <c r="I97" s="54">
        <v>1</v>
      </c>
      <c r="J97" s="148" t="s">
        <v>2543</v>
      </c>
    </row>
    <row r="98" spans="1:10" ht="15" hidden="1" outlineLevel="2">
      <c r="A98" s="38">
        <v>18</v>
      </c>
      <c r="B98" s="45">
        <v>10505870</v>
      </c>
      <c r="C98" s="53" t="s">
        <v>3411</v>
      </c>
      <c r="D98" s="40">
        <v>5706915058703</v>
      </c>
      <c r="E98" s="301">
        <v>25.573809523809523</v>
      </c>
      <c r="F98" s="116">
        <v>626.55833333333328</v>
      </c>
      <c r="G98" s="303">
        <f t="shared" si="6"/>
        <v>25.573809523809523</v>
      </c>
      <c r="H98" s="46">
        <f t="shared" si="8"/>
        <v>626.55833333333328</v>
      </c>
      <c r="I98" s="54">
        <v>1</v>
      </c>
      <c r="J98" s="148" t="s">
        <v>2543</v>
      </c>
    </row>
    <row r="99" spans="1:10" ht="15" hidden="1" outlineLevel="2">
      <c r="A99" s="38">
        <v>19</v>
      </c>
      <c r="B99" s="45">
        <v>10505871</v>
      </c>
      <c r="C99" s="53" t="s">
        <v>3412</v>
      </c>
      <c r="D99" s="55">
        <v>5706915058710</v>
      </c>
      <c r="E99" s="301">
        <v>21.134523809523809</v>
      </c>
      <c r="F99" s="116">
        <v>517.79583333333335</v>
      </c>
      <c r="G99" s="303">
        <f t="shared" si="6"/>
        <v>21.134523809523809</v>
      </c>
      <c r="H99" s="46">
        <f t="shared" si="8"/>
        <v>517.79583333333335</v>
      </c>
      <c r="I99" s="47">
        <v>1</v>
      </c>
      <c r="J99" s="148" t="s">
        <v>2543</v>
      </c>
    </row>
    <row r="100" spans="1:10" ht="15" hidden="1" outlineLevel="2">
      <c r="A100" s="38">
        <v>18</v>
      </c>
      <c r="B100" s="45">
        <v>10505872</v>
      </c>
      <c r="C100" s="53" t="s">
        <v>3413</v>
      </c>
      <c r="D100" s="40">
        <v>5706915058727</v>
      </c>
      <c r="E100" s="301">
        <v>21.2</v>
      </c>
      <c r="F100" s="116">
        <v>554.52</v>
      </c>
      <c r="G100" s="303">
        <f t="shared" si="6"/>
        <v>21.2</v>
      </c>
      <c r="H100" s="46">
        <f t="shared" si="8"/>
        <v>554.52</v>
      </c>
      <c r="I100" s="47">
        <v>1</v>
      </c>
      <c r="J100" s="148" t="s">
        <v>2542</v>
      </c>
    </row>
    <row r="101" spans="1:10" ht="15" hidden="1" outlineLevel="2">
      <c r="A101" s="38">
        <v>18</v>
      </c>
      <c r="B101" s="45">
        <v>10505874</v>
      </c>
      <c r="C101" s="53" t="s">
        <v>3414</v>
      </c>
      <c r="D101" s="40">
        <v>5706915058741</v>
      </c>
      <c r="E101" s="301">
        <v>25.573809523809523</v>
      </c>
      <c r="F101" s="116">
        <v>626.55833333333328</v>
      </c>
      <c r="G101" s="303">
        <f t="shared" si="6"/>
        <v>25.573809523809523</v>
      </c>
      <c r="H101" s="46">
        <f t="shared" si="8"/>
        <v>626.55833333333328</v>
      </c>
      <c r="I101" s="47">
        <v>1</v>
      </c>
      <c r="J101" s="148" t="s">
        <v>2543</v>
      </c>
    </row>
    <row r="102" spans="1:10" ht="25.5" hidden="1" outlineLevel="2">
      <c r="A102" s="38">
        <v>19</v>
      </c>
      <c r="B102" s="45">
        <v>10505519</v>
      </c>
      <c r="C102" s="53" t="s">
        <v>1551</v>
      </c>
      <c r="D102" s="40">
        <v>5706915055191</v>
      </c>
      <c r="E102" s="301">
        <v>66.092857142857127</v>
      </c>
      <c r="F102" s="116">
        <v>1619.2749999999996</v>
      </c>
      <c r="G102" s="303">
        <f t="shared" si="6"/>
        <v>66.092857142857127</v>
      </c>
      <c r="H102" s="46">
        <f t="shared" si="8"/>
        <v>1619.2749999999996</v>
      </c>
      <c r="I102" s="47">
        <v>1</v>
      </c>
      <c r="J102" s="148" t="s">
        <v>2543</v>
      </c>
    </row>
    <row r="103" spans="1:10" ht="15.75" collapsed="1">
      <c r="A103" s="56">
        <v>20</v>
      </c>
      <c r="B103" s="57" t="s">
        <v>1678</v>
      </c>
      <c r="C103" s="123"/>
      <c r="D103" s="58"/>
      <c r="E103" s="301"/>
      <c r="F103" s="116"/>
      <c r="G103" s="303"/>
      <c r="H103" s="46"/>
      <c r="I103" s="47"/>
    </row>
    <row r="104" spans="1:10" ht="15" hidden="1" outlineLevel="1">
      <c r="A104" s="38">
        <v>21</v>
      </c>
      <c r="B104" s="44" t="s">
        <v>1679</v>
      </c>
      <c r="C104" s="61"/>
      <c r="D104" s="40"/>
      <c r="E104" s="301"/>
      <c r="F104" s="116"/>
      <c r="G104" s="303"/>
      <c r="H104" s="46"/>
      <c r="I104" s="47"/>
    </row>
    <row r="105" spans="1:10" ht="15" hidden="1" outlineLevel="2">
      <c r="A105" s="38">
        <v>21</v>
      </c>
      <c r="B105" s="45">
        <v>10503642</v>
      </c>
      <c r="C105" s="61" t="s">
        <v>1552</v>
      </c>
      <c r="D105" s="40">
        <v>5706915036428</v>
      </c>
      <c r="E105" s="302">
        <v>30.98</v>
      </c>
      <c r="F105" s="288">
        <v>759</v>
      </c>
      <c r="G105" s="303">
        <f t="shared" si="6"/>
        <v>30.98</v>
      </c>
      <c r="H105" s="46">
        <f>F105*(1-$G$3)</f>
        <v>759</v>
      </c>
      <c r="I105" s="47">
        <v>1</v>
      </c>
      <c r="J105" s="148" t="s">
        <v>2543</v>
      </c>
    </row>
    <row r="106" spans="1:10" ht="15" hidden="1" outlineLevel="1">
      <c r="A106" s="38">
        <v>21</v>
      </c>
      <c r="B106" s="44" t="s">
        <v>1680</v>
      </c>
      <c r="C106" s="61"/>
      <c r="D106" s="40"/>
      <c r="E106" s="301"/>
      <c r="F106" s="116"/>
      <c r="G106" s="303"/>
      <c r="H106" s="46"/>
      <c r="I106" s="47"/>
    </row>
    <row r="107" spans="1:10" ht="30.6" hidden="1" customHeight="1" outlineLevel="2">
      <c r="A107" s="38">
        <v>21</v>
      </c>
      <c r="B107" s="45" t="s">
        <v>1169</v>
      </c>
      <c r="C107" s="61" t="s">
        <v>3415</v>
      </c>
      <c r="D107" s="40">
        <v>734442111122</v>
      </c>
      <c r="E107" s="301">
        <v>17.536309523809525</v>
      </c>
      <c r="F107" s="116">
        <v>429.63958333333335</v>
      </c>
      <c r="G107" s="303">
        <f t="shared" si="6"/>
        <v>17.536309523809525</v>
      </c>
      <c r="H107" s="46">
        <f t="shared" ref="H107:H113" si="9">F107*(1-$G$3)</f>
        <v>429.63958333333335</v>
      </c>
      <c r="I107" s="47">
        <v>1</v>
      </c>
      <c r="J107" s="148" t="s">
        <v>2543</v>
      </c>
    </row>
    <row r="108" spans="1:10" ht="30.6" hidden="1" customHeight="1" outlineLevel="2">
      <c r="A108" s="38">
        <v>21</v>
      </c>
      <c r="B108" s="45" t="s">
        <v>1170</v>
      </c>
      <c r="C108" s="61" t="s">
        <v>3416</v>
      </c>
      <c r="D108" s="40">
        <v>734442111368</v>
      </c>
      <c r="E108" s="301">
        <v>23.133928571428566</v>
      </c>
      <c r="F108" s="116">
        <v>566.78124999999989</v>
      </c>
      <c r="G108" s="303">
        <f t="shared" si="6"/>
        <v>23.133928571428566</v>
      </c>
      <c r="H108" s="46">
        <f t="shared" si="9"/>
        <v>566.78124999999989</v>
      </c>
      <c r="I108" s="47">
        <v>1</v>
      </c>
      <c r="J108" s="148" t="s">
        <v>2543</v>
      </c>
    </row>
    <row r="109" spans="1:10" ht="30.6" hidden="1" customHeight="1" outlineLevel="2">
      <c r="A109" s="38">
        <v>21</v>
      </c>
      <c r="B109" s="45" t="s">
        <v>1171</v>
      </c>
      <c r="C109" s="61" t="s">
        <v>3417</v>
      </c>
      <c r="D109" s="40">
        <v>734442111603</v>
      </c>
      <c r="E109" s="301">
        <v>26.49761904761905</v>
      </c>
      <c r="F109" s="116">
        <v>649.19166666666672</v>
      </c>
      <c r="G109" s="303">
        <f t="shared" si="6"/>
        <v>26.49761904761905</v>
      </c>
      <c r="H109" s="46">
        <f t="shared" si="9"/>
        <v>649.19166666666672</v>
      </c>
      <c r="I109" s="47">
        <v>1</v>
      </c>
      <c r="J109" s="148" t="s">
        <v>2543</v>
      </c>
    </row>
    <row r="110" spans="1:10" ht="30.6" hidden="1" customHeight="1" outlineLevel="2">
      <c r="A110" s="38">
        <v>21</v>
      </c>
      <c r="B110" s="45" t="s">
        <v>1172</v>
      </c>
      <c r="C110" s="61" t="s">
        <v>3418</v>
      </c>
      <c r="D110" s="40">
        <v>734442111849</v>
      </c>
      <c r="E110" s="301">
        <v>28.345238095238091</v>
      </c>
      <c r="F110" s="116">
        <v>694.45833333333326</v>
      </c>
      <c r="G110" s="303">
        <f t="shared" si="6"/>
        <v>28.345238095238091</v>
      </c>
      <c r="H110" s="46">
        <f t="shared" si="9"/>
        <v>694.45833333333326</v>
      </c>
      <c r="I110" s="47">
        <v>1</v>
      </c>
      <c r="J110" s="148" t="s">
        <v>2543</v>
      </c>
    </row>
    <row r="111" spans="1:10" ht="30.6" hidden="1" customHeight="1" outlineLevel="2">
      <c r="A111" s="38">
        <v>21</v>
      </c>
      <c r="B111" s="45" t="s">
        <v>1173</v>
      </c>
      <c r="C111" s="61" t="s">
        <v>3419</v>
      </c>
      <c r="D111" s="40">
        <v>734442111962</v>
      </c>
      <c r="E111" s="301">
        <v>38.781547619047622</v>
      </c>
      <c r="F111" s="116">
        <v>950.14791666666667</v>
      </c>
      <c r="G111" s="303">
        <f t="shared" si="6"/>
        <v>38.781547619047622</v>
      </c>
      <c r="H111" s="46">
        <f t="shared" si="9"/>
        <v>950.14791666666667</v>
      </c>
      <c r="I111" s="47">
        <v>1</v>
      </c>
      <c r="J111" s="148" t="s">
        <v>2543</v>
      </c>
    </row>
    <row r="112" spans="1:10" ht="30.6" hidden="1" customHeight="1" outlineLevel="2">
      <c r="A112" s="38">
        <v>21</v>
      </c>
      <c r="B112" s="45" t="s">
        <v>1174</v>
      </c>
      <c r="C112" s="61" t="s">
        <v>3420</v>
      </c>
      <c r="D112" s="40">
        <v>734442112082</v>
      </c>
      <c r="E112" s="301">
        <v>65.444642857142867</v>
      </c>
      <c r="F112" s="116">
        <v>1603.3937500000002</v>
      </c>
      <c r="G112" s="303">
        <f t="shared" si="6"/>
        <v>65.444642857142867</v>
      </c>
      <c r="H112" s="46">
        <f t="shared" si="9"/>
        <v>1603.3937500000002</v>
      </c>
      <c r="I112" s="47">
        <v>1</v>
      </c>
      <c r="J112" s="148" t="s">
        <v>2543</v>
      </c>
    </row>
    <row r="113" spans="1:10" ht="15" hidden="1" outlineLevel="2">
      <c r="A113" s="38">
        <v>21</v>
      </c>
      <c r="B113" s="45" t="s">
        <v>1175</v>
      </c>
      <c r="C113" s="61" t="s">
        <v>3421</v>
      </c>
      <c r="D113" s="40">
        <v>734442112204</v>
      </c>
      <c r="E113" s="301">
        <v>124.09285714285717</v>
      </c>
      <c r="F113" s="116">
        <v>3040.2750000000005</v>
      </c>
      <c r="G113" s="303">
        <f t="shared" si="6"/>
        <v>124.09285714285717</v>
      </c>
      <c r="H113" s="46">
        <f t="shared" si="9"/>
        <v>3040.2750000000005</v>
      </c>
      <c r="I113" s="47">
        <v>1</v>
      </c>
      <c r="J113" s="148" t="s">
        <v>2543</v>
      </c>
    </row>
    <row r="114" spans="1:10" ht="15" hidden="1" outlineLevel="1">
      <c r="A114" s="38">
        <v>22</v>
      </c>
      <c r="B114" s="44" t="s">
        <v>1681</v>
      </c>
      <c r="C114" s="61"/>
      <c r="D114" s="40"/>
      <c r="E114" s="301"/>
      <c r="F114" s="116"/>
      <c r="G114" s="303"/>
      <c r="H114" s="46"/>
      <c r="I114" s="47"/>
    </row>
    <row r="115" spans="1:10" ht="15" hidden="1" outlineLevel="2">
      <c r="A115" s="38">
        <v>22</v>
      </c>
      <c r="B115" s="45" t="s">
        <v>1176</v>
      </c>
      <c r="C115" s="61" t="s">
        <v>3422</v>
      </c>
      <c r="D115" s="40">
        <v>734442112563</v>
      </c>
      <c r="E115" s="301">
        <v>30.06845238095238</v>
      </c>
      <c r="F115" s="116">
        <v>736.67708333333326</v>
      </c>
      <c r="G115" s="303">
        <f t="shared" si="6"/>
        <v>30.06845238095238</v>
      </c>
      <c r="H115" s="46">
        <f t="shared" ref="H115:H121" si="10">F115*(1-$G$3)</f>
        <v>736.67708333333326</v>
      </c>
      <c r="I115" s="47">
        <v>1</v>
      </c>
      <c r="J115" s="148" t="s">
        <v>2543</v>
      </c>
    </row>
    <row r="116" spans="1:10" ht="15" hidden="1" outlineLevel="2">
      <c r="A116" s="38">
        <v>22</v>
      </c>
      <c r="B116" s="45" t="s">
        <v>1177</v>
      </c>
      <c r="C116" s="61" t="s">
        <v>3423</v>
      </c>
      <c r="D116" s="40">
        <v>734442112327</v>
      </c>
      <c r="E116" s="301">
        <v>37.761309523809523</v>
      </c>
      <c r="F116" s="116">
        <v>925.15208333333328</v>
      </c>
      <c r="G116" s="303">
        <f t="shared" si="6"/>
        <v>37.761309523809523</v>
      </c>
      <c r="H116" s="46">
        <f t="shared" si="10"/>
        <v>925.15208333333328</v>
      </c>
      <c r="I116" s="47">
        <v>1</v>
      </c>
      <c r="J116" s="148" t="s">
        <v>2543</v>
      </c>
    </row>
    <row r="117" spans="1:10" ht="15" hidden="1" outlineLevel="2">
      <c r="A117" s="38">
        <v>22</v>
      </c>
      <c r="B117" s="45" t="s">
        <v>1178</v>
      </c>
      <c r="C117" s="61" t="s">
        <v>3424</v>
      </c>
      <c r="D117" s="40">
        <v>734442112686</v>
      </c>
      <c r="E117" s="301">
        <v>43.634523809523813</v>
      </c>
      <c r="F117" s="116">
        <v>1069.0458333333333</v>
      </c>
      <c r="G117" s="303">
        <f t="shared" si="6"/>
        <v>43.634523809523813</v>
      </c>
      <c r="H117" s="46">
        <f t="shared" si="10"/>
        <v>1069.0458333333333</v>
      </c>
      <c r="I117" s="47">
        <v>1</v>
      </c>
      <c r="J117" s="148" t="s">
        <v>2543</v>
      </c>
    </row>
    <row r="118" spans="1:10" ht="15" hidden="1" outlineLevel="2">
      <c r="A118" s="38">
        <v>22</v>
      </c>
      <c r="B118" s="45" t="s">
        <v>1179</v>
      </c>
      <c r="C118" s="61" t="s">
        <v>3425</v>
      </c>
      <c r="D118" s="40">
        <v>734442112808</v>
      </c>
      <c r="E118" s="301">
        <v>54.525595238095228</v>
      </c>
      <c r="F118" s="116">
        <v>1335.8770833333331</v>
      </c>
      <c r="G118" s="303">
        <f t="shared" si="6"/>
        <v>54.525595238095228</v>
      </c>
      <c r="H118" s="46">
        <f t="shared" si="10"/>
        <v>1335.8770833333331</v>
      </c>
      <c r="I118" s="47">
        <v>1</v>
      </c>
      <c r="J118" s="148" t="s">
        <v>2543</v>
      </c>
    </row>
    <row r="119" spans="1:10" ht="15" hidden="1" outlineLevel="2">
      <c r="A119" s="38">
        <v>22</v>
      </c>
      <c r="B119" s="45" t="s">
        <v>1180</v>
      </c>
      <c r="C119" s="61" t="s">
        <v>3426</v>
      </c>
      <c r="D119" s="40">
        <v>734442112921</v>
      </c>
      <c r="E119" s="301">
        <v>90.357142857142861</v>
      </c>
      <c r="F119" s="116">
        <v>2213.75</v>
      </c>
      <c r="G119" s="303">
        <f t="shared" si="6"/>
        <v>90.357142857142861</v>
      </c>
      <c r="H119" s="46">
        <f t="shared" si="10"/>
        <v>2213.75</v>
      </c>
      <c r="I119" s="47">
        <v>1</v>
      </c>
      <c r="J119" s="148" t="s">
        <v>2543</v>
      </c>
    </row>
    <row r="120" spans="1:10" ht="15" hidden="1" outlineLevel="2">
      <c r="A120" s="38">
        <v>22</v>
      </c>
      <c r="B120" s="45" t="s">
        <v>1181</v>
      </c>
      <c r="C120" s="61" t="s">
        <v>3427</v>
      </c>
      <c r="D120" s="40">
        <v>734442113041</v>
      </c>
      <c r="E120" s="301">
        <v>208.46666666666667</v>
      </c>
      <c r="F120" s="116">
        <v>5107.4333333333334</v>
      </c>
      <c r="G120" s="303">
        <f t="shared" si="6"/>
        <v>208.46666666666667</v>
      </c>
      <c r="H120" s="46">
        <f t="shared" si="10"/>
        <v>5107.4333333333334</v>
      </c>
      <c r="I120" s="47">
        <v>1</v>
      </c>
      <c r="J120" s="148" t="s">
        <v>2543</v>
      </c>
    </row>
    <row r="121" spans="1:10" ht="15" hidden="1" outlineLevel="2">
      <c r="A121" s="38">
        <v>22</v>
      </c>
      <c r="B121" s="45" t="s">
        <v>1182</v>
      </c>
      <c r="C121" s="61" t="s">
        <v>3428</v>
      </c>
      <c r="D121" s="40">
        <v>734442113065</v>
      </c>
      <c r="E121" s="301">
        <v>435.6142857142857</v>
      </c>
      <c r="F121" s="116">
        <v>10672.55</v>
      </c>
      <c r="G121" s="303">
        <f t="shared" si="6"/>
        <v>435.6142857142857</v>
      </c>
      <c r="H121" s="46">
        <f t="shared" si="10"/>
        <v>10672.55</v>
      </c>
      <c r="I121" s="47">
        <v>1</v>
      </c>
      <c r="J121" s="148" t="s">
        <v>2543</v>
      </c>
    </row>
    <row r="122" spans="1:10" ht="15" hidden="1" outlineLevel="1">
      <c r="A122" s="38">
        <v>22</v>
      </c>
      <c r="B122" s="44" t="s">
        <v>1682</v>
      </c>
      <c r="C122" s="61"/>
      <c r="D122" s="40"/>
      <c r="E122" s="301"/>
      <c r="F122" s="116"/>
      <c r="G122" s="303"/>
      <c r="H122" s="46"/>
      <c r="I122" s="47"/>
    </row>
    <row r="123" spans="1:10" ht="15" hidden="1" outlineLevel="2">
      <c r="A123" s="38">
        <v>22</v>
      </c>
      <c r="B123" s="45" t="s">
        <v>675</v>
      </c>
      <c r="C123" s="61" t="s">
        <v>3429</v>
      </c>
      <c r="D123" s="40">
        <v>734442113522</v>
      </c>
      <c r="E123" s="301">
        <v>72.848214285714292</v>
      </c>
      <c r="F123" s="116">
        <v>1784.78125</v>
      </c>
      <c r="G123" s="303">
        <f t="shared" ref="G123:G170" si="11">E123*(1-$G$3)</f>
        <v>72.848214285714292</v>
      </c>
      <c r="H123" s="46">
        <f>F123*(1-$G$3)</f>
        <v>1784.78125</v>
      </c>
      <c r="I123" s="47">
        <v>1</v>
      </c>
      <c r="J123" s="148" t="s">
        <v>2543</v>
      </c>
    </row>
    <row r="124" spans="1:10" ht="15" hidden="1" outlineLevel="1">
      <c r="A124" s="38">
        <v>102</v>
      </c>
      <c r="B124" s="44" t="s">
        <v>1880</v>
      </c>
      <c r="C124" s="61"/>
      <c r="D124" s="40"/>
      <c r="E124" s="301"/>
      <c r="F124" s="116"/>
      <c r="G124" s="303"/>
      <c r="H124" s="46"/>
      <c r="I124" s="47"/>
    </row>
    <row r="125" spans="1:10" ht="15" hidden="1" outlineLevel="2">
      <c r="A125" s="38">
        <v>102</v>
      </c>
      <c r="B125" s="45" t="s">
        <v>503</v>
      </c>
      <c r="C125" s="61" t="s">
        <v>3430</v>
      </c>
      <c r="D125" s="40">
        <v>734442115564</v>
      </c>
      <c r="E125" s="302">
        <v>92.25</v>
      </c>
      <c r="F125" s="288">
        <v>2260</v>
      </c>
      <c r="G125" s="303">
        <f t="shared" si="11"/>
        <v>92.25</v>
      </c>
      <c r="H125" s="46">
        <f>F125*(1-$G$3)</f>
        <v>2260</v>
      </c>
      <c r="I125" s="47">
        <v>1</v>
      </c>
      <c r="J125" s="148" t="s">
        <v>2542</v>
      </c>
    </row>
    <row r="126" spans="1:10" ht="15" hidden="1" outlineLevel="1">
      <c r="A126" s="38">
        <v>102</v>
      </c>
      <c r="B126" s="44" t="s">
        <v>1876</v>
      </c>
      <c r="C126" s="61"/>
      <c r="D126" s="40"/>
      <c r="E126" s="301"/>
      <c r="F126" s="116"/>
      <c r="G126" s="303"/>
      <c r="H126" s="46"/>
      <c r="I126" s="47"/>
    </row>
    <row r="127" spans="1:10" ht="15" hidden="1" outlineLevel="2">
      <c r="A127" s="38">
        <v>102</v>
      </c>
      <c r="B127" s="60" t="s">
        <v>1183</v>
      </c>
      <c r="C127" s="61" t="s">
        <v>1877</v>
      </c>
      <c r="D127" s="40">
        <v>734442118084</v>
      </c>
      <c r="E127" s="301">
        <v>30.289285714285715</v>
      </c>
      <c r="F127" s="116">
        <v>742.08749999999998</v>
      </c>
      <c r="G127" s="303">
        <f t="shared" si="11"/>
        <v>30.289285714285715</v>
      </c>
      <c r="H127" s="46">
        <f>F127*(1-$G$3)</f>
        <v>742.08749999999998</v>
      </c>
      <c r="I127" s="47">
        <v>1</v>
      </c>
      <c r="J127" s="148" t="s">
        <v>2543</v>
      </c>
    </row>
    <row r="128" spans="1:10" ht="15" hidden="1" outlineLevel="2">
      <c r="A128" s="38">
        <v>102</v>
      </c>
      <c r="B128" s="60" t="s">
        <v>1184</v>
      </c>
      <c r="C128" s="61" t="s">
        <v>1878</v>
      </c>
      <c r="D128" s="40">
        <v>734442118183</v>
      </c>
      <c r="E128" s="301">
        <v>35.348809523809521</v>
      </c>
      <c r="F128" s="116">
        <v>866.04583333333335</v>
      </c>
      <c r="G128" s="303">
        <f t="shared" si="11"/>
        <v>35.348809523809521</v>
      </c>
      <c r="H128" s="46">
        <f>F128*(1-$G$3)</f>
        <v>866.04583333333335</v>
      </c>
      <c r="I128" s="47">
        <v>1</v>
      </c>
      <c r="J128" s="148" t="s">
        <v>2543</v>
      </c>
    </row>
    <row r="129" spans="1:10" ht="15" hidden="1" outlineLevel="1">
      <c r="A129" s="38">
        <v>102</v>
      </c>
      <c r="B129" s="44" t="s">
        <v>1683</v>
      </c>
      <c r="C129" s="61"/>
      <c r="D129" s="40"/>
      <c r="E129" s="301"/>
      <c r="F129" s="116"/>
      <c r="G129" s="303"/>
      <c r="H129" s="46"/>
      <c r="I129" s="47"/>
    </row>
    <row r="130" spans="1:10" ht="15" hidden="1" outlineLevel="2">
      <c r="A130" s="38">
        <v>102</v>
      </c>
      <c r="B130" s="45" t="s">
        <v>515</v>
      </c>
      <c r="C130" s="61" t="s">
        <v>1553</v>
      </c>
      <c r="D130" s="40">
        <v>686182000221</v>
      </c>
      <c r="E130" s="301">
        <v>22.872023809523807</v>
      </c>
      <c r="F130" s="116">
        <v>560.36458333333326</v>
      </c>
      <c r="G130" s="303">
        <f t="shared" si="11"/>
        <v>22.872023809523807</v>
      </c>
      <c r="H130" s="46">
        <f>F130*(1-$G$3)</f>
        <v>560.36458333333326</v>
      </c>
      <c r="I130" s="47">
        <v>1</v>
      </c>
      <c r="J130" s="148" t="s">
        <v>2543</v>
      </c>
    </row>
    <row r="131" spans="1:10" ht="15" hidden="1" outlineLevel="2">
      <c r="A131" s="38">
        <v>102</v>
      </c>
      <c r="B131" s="45">
        <v>10507485</v>
      </c>
      <c r="C131" s="61" t="s">
        <v>2547</v>
      </c>
      <c r="D131" s="40">
        <v>5706915074857</v>
      </c>
      <c r="E131" s="301">
        <v>50.707142857142848</v>
      </c>
      <c r="F131" s="116">
        <v>1242.3249999999998</v>
      </c>
      <c r="G131" s="303">
        <f t="shared" si="11"/>
        <v>50.707142857142848</v>
      </c>
      <c r="H131" s="46">
        <f>F131*(1-$G$3)</f>
        <v>1242.3249999999998</v>
      </c>
      <c r="I131" s="47">
        <v>1</v>
      </c>
      <c r="J131" s="148" t="s">
        <v>2543</v>
      </c>
    </row>
    <row r="132" spans="1:10" ht="15" hidden="1" outlineLevel="1">
      <c r="A132" s="38">
        <v>102</v>
      </c>
      <c r="B132" s="62" t="s">
        <v>2424</v>
      </c>
      <c r="C132" s="61"/>
      <c r="D132" s="40"/>
      <c r="E132" s="301"/>
      <c r="F132" s="116"/>
      <c r="G132" s="303"/>
      <c r="H132" s="46"/>
      <c r="I132" s="47"/>
    </row>
    <row r="133" spans="1:10" ht="18" collapsed="1">
      <c r="A133" s="63">
        <v>23</v>
      </c>
      <c r="B133" s="64" t="s">
        <v>1669</v>
      </c>
      <c r="C133" s="124"/>
      <c r="D133" s="65"/>
      <c r="E133" s="301"/>
      <c r="F133" s="116"/>
      <c r="G133" s="303"/>
      <c r="H133" s="46"/>
      <c r="I133" s="104"/>
    </row>
    <row r="134" spans="1:10" ht="15.75" hidden="1" outlineLevel="1">
      <c r="A134" s="38">
        <v>24</v>
      </c>
      <c r="B134" s="39" t="s">
        <v>1668</v>
      </c>
      <c r="C134" s="125"/>
      <c r="D134" s="40"/>
      <c r="E134" s="301"/>
      <c r="F134" s="116"/>
      <c r="G134" s="303"/>
      <c r="H134" s="46"/>
      <c r="I134" s="47"/>
    </row>
    <row r="135" spans="1:10" ht="15" hidden="1" outlineLevel="2">
      <c r="A135" s="38">
        <v>25</v>
      </c>
      <c r="B135" s="45">
        <v>10504407</v>
      </c>
      <c r="C135" s="66" t="s">
        <v>1536</v>
      </c>
      <c r="D135" s="40">
        <v>5706915044072</v>
      </c>
      <c r="E135" s="301">
        <v>20.886904761904759</v>
      </c>
      <c r="F135" s="116">
        <v>511.72916666666663</v>
      </c>
      <c r="G135" s="303">
        <f t="shared" si="11"/>
        <v>20.886904761904759</v>
      </c>
      <c r="H135" s="46">
        <f t="shared" ref="H135:H150" si="12">F135*(1-$G$3)</f>
        <v>511.72916666666663</v>
      </c>
      <c r="I135" s="47">
        <v>1</v>
      </c>
      <c r="J135" s="148" t="s">
        <v>2543</v>
      </c>
    </row>
    <row r="136" spans="1:10" ht="15" hidden="1" outlineLevel="2">
      <c r="A136" s="38">
        <v>25</v>
      </c>
      <c r="B136" s="45">
        <v>10506437</v>
      </c>
      <c r="C136" s="66" t="s">
        <v>1537</v>
      </c>
      <c r="D136" s="40">
        <v>5706915063477</v>
      </c>
      <c r="E136" s="301">
        <v>15.261904761904757</v>
      </c>
      <c r="F136" s="116">
        <v>373.91666666666657</v>
      </c>
      <c r="G136" s="303">
        <f t="shared" si="11"/>
        <v>15.261904761904757</v>
      </c>
      <c r="H136" s="46">
        <f t="shared" si="12"/>
        <v>373.91666666666657</v>
      </c>
      <c r="I136" s="47">
        <v>1</v>
      </c>
      <c r="J136" s="148" t="s">
        <v>2543</v>
      </c>
    </row>
    <row r="137" spans="1:10" ht="15" hidden="1" outlineLevel="2">
      <c r="A137" s="38">
        <v>25</v>
      </c>
      <c r="B137" s="45">
        <v>10504408</v>
      </c>
      <c r="C137" s="66" t="s">
        <v>1538</v>
      </c>
      <c r="D137" s="40">
        <v>5706915044089</v>
      </c>
      <c r="E137" s="301">
        <v>9.4577380952380938</v>
      </c>
      <c r="F137" s="116">
        <v>231.71458333333331</v>
      </c>
      <c r="G137" s="303">
        <f t="shared" si="11"/>
        <v>9.4577380952380938</v>
      </c>
      <c r="H137" s="46">
        <f t="shared" si="12"/>
        <v>231.71458333333331</v>
      </c>
      <c r="I137" s="47">
        <v>1</v>
      </c>
      <c r="J137" s="148" t="s">
        <v>2543</v>
      </c>
    </row>
    <row r="138" spans="1:10" ht="15" hidden="1" outlineLevel="2">
      <c r="A138" s="38">
        <v>25</v>
      </c>
      <c r="B138" s="45">
        <v>10504409</v>
      </c>
      <c r="C138" s="66" t="s">
        <v>2169</v>
      </c>
      <c r="D138" s="40">
        <v>5706915044096</v>
      </c>
      <c r="E138" s="301">
        <v>8.2029761904761909</v>
      </c>
      <c r="F138" s="116">
        <v>200.97291666666666</v>
      </c>
      <c r="G138" s="303">
        <f t="shared" si="11"/>
        <v>8.2029761904761909</v>
      </c>
      <c r="H138" s="46">
        <f t="shared" si="12"/>
        <v>200.97291666666666</v>
      </c>
      <c r="I138" s="47">
        <v>1</v>
      </c>
      <c r="J138" s="148" t="s">
        <v>2543</v>
      </c>
    </row>
    <row r="139" spans="1:10" ht="15" hidden="1" outlineLevel="2">
      <c r="A139" s="38">
        <v>24</v>
      </c>
      <c r="B139" s="45">
        <v>10504530</v>
      </c>
      <c r="C139" s="66" t="s">
        <v>2170</v>
      </c>
      <c r="D139" s="40">
        <v>5706915045703</v>
      </c>
      <c r="E139" s="301">
        <v>5.7767857142857135</v>
      </c>
      <c r="F139" s="116">
        <v>141.53124999999997</v>
      </c>
      <c r="G139" s="303">
        <f t="shared" si="11"/>
        <v>5.7767857142857135</v>
      </c>
      <c r="H139" s="46">
        <f t="shared" si="12"/>
        <v>141.53124999999997</v>
      </c>
      <c r="I139" s="47">
        <v>1</v>
      </c>
      <c r="J139" s="148" t="s">
        <v>2543</v>
      </c>
    </row>
    <row r="140" spans="1:10" ht="15" hidden="1" outlineLevel="2">
      <c r="A140" s="38">
        <v>24</v>
      </c>
      <c r="B140" s="45">
        <v>10504531</v>
      </c>
      <c r="C140" s="66" t="s">
        <v>2171</v>
      </c>
      <c r="D140" s="40">
        <v>5706915045314</v>
      </c>
      <c r="E140" s="301">
        <v>5.7767857142857135</v>
      </c>
      <c r="F140" s="116">
        <v>141.53124999999997</v>
      </c>
      <c r="G140" s="303">
        <f t="shared" si="11"/>
        <v>5.7767857142857135</v>
      </c>
      <c r="H140" s="46">
        <f t="shared" si="12"/>
        <v>141.53124999999997</v>
      </c>
      <c r="I140" s="67">
        <v>1</v>
      </c>
      <c r="J140" s="148" t="s">
        <v>2543</v>
      </c>
    </row>
    <row r="141" spans="1:10" ht="15" hidden="1" outlineLevel="2">
      <c r="A141" s="38">
        <v>24</v>
      </c>
      <c r="B141" s="45">
        <v>10504520</v>
      </c>
      <c r="C141" s="66" t="s">
        <v>1857</v>
      </c>
      <c r="D141" s="40">
        <v>5706915045208</v>
      </c>
      <c r="E141" s="301">
        <v>139.62</v>
      </c>
      <c r="F141" s="116">
        <v>3652.7</v>
      </c>
      <c r="G141" s="303">
        <f t="shared" si="11"/>
        <v>139.62</v>
      </c>
      <c r="H141" s="46">
        <f t="shared" si="12"/>
        <v>3652.7</v>
      </c>
      <c r="I141" s="67">
        <v>1</v>
      </c>
      <c r="J141" s="148" t="s">
        <v>2542</v>
      </c>
    </row>
    <row r="142" spans="1:10" ht="15" hidden="1" outlineLevel="2">
      <c r="A142" s="38">
        <v>24</v>
      </c>
      <c r="B142" s="45">
        <v>10504521</v>
      </c>
      <c r="C142" s="66" t="s">
        <v>1858</v>
      </c>
      <c r="D142" s="40">
        <v>5706915045215</v>
      </c>
      <c r="E142" s="301">
        <v>137.74166666666665</v>
      </c>
      <c r="F142" s="116">
        <v>3374.6708333333331</v>
      </c>
      <c r="G142" s="303">
        <f t="shared" si="11"/>
        <v>137.74166666666665</v>
      </c>
      <c r="H142" s="46">
        <f t="shared" si="12"/>
        <v>3374.6708333333331</v>
      </c>
      <c r="I142" s="67">
        <v>1</v>
      </c>
      <c r="J142" s="148" t="s">
        <v>2543</v>
      </c>
    </row>
    <row r="143" spans="1:10" ht="15" hidden="1" outlineLevel="2">
      <c r="A143" s="38">
        <v>24</v>
      </c>
      <c r="B143" s="45">
        <v>10504522</v>
      </c>
      <c r="C143" s="66" t="s">
        <v>1859</v>
      </c>
      <c r="D143" s="40">
        <v>5706915045222</v>
      </c>
      <c r="E143" s="301">
        <v>140.56785714285715</v>
      </c>
      <c r="F143" s="116">
        <v>3443.9124999999999</v>
      </c>
      <c r="G143" s="303">
        <f t="shared" si="11"/>
        <v>140.56785714285715</v>
      </c>
      <c r="H143" s="46">
        <f t="shared" si="12"/>
        <v>3443.9124999999999</v>
      </c>
      <c r="I143" s="47">
        <v>1</v>
      </c>
      <c r="J143" s="148" t="s">
        <v>2542</v>
      </c>
    </row>
    <row r="144" spans="1:10" ht="15" hidden="1" outlineLevel="2">
      <c r="A144" s="38">
        <v>24</v>
      </c>
      <c r="B144" s="45">
        <v>10505897</v>
      </c>
      <c r="C144" s="66" t="s">
        <v>1860</v>
      </c>
      <c r="D144" s="40">
        <v>5706915058970</v>
      </c>
      <c r="E144" s="301">
        <v>16.30952380952381</v>
      </c>
      <c r="F144" s="116">
        <v>399.58333333333331</v>
      </c>
      <c r="G144" s="303">
        <f t="shared" si="11"/>
        <v>16.30952380952381</v>
      </c>
      <c r="H144" s="46">
        <f t="shared" si="12"/>
        <v>399.58333333333331</v>
      </c>
      <c r="I144" s="47">
        <v>1</v>
      </c>
      <c r="J144" s="148" t="s">
        <v>2543</v>
      </c>
    </row>
    <row r="145" spans="1:10" ht="15" hidden="1" outlineLevel="2">
      <c r="A145" s="38">
        <v>24</v>
      </c>
      <c r="B145" s="45">
        <v>10505898</v>
      </c>
      <c r="C145" s="66" t="s">
        <v>1861</v>
      </c>
      <c r="D145" s="40">
        <v>5706915058987</v>
      </c>
      <c r="E145" s="301">
        <v>16.30952380952381</v>
      </c>
      <c r="F145" s="116">
        <v>399.58333333333331</v>
      </c>
      <c r="G145" s="303">
        <f t="shared" si="11"/>
        <v>16.30952380952381</v>
      </c>
      <c r="H145" s="46">
        <f t="shared" si="12"/>
        <v>399.58333333333331</v>
      </c>
      <c r="I145" s="47">
        <v>1</v>
      </c>
      <c r="J145" s="148" t="s">
        <v>2543</v>
      </c>
    </row>
    <row r="146" spans="1:10" ht="15" hidden="1" outlineLevel="2">
      <c r="A146" s="38">
        <v>24</v>
      </c>
      <c r="B146" s="45">
        <v>10505899</v>
      </c>
      <c r="C146" s="66" t="s">
        <v>1862</v>
      </c>
      <c r="D146" s="40">
        <v>5706915058994</v>
      </c>
      <c r="E146" s="301">
        <v>16.3</v>
      </c>
      <c r="F146" s="116">
        <v>426.58</v>
      </c>
      <c r="G146" s="303">
        <f t="shared" si="11"/>
        <v>16.3</v>
      </c>
      <c r="H146" s="46">
        <f t="shared" si="12"/>
        <v>426.58</v>
      </c>
      <c r="I146" s="47">
        <v>1</v>
      </c>
      <c r="J146" s="148" t="s">
        <v>2543</v>
      </c>
    </row>
    <row r="147" spans="1:10" ht="15" hidden="1" outlineLevel="2">
      <c r="A147" s="38">
        <v>24</v>
      </c>
      <c r="B147" s="45">
        <v>10504523</v>
      </c>
      <c r="C147" s="66" t="s">
        <v>1863</v>
      </c>
      <c r="D147" s="40">
        <v>5706915045239</v>
      </c>
      <c r="E147" s="301">
        <v>4.7565476190476188</v>
      </c>
      <c r="F147" s="116">
        <v>116.53541666666666</v>
      </c>
      <c r="G147" s="303">
        <f t="shared" si="11"/>
        <v>4.7565476190476188</v>
      </c>
      <c r="H147" s="46">
        <f t="shared" si="12"/>
        <v>116.53541666666666</v>
      </c>
      <c r="I147" s="47">
        <v>1</v>
      </c>
      <c r="J147" s="148" t="s">
        <v>2543</v>
      </c>
    </row>
    <row r="148" spans="1:10" ht="15" hidden="1" outlineLevel="2">
      <c r="A148" s="38">
        <v>24</v>
      </c>
      <c r="B148" s="45">
        <v>10504524</v>
      </c>
      <c r="C148" s="66" t="s">
        <v>1864</v>
      </c>
      <c r="D148" s="40">
        <v>5706915045246</v>
      </c>
      <c r="E148" s="301">
        <v>4.7565476190476188</v>
      </c>
      <c r="F148" s="116">
        <v>116.53541666666666</v>
      </c>
      <c r="G148" s="303">
        <f t="shared" si="11"/>
        <v>4.7565476190476188</v>
      </c>
      <c r="H148" s="46">
        <f t="shared" si="12"/>
        <v>116.53541666666666</v>
      </c>
      <c r="I148" s="47">
        <v>1</v>
      </c>
      <c r="J148" s="148" t="s">
        <v>2543</v>
      </c>
    </row>
    <row r="149" spans="1:10" ht="15" hidden="1" outlineLevel="2">
      <c r="A149" s="38">
        <v>24</v>
      </c>
      <c r="B149" s="45">
        <v>10504525</v>
      </c>
      <c r="C149" s="66" t="s">
        <v>1865</v>
      </c>
      <c r="D149" s="40">
        <v>5706915045253</v>
      </c>
      <c r="E149" s="301">
        <v>4.5357142857142856</v>
      </c>
      <c r="F149" s="116">
        <v>111.125</v>
      </c>
      <c r="G149" s="303">
        <f t="shared" si="11"/>
        <v>4.5357142857142856</v>
      </c>
      <c r="H149" s="46">
        <f t="shared" si="12"/>
        <v>111.125</v>
      </c>
      <c r="I149" s="47">
        <v>1</v>
      </c>
      <c r="J149" s="148" t="s">
        <v>2543</v>
      </c>
    </row>
    <row r="150" spans="1:10" ht="15" hidden="1" outlineLevel="2">
      <c r="A150" s="38">
        <v>24</v>
      </c>
      <c r="B150" s="45">
        <v>10507929</v>
      </c>
      <c r="C150" s="66" t="s">
        <v>2168</v>
      </c>
      <c r="D150" s="40">
        <v>5706915079296</v>
      </c>
      <c r="E150" s="302">
        <v>7.59</v>
      </c>
      <c r="F150" s="288">
        <v>186.06</v>
      </c>
      <c r="G150" s="303">
        <f t="shared" si="11"/>
        <v>7.59</v>
      </c>
      <c r="H150" s="46">
        <f t="shared" si="12"/>
        <v>186.06</v>
      </c>
      <c r="I150" s="47">
        <v>1</v>
      </c>
      <c r="J150" s="148" t="s">
        <v>2542</v>
      </c>
    </row>
    <row r="151" spans="1:10" ht="15.75" hidden="1" outlineLevel="1">
      <c r="A151" s="38">
        <v>36</v>
      </c>
      <c r="B151" s="39" t="s">
        <v>3993</v>
      </c>
      <c r="C151" s="66"/>
      <c r="D151" s="40"/>
      <c r="E151" s="301"/>
      <c r="F151" s="116"/>
      <c r="G151" s="303"/>
      <c r="H151" s="46"/>
      <c r="I151" s="47"/>
    </row>
    <row r="152" spans="1:10" ht="15" hidden="1" outlineLevel="2">
      <c r="A152" s="38" t="s">
        <v>3779</v>
      </c>
      <c r="B152" s="277" t="s">
        <v>3777</v>
      </c>
      <c r="C152" s="61" t="s">
        <v>3778</v>
      </c>
      <c r="D152" s="40">
        <v>5050905239480</v>
      </c>
      <c r="E152" s="301">
        <v>10.02</v>
      </c>
      <c r="F152" s="116">
        <v>262.16000000000003</v>
      </c>
      <c r="G152" s="303">
        <f t="shared" si="11"/>
        <v>10.02</v>
      </c>
      <c r="H152" s="46">
        <f>F152*(1-$G$3)</f>
        <v>262.16000000000003</v>
      </c>
      <c r="I152" s="47">
        <v>1</v>
      </c>
      <c r="J152" s="148" t="s">
        <v>2542</v>
      </c>
    </row>
    <row r="153" spans="1:10" ht="15.75" collapsed="1">
      <c r="A153" s="56">
        <v>29</v>
      </c>
      <c r="B153" s="57" t="s">
        <v>1670</v>
      </c>
      <c r="C153" s="123"/>
      <c r="D153" s="58"/>
      <c r="E153" s="301"/>
      <c r="F153" s="116"/>
      <c r="G153" s="303"/>
      <c r="H153" s="46"/>
      <c r="I153" s="47"/>
    </row>
    <row r="154" spans="1:10" ht="15" hidden="1" outlineLevel="1">
      <c r="A154" s="38">
        <v>29</v>
      </c>
      <c r="B154" s="44" t="s">
        <v>2172</v>
      </c>
      <c r="C154" s="61"/>
      <c r="D154" s="40"/>
      <c r="E154" s="301"/>
      <c r="F154" s="116"/>
      <c r="G154" s="303"/>
      <c r="H154" s="46"/>
      <c r="I154" s="47"/>
    </row>
    <row r="155" spans="1:10" ht="15" hidden="1" outlineLevel="2">
      <c r="A155" s="38">
        <v>30</v>
      </c>
      <c r="B155" s="45" t="s">
        <v>21</v>
      </c>
      <c r="C155" s="61" t="s">
        <v>1624</v>
      </c>
      <c r="D155" s="40">
        <v>5706915043150</v>
      </c>
      <c r="E155" s="301">
        <v>19.852380952380951</v>
      </c>
      <c r="F155" s="116">
        <v>486.38333333333327</v>
      </c>
      <c r="G155" s="303">
        <f t="shared" si="11"/>
        <v>19.852380952380951</v>
      </c>
      <c r="H155" s="46">
        <f t="shared" ref="H155:H161" si="13">F155*(1-$G$3)</f>
        <v>486.38333333333327</v>
      </c>
      <c r="I155" s="47">
        <v>1</v>
      </c>
      <c r="J155" s="148" t="s">
        <v>2543</v>
      </c>
    </row>
    <row r="156" spans="1:10" ht="15" hidden="1" outlineLevel="2">
      <c r="A156" s="38">
        <v>30</v>
      </c>
      <c r="B156" s="45" t="s">
        <v>22</v>
      </c>
      <c r="C156" s="61" t="s">
        <v>1625</v>
      </c>
      <c r="D156" s="40">
        <v>5706915043167</v>
      </c>
      <c r="E156" s="301">
        <v>19.852380952380951</v>
      </c>
      <c r="F156" s="116">
        <v>486.38333333333327</v>
      </c>
      <c r="G156" s="303">
        <f t="shared" si="11"/>
        <v>19.852380952380951</v>
      </c>
      <c r="H156" s="46">
        <f t="shared" si="13"/>
        <v>486.38333333333327</v>
      </c>
      <c r="I156" s="47">
        <v>1</v>
      </c>
      <c r="J156" s="148" t="s">
        <v>2543</v>
      </c>
    </row>
    <row r="157" spans="1:10" ht="15" hidden="1" outlineLevel="2">
      <c r="A157" s="38">
        <v>29</v>
      </c>
      <c r="B157" s="45" t="s">
        <v>117</v>
      </c>
      <c r="C157" s="61" t="s">
        <v>1626</v>
      </c>
      <c r="D157" s="40">
        <v>5706915043099</v>
      </c>
      <c r="E157" s="301">
        <v>13.951785714285712</v>
      </c>
      <c r="F157" s="116">
        <v>341.81874999999997</v>
      </c>
      <c r="G157" s="303">
        <f t="shared" si="11"/>
        <v>13.951785714285712</v>
      </c>
      <c r="H157" s="46">
        <f t="shared" si="13"/>
        <v>341.81874999999997</v>
      </c>
      <c r="I157" s="47">
        <v>1</v>
      </c>
      <c r="J157" s="148" t="s">
        <v>2543</v>
      </c>
    </row>
    <row r="158" spans="1:10" ht="15" hidden="1" outlineLevel="2">
      <c r="A158" s="38">
        <v>29</v>
      </c>
      <c r="B158" s="45" t="s">
        <v>118</v>
      </c>
      <c r="C158" s="61" t="s">
        <v>1627</v>
      </c>
      <c r="D158" s="40">
        <v>5706915043105</v>
      </c>
      <c r="E158" s="301">
        <v>13.951785714285712</v>
      </c>
      <c r="F158" s="116">
        <v>341.81874999999997</v>
      </c>
      <c r="G158" s="303">
        <f t="shared" si="11"/>
        <v>13.951785714285712</v>
      </c>
      <c r="H158" s="46">
        <f t="shared" si="13"/>
        <v>341.81874999999997</v>
      </c>
      <c r="I158" s="47">
        <v>1</v>
      </c>
      <c r="J158" s="148" t="s">
        <v>2543</v>
      </c>
    </row>
    <row r="159" spans="1:10" ht="15" hidden="1" outlineLevel="2">
      <c r="A159" s="38">
        <v>29</v>
      </c>
      <c r="B159" s="45" t="s">
        <v>119</v>
      </c>
      <c r="C159" s="61" t="s">
        <v>1628</v>
      </c>
      <c r="D159" s="40">
        <v>5706915043112</v>
      </c>
      <c r="E159" s="301">
        <v>13.951785714285712</v>
      </c>
      <c r="F159" s="116">
        <v>341.81874999999997</v>
      </c>
      <c r="G159" s="303">
        <f t="shared" si="11"/>
        <v>13.951785714285712</v>
      </c>
      <c r="H159" s="46">
        <f t="shared" si="13"/>
        <v>341.81874999999997</v>
      </c>
      <c r="I159" s="47">
        <v>1</v>
      </c>
      <c r="J159" s="148" t="s">
        <v>2543</v>
      </c>
    </row>
    <row r="160" spans="1:10" ht="15" hidden="1" outlineLevel="2">
      <c r="A160" s="38">
        <v>29</v>
      </c>
      <c r="B160" s="45" t="s">
        <v>20</v>
      </c>
      <c r="C160" s="61" t="s">
        <v>1629</v>
      </c>
      <c r="D160" s="40">
        <v>5706915043136</v>
      </c>
      <c r="E160" s="302">
        <v>14</v>
      </c>
      <c r="F160" s="288">
        <v>366.06</v>
      </c>
      <c r="G160" s="303">
        <f t="shared" si="11"/>
        <v>14</v>
      </c>
      <c r="H160" s="46">
        <f t="shared" si="13"/>
        <v>366.06</v>
      </c>
      <c r="I160" s="47">
        <v>1</v>
      </c>
      <c r="J160" s="148" t="s">
        <v>2542</v>
      </c>
    </row>
    <row r="161" spans="1:10" ht="15" hidden="1" outlineLevel="2">
      <c r="A161" s="38">
        <v>30</v>
      </c>
      <c r="B161" s="45" t="s">
        <v>23</v>
      </c>
      <c r="C161" s="61" t="s">
        <v>1630</v>
      </c>
      <c r="D161" s="40">
        <v>5706915043143</v>
      </c>
      <c r="E161" s="301">
        <v>18.75</v>
      </c>
      <c r="F161" s="116">
        <v>459.375</v>
      </c>
      <c r="G161" s="303">
        <f t="shared" si="11"/>
        <v>18.75</v>
      </c>
      <c r="H161" s="46">
        <f t="shared" si="13"/>
        <v>459.375</v>
      </c>
      <c r="I161" s="47">
        <v>1</v>
      </c>
      <c r="J161" s="148" t="s">
        <v>2543</v>
      </c>
    </row>
    <row r="162" spans="1:10" ht="15" hidden="1" outlineLevel="1">
      <c r="A162" s="38">
        <v>28</v>
      </c>
      <c r="B162" s="44" t="s">
        <v>2434</v>
      </c>
      <c r="C162" s="61"/>
      <c r="D162" s="40"/>
      <c r="E162" s="301"/>
      <c r="F162" s="116"/>
      <c r="G162" s="303"/>
      <c r="H162" s="46"/>
      <c r="I162" s="47"/>
    </row>
    <row r="163" spans="1:10" ht="15" hidden="1" outlineLevel="2">
      <c r="A163" s="38">
        <v>28</v>
      </c>
      <c r="B163" s="44" t="s">
        <v>2173</v>
      </c>
      <c r="C163" s="61"/>
      <c r="D163" s="40"/>
      <c r="E163" s="301"/>
      <c r="F163" s="116"/>
      <c r="G163" s="303"/>
      <c r="H163" s="46"/>
      <c r="I163" s="47"/>
    </row>
    <row r="164" spans="1:10" ht="15" hidden="1" outlineLevel="3">
      <c r="A164" s="38">
        <v>28</v>
      </c>
      <c r="B164" s="45" t="s">
        <v>2176</v>
      </c>
      <c r="C164" s="101" t="s">
        <v>3431</v>
      </c>
      <c r="D164" s="40">
        <v>734442188049</v>
      </c>
      <c r="E164" s="301">
        <v>29.130952380952383</v>
      </c>
      <c r="F164" s="116">
        <v>713.70833333333337</v>
      </c>
      <c r="G164" s="303">
        <f t="shared" si="11"/>
        <v>29.130952380952383</v>
      </c>
      <c r="H164" s="46">
        <f>F164*(1-$G$3)</f>
        <v>713.70833333333337</v>
      </c>
      <c r="I164" s="47">
        <v>1</v>
      </c>
      <c r="J164" s="148" t="s">
        <v>2543</v>
      </c>
    </row>
    <row r="165" spans="1:10" ht="15" hidden="1" outlineLevel="3">
      <c r="A165" s="38">
        <v>28</v>
      </c>
      <c r="B165" s="45" t="s">
        <v>2177</v>
      </c>
      <c r="C165" s="101" t="s">
        <v>3432</v>
      </c>
      <c r="D165" s="40">
        <v>734442188162</v>
      </c>
      <c r="E165" s="301">
        <v>35.335119047619045</v>
      </c>
      <c r="F165" s="116">
        <v>865.71041666666667</v>
      </c>
      <c r="G165" s="303">
        <f t="shared" si="11"/>
        <v>35.335119047619045</v>
      </c>
      <c r="H165" s="46">
        <f>F165*(1-$G$3)</f>
        <v>865.71041666666667</v>
      </c>
      <c r="I165" s="47">
        <v>1</v>
      </c>
      <c r="J165" s="148" t="s">
        <v>2543</v>
      </c>
    </row>
    <row r="166" spans="1:10" ht="15" hidden="1" outlineLevel="3">
      <c r="A166" s="38">
        <v>28</v>
      </c>
      <c r="B166" s="45" t="s">
        <v>2178</v>
      </c>
      <c r="C166" s="101" t="s">
        <v>3433</v>
      </c>
      <c r="D166" s="40">
        <v>734442188285</v>
      </c>
      <c r="E166" s="301">
        <v>39.49880952380952</v>
      </c>
      <c r="F166" s="116">
        <v>967.7208333333333</v>
      </c>
      <c r="G166" s="303">
        <f t="shared" si="11"/>
        <v>39.49880952380952</v>
      </c>
      <c r="H166" s="46">
        <f>F166*(1-$G$3)</f>
        <v>967.7208333333333</v>
      </c>
      <c r="I166" s="47">
        <v>1</v>
      </c>
      <c r="J166" s="148" t="s">
        <v>2543</v>
      </c>
    </row>
    <row r="167" spans="1:10" ht="15" hidden="1" outlineLevel="2">
      <c r="A167" s="38">
        <v>28</v>
      </c>
      <c r="B167" s="44" t="s">
        <v>2174</v>
      </c>
      <c r="C167" s="61"/>
      <c r="D167" s="40"/>
      <c r="E167" s="301"/>
      <c r="F167" s="116"/>
      <c r="G167" s="303"/>
      <c r="H167" s="46"/>
      <c r="I167" s="47"/>
    </row>
    <row r="168" spans="1:10" ht="15" hidden="1" outlineLevel="3">
      <c r="A168" s="38">
        <v>28</v>
      </c>
      <c r="B168" s="45" t="s">
        <v>2179</v>
      </c>
      <c r="C168" s="61" t="s">
        <v>3434</v>
      </c>
      <c r="D168" s="40">
        <v>734442190202</v>
      </c>
      <c r="E168" s="301">
        <v>34.411309523809521</v>
      </c>
      <c r="F168" s="116">
        <v>843.07708333333323</v>
      </c>
      <c r="G168" s="303">
        <f t="shared" si="11"/>
        <v>34.411309523809521</v>
      </c>
      <c r="H168" s="46">
        <f>F168*(1-$G$3)</f>
        <v>843.07708333333323</v>
      </c>
      <c r="I168" s="47">
        <v>1</v>
      </c>
      <c r="J168" s="148" t="s">
        <v>2543</v>
      </c>
    </row>
    <row r="169" spans="1:10" ht="15" hidden="1" outlineLevel="2">
      <c r="A169" s="38">
        <v>28</v>
      </c>
      <c r="B169" s="44" t="s">
        <v>2175</v>
      </c>
      <c r="C169" s="61"/>
      <c r="D169" s="40"/>
      <c r="E169" s="301"/>
      <c r="F169" s="116"/>
      <c r="G169" s="303"/>
      <c r="H169" s="46"/>
      <c r="I169" s="47"/>
    </row>
    <row r="170" spans="1:10" ht="15" hidden="1" outlineLevel="3">
      <c r="A170" s="38">
        <v>28</v>
      </c>
      <c r="B170" s="45" t="s">
        <v>2180</v>
      </c>
      <c r="C170" s="61" t="s">
        <v>3435</v>
      </c>
      <c r="D170" s="40">
        <v>734442189367</v>
      </c>
      <c r="E170" s="301">
        <v>66.161904761904765</v>
      </c>
      <c r="F170" s="116">
        <v>1620.9666666666667</v>
      </c>
      <c r="G170" s="303">
        <f t="shared" si="11"/>
        <v>66.161904761904765</v>
      </c>
      <c r="H170" s="46">
        <f>F170*(1-$G$3)</f>
        <v>1620.9666666666667</v>
      </c>
      <c r="I170" s="47">
        <v>1</v>
      </c>
      <c r="J170" s="148" t="s">
        <v>2543</v>
      </c>
    </row>
    <row r="171" spans="1:10" ht="15" hidden="1" outlineLevel="3">
      <c r="A171" s="38">
        <v>28</v>
      </c>
      <c r="B171" s="45" t="s">
        <v>2181</v>
      </c>
      <c r="C171" s="61" t="s">
        <v>3436</v>
      </c>
      <c r="D171" s="40">
        <v>734442189480</v>
      </c>
      <c r="E171" s="301">
        <v>67.347619047619062</v>
      </c>
      <c r="F171" s="116">
        <v>1650.0166666666669</v>
      </c>
      <c r="G171" s="303">
        <f t="shared" ref="G171:G222" si="14">E171*(1-$G$3)</f>
        <v>67.347619047619062</v>
      </c>
      <c r="H171" s="46">
        <f>F171*(1-$G$3)</f>
        <v>1650.0166666666669</v>
      </c>
      <c r="I171" s="47">
        <v>1</v>
      </c>
      <c r="J171" s="148" t="s">
        <v>2543</v>
      </c>
    </row>
    <row r="172" spans="1:10" ht="15" hidden="1" outlineLevel="3">
      <c r="A172" s="38">
        <v>28</v>
      </c>
      <c r="B172" s="45" t="s">
        <v>2182</v>
      </c>
      <c r="C172" s="61" t="s">
        <v>3437</v>
      </c>
      <c r="D172" s="40">
        <v>734442189602</v>
      </c>
      <c r="E172" s="301">
        <v>86.841666666666669</v>
      </c>
      <c r="F172" s="116">
        <v>2127.6208333333334</v>
      </c>
      <c r="G172" s="303">
        <f t="shared" si="14"/>
        <v>86.841666666666669</v>
      </c>
      <c r="H172" s="46">
        <f>F172*(1-$G$3)</f>
        <v>2127.6208333333334</v>
      </c>
      <c r="I172" s="47">
        <v>1</v>
      </c>
      <c r="J172" s="148" t="s">
        <v>2543</v>
      </c>
    </row>
    <row r="173" spans="1:10" ht="15" hidden="1" outlineLevel="1">
      <c r="A173" s="38">
        <v>26</v>
      </c>
      <c r="B173" s="44" t="s">
        <v>2183</v>
      </c>
      <c r="C173" s="61"/>
      <c r="D173" s="40"/>
      <c r="E173" s="301"/>
      <c r="F173" s="116"/>
      <c r="G173" s="303"/>
      <c r="H173" s="46"/>
      <c r="I173" s="47"/>
    </row>
    <row r="174" spans="1:10" ht="15" hidden="1" outlineLevel="2">
      <c r="A174" s="38">
        <v>26</v>
      </c>
      <c r="B174" s="45" t="s">
        <v>704</v>
      </c>
      <c r="C174" s="61" t="s">
        <v>1541</v>
      </c>
      <c r="D174" s="40">
        <v>734442089162</v>
      </c>
      <c r="E174" s="301">
        <v>122.18</v>
      </c>
      <c r="F174" s="116">
        <v>3196.62</v>
      </c>
      <c r="G174" s="303">
        <f t="shared" si="14"/>
        <v>122.18</v>
      </c>
      <c r="H174" s="46">
        <f t="shared" ref="H174:H179" si="15">F174*(1-$G$3)</f>
        <v>3196.62</v>
      </c>
      <c r="I174" s="47">
        <v>1</v>
      </c>
      <c r="J174" s="148" t="s">
        <v>2542</v>
      </c>
    </row>
    <row r="175" spans="1:10" ht="15" hidden="1" outlineLevel="2">
      <c r="A175" s="38">
        <v>26</v>
      </c>
      <c r="B175" s="45" t="s">
        <v>702</v>
      </c>
      <c r="C175" s="61" t="s">
        <v>1540</v>
      </c>
      <c r="D175" s="40">
        <v>734442087489</v>
      </c>
      <c r="E175" s="301">
        <v>146.27559523809521</v>
      </c>
      <c r="F175" s="116">
        <v>3583.7520833333328</v>
      </c>
      <c r="G175" s="303">
        <f t="shared" si="14"/>
        <v>146.27559523809521</v>
      </c>
      <c r="H175" s="46">
        <f t="shared" si="15"/>
        <v>3583.7520833333328</v>
      </c>
      <c r="I175" s="47">
        <v>1</v>
      </c>
      <c r="J175" s="148" t="s">
        <v>2543</v>
      </c>
    </row>
    <row r="176" spans="1:10" ht="15" hidden="1" outlineLevel="2">
      <c r="A176" s="38">
        <v>26</v>
      </c>
      <c r="B176" s="45" t="s">
        <v>706</v>
      </c>
      <c r="C176" s="61" t="s">
        <v>1542</v>
      </c>
      <c r="D176" s="40">
        <v>734442134046</v>
      </c>
      <c r="E176" s="301">
        <v>169.06488095238095</v>
      </c>
      <c r="F176" s="116">
        <v>4142.0895833333334</v>
      </c>
      <c r="G176" s="303">
        <f t="shared" si="14"/>
        <v>169.06488095238095</v>
      </c>
      <c r="H176" s="46">
        <f t="shared" si="15"/>
        <v>4142.0895833333334</v>
      </c>
      <c r="I176" s="47">
        <v>1</v>
      </c>
      <c r="J176" s="148" t="s">
        <v>2543</v>
      </c>
    </row>
    <row r="177" spans="1:10" ht="15" hidden="1" outlineLevel="2">
      <c r="A177" s="38">
        <v>26</v>
      </c>
      <c r="B177" s="45" t="s">
        <v>700</v>
      </c>
      <c r="C177" s="61" t="s">
        <v>1539</v>
      </c>
      <c r="D177" s="40">
        <v>734442092643</v>
      </c>
      <c r="E177" s="301">
        <v>175.43392857142859</v>
      </c>
      <c r="F177" s="116">
        <v>4298.1312500000004</v>
      </c>
      <c r="G177" s="303">
        <f t="shared" si="14"/>
        <v>175.43392857142859</v>
      </c>
      <c r="H177" s="46">
        <f t="shared" si="15"/>
        <v>4298.1312500000004</v>
      </c>
      <c r="I177" s="47">
        <v>1</v>
      </c>
      <c r="J177" s="148" t="s">
        <v>2543</v>
      </c>
    </row>
    <row r="178" spans="1:10" ht="15" hidden="1" outlineLevel="2">
      <c r="A178" s="38">
        <v>26</v>
      </c>
      <c r="B178" s="45" t="s">
        <v>708</v>
      </c>
      <c r="C178" s="61" t="s">
        <v>1543</v>
      </c>
      <c r="D178" s="40">
        <v>734442092766</v>
      </c>
      <c r="E178" s="301">
        <v>217.4970238095238</v>
      </c>
      <c r="F178" s="116">
        <v>5328.677083333333</v>
      </c>
      <c r="G178" s="303">
        <f t="shared" si="14"/>
        <v>217.4970238095238</v>
      </c>
      <c r="H178" s="46">
        <f t="shared" si="15"/>
        <v>5328.677083333333</v>
      </c>
      <c r="I178" s="47">
        <v>1</v>
      </c>
      <c r="J178" s="148" t="s">
        <v>2543</v>
      </c>
    </row>
    <row r="179" spans="1:10" ht="15" hidden="1" outlineLevel="2">
      <c r="A179" s="38">
        <v>26</v>
      </c>
      <c r="B179" s="45" t="s">
        <v>710</v>
      </c>
      <c r="C179" s="61" t="s">
        <v>1544</v>
      </c>
      <c r="D179" s="40">
        <v>734442092889</v>
      </c>
      <c r="E179" s="301">
        <v>308.28154761904761</v>
      </c>
      <c r="F179" s="116">
        <v>7552.8979166666659</v>
      </c>
      <c r="G179" s="303">
        <f t="shared" si="14"/>
        <v>308.28154761904761</v>
      </c>
      <c r="H179" s="46">
        <f t="shared" si="15"/>
        <v>7552.8979166666659</v>
      </c>
      <c r="I179" s="47">
        <v>1</v>
      </c>
      <c r="J179" s="148" t="s">
        <v>2542</v>
      </c>
    </row>
    <row r="180" spans="1:10" ht="15" hidden="1" outlineLevel="1">
      <c r="A180" s="38">
        <v>26</v>
      </c>
      <c r="B180" s="44" t="s">
        <v>2185</v>
      </c>
      <c r="C180" s="61"/>
      <c r="D180" s="40"/>
      <c r="E180" s="301"/>
      <c r="F180" s="116"/>
      <c r="G180" s="303"/>
      <c r="H180" s="46"/>
      <c r="I180" s="47"/>
    </row>
    <row r="181" spans="1:10" ht="15" hidden="1" outlineLevel="2">
      <c r="A181" s="38">
        <v>26</v>
      </c>
      <c r="B181" s="45" t="s">
        <v>2186</v>
      </c>
      <c r="C181" s="61" t="s">
        <v>3438</v>
      </c>
      <c r="D181" s="40">
        <v>734442090847</v>
      </c>
      <c r="E181" s="301">
        <v>95.53</v>
      </c>
      <c r="F181" s="116">
        <v>2431.0100000000002</v>
      </c>
      <c r="G181" s="303">
        <f t="shared" si="14"/>
        <v>95.53</v>
      </c>
      <c r="H181" s="46">
        <f>F181*(1-$G$3)</f>
        <v>2431.0100000000002</v>
      </c>
      <c r="I181" s="47">
        <v>1</v>
      </c>
      <c r="J181" s="148" t="s">
        <v>2542</v>
      </c>
    </row>
    <row r="182" spans="1:10" ht="15" hidden="1" outlineLevel="2">
      <c r="A182" s="38">
        <v>26</v>
      </c>
      <c r="B182" s="45" t="s">
        <v>2187</v>
      </c>
      <c r="C182" s="61" t="s">
        <v>3439</v>
      </c>
      <c r="D182" s="40">
        <v>734442092407</v>
      </c>
      <c r="E182" s="301">
        <v>124.3410714285714</v>
      </c>
      <c r="F182" s="116">
        <v>3046.3562499999994</v>
      </c>
      <c r="G182" s="303">
        <f t="shared" si="14"/>
        <v>124.3410714285714</v>
      </c>
      <c r="H182" s="46">
        <f>F182*(1-$G$3)</f>
        <v>3046.3562499999994</v>
      </c>
      <c r="I182" s="47">
        <v>1</v>
      </c>
      <c r="J182" s="148" t="s">
        <v>2543</v>
      </c>
    </row>
    <row r="183" spans="1:10" ht="15" hidden="1" outlineLevel="2">
      <c r="A183" s="38">
        <v>26</v>
      </c>
      <c r="B183" s="45" t="s">
        <v>2188</v>
      </c>
      <c r="C183" s="61" t="s">
        <v>3440</v>
      </c>
      <c r="D183" s="40">
        <v>734442092520</v>
      </c>
      <c r="E183" s="301">
        <v>143.69761904761904</v>
      </c>
      <c r="F183" s="116">
        <v>3520.5916666666662</v>
      </c>
      <c r="G183" s="303">
        <f t="shared" si="14"/>
        <v>143.69761904761904</v>
      </c>
      <c r="H183" s="46">
        <f>F183*(1-$G$3)</f>
        <v>3520.5916666666662</v>
      </c>
      <c r="I183" s="47">
        <v>1</v>
      </c>
      <c r="J183" s="148" t="s">
        <v>2543</v>
      </c>
    </row>
    <row r="184" spans="1:10" ht="15" hidden="1" outlineLevel="2">
      <c r="A184" s="38">
        <v>26</v>
      </c>
      <c r="B184" s="45" t="s">
        <v>2189</v>
      </c>
      <c r="C184" s="61" t="s">
        <v>3441</v>
      </c>
      <c r="D184" s="40">
        <v>734442092667</v>
      </c>
      <c r="E184" s="301">
        <v>149.11547619047619</v>
      </c>
      <c r="F184" s="116">
        <v>3653.3291666666664</v>
      </c>
      <c r="G184" s="303">
        <f t="shared" si="14"/>
        <v>149.11547619047619</v>
      </c>
      <c r="H184" s="46">
        <f>F184*(1-$G$3)</f>
        <v>3653.3291666666664</v>
      </c>
      <c r="I184" s="47">
        <v>1</v>
      </c>
      <c r="J184" s="148" t="s">
        <v>2542</v>
      </c>
    </row>
    <row r="185" spans="1:10" ht="15" hidden="1" outlineLevel="2">
      <c r="A185" s="38">
        <v>26</v>
      </c>
      <c r="B185" s="45" t="s">
        <v>2190</v>
      </c>
      <c r="C185" s="61" t="s">
        <v>3442</v>
      </c>
      <c r="D185" s="40">
        <v>734442092780</v>
      </c>
      <c r="E185" s="302">
        <v>149.54</v>
      </c>
      <c r="F185" s="288">
        <v>3912.14</v>
      </c>
      <c r="G185" s="303">
        <f t="shared" si="14"/>
        <v>149.54</v>
      </c>
      <c r="H185" s="46">
        <f>F185*(1-$G$3)</f>
        <v>3912.14</v>
      </c>
      <c r="I185" s="47">
        <v>1</v>
      </c>
      <c r="J185" s="148" t="s">
        <v>2542</v>
      </c>
    </row>
    <row r="186" spans="1:10" ht="15" hidden="1" outlineLevel="1">
      <c r="A186" s="38">
        <v>26</v>
      </c>
      <c r="B186" s="68" t="s">
        <v>2184</v>
      </c>
      <c r="C186" s="61"/>
      <c r="D186" s="40"/>
      <c r="E186" s="301"/>
      <c r="F186" s="116"/>
      <c r="G186" s="303"/>
      <c r="H186" s="46"/>
      <c r="I186" s="47"/>
    </row>
    <row r="187" spans="1:10" ht="15" hidden="1" outlineLevel="2">
      <c r="A187" s="38">
        <v>26</v>
      </c>
      <c r="B187" s="45" t="s">
        <v>716</v>
      </c>
      <c r="C187" s="61" t="s">
        <v>1545</v>
      </c>
      <c r="D187" s="40">
        <v>734442089841</v>
      </c>
      <c r="E187" s="301">
        <v>74.144047619047612</v>
      </c>
      <c r="F187" s="116">
        <v>1816.5291666666665</v>
      </c>
      <c r="G187" s="303">
        <f t="shared" si="14"/>
        <v>74.144047619047612</v>
      </c>
      <c r="H187" s="46">
        <f>F187*(1-$G$3)</f>
        <v>1816.5291666666665</v>
      </c>
      <c r="I187" s="47">
        <v>1</v>
      </c>
      <c r="J187" s="148" t="s">
        <v>2543</v>
      </c>
    </row>
    <row r="188" spans="1:10" ht="15" hidden="1" outlineLevel="2">
      <c r="A188" s="38">
        <v>26</v>
      </c>
      <c r="B188" s="45" t="s">
        <v>718</v>
      </c>
      <c r="C188" s="61" t="s">
        <v>1546</v>
      </c>
      <c r="D188" s="40">
        <v>734442089858</v>
      </c>
      <c r="E188" s="301">
        <v>90.12261904761904</v>
      </c>
      <c r="F188" s="116">
        <v>2208.0041666666666</v>
      </c>
      <c r="G188" s="303">
        <f t="shared" si="14"/>
        <v>90.12261904761904</v>
      </c>
      <c r="H188" s="46">
        <f>F188*(1-$G$3)</f>
        <v>2208.0041666666666</v>
      </c>
      <c r="I188" s="47">
        <v>1</v>
      </c>
      <c r="J188" s="148" t="s">
        <v>2543</v>
      </c>
    </row>
    <row r="189" spans="1:10" ht="15" hidden="1" outlineLevel="2">
      <c r="A189" s="38">
        <v>26</v>
      </c>
      <c r="B189" s="45" t="s">
        <v>720</v>
      </c>
      <c r="C189" s="61" t="s">
        <v>1547</v>
      </c>
      <c r="D189" s="40">
        <v>734442089896</v>
      </c>
      <c r="E189" s="301">
        <v>130.25535714285715</v>
      </c>
      <c r="F189" s="116">
        <v>3191.2562499999999</v>
      </c>
      <c r="G189" s="303">
        <f t="shared" si="14"/>
        <v>130.25535714285715</v>
      </c>
      <c r="H189" s="46">
        <f>F189*(1-$G$3)</f>
        <v>3191.2562499999999</v>
      </c>
      <c r="I189" s="47">
        <v>1</v>
      </c>
      <c r="J189" s="148" t="s">
        <v>2543</v>
      </c>
    </row>
    <row r="190" spans="1:10" ht="15" hidden="1" outlineLevel="2">
      <c r="A190" s="38">
        <v>26</v>
      </c>
      <c r="B190" s="45" t="s">
        <v>722</v>
      </c>
      <c r="C190" s="61" t="s">
        <v>1548</v>
      </c>
      <c r="D190" s="40">
        <v>734442089902</v>
      </c>
      <c r="E190" s="301">
        <v>196.3345238095238</v>
      </c>
      <c r="F190" s="116">
        <v>4810.1958333333332</v>
      </c>
      <c r="G190" s="303">
        <f t="shared" si="14"/>
        <v>196.3345238095238</v>
      </c>
      <c r="H190" s="46">
        <f>F190*(1-$G$3)</f>
        <v>4810.1958333333332</v>
      </c>
      <c r="I190" s="47">
        <v>1</v>
      </c>
      <c r="J190" s="148" t="s">
        <v>2543</v>
      </c>
    </row>
    <row r="191" spans="1:10" ht="15" hidden="1" outlineLevel="1">
      <c r="A191" s="38">
        <v>27</v>
      </c>
      <c r="B191" s="44" t="s">
        <v>2191</v>
      </c>
      <c r="C191" s="61"/>
      <c r="D191" s="40"/>
      <c r="E191" s="301"/>
      <c r="F191" s="116"/>
      <c r="G191" s="303"/>
      <c r="H191" s="46"/>
      <c r="I191" s="47"/>
    </row>
    <row r="192" spans="1:10" ht="15" hidden="1" outlineLevel="2">
      <c r="A192" s="38">
        <v>27</v>
      </c>
      <c r="B192" s="45" t="s">
        <v>2192</v>
      </c>
      <c r="C192" s="61" t="s">
        <v>2193</v>
      </c>
      <c r="D192" s="40">
        <v>734442176008</v>
      </c>
      <c r="E192" s="301">
        <v>144.04</v>
      </c>
      <c r="F192" s="116">
        <v>3768.5</v>
      </c>
      <c r="G192" s="303">
        <f t="shared" si="14"/>
        <v>144.04</v>
      </c>
      <c r="H192" s="46">
        <f>F192*(1-$G$3)</f>
        <v>3768.5</v>
      </c>
      <c r="I192" s="47">
        <v>1</v>
      </c>
      <c r="J192" s="148" t="s">
        <v>2543</v>
      </c>
    </row>
    <row r="193" spans="1:10" ht="15.75" collapsed="1">
      <c r="A193" s="63">
        <v>31</v>
      </c>
      <c r="B193" s="70" t="s">
        <v>1664</v>
      </c>
      <c r="C193" s="100"/>
      <c r="D193" s="71"/>
      <c r="E193" s="301"/>
      <c r="F193" s="116"/>
      <c r="G193" s="303"/>
      <c r="H193" s="46"/>
      <c r="I193" s="47"/>
    </row>
    <row r="194" spans="1:10" ht="15" hidden="1" outlineLevel="1">
      <c r="A194" s="38">
        <v>33</v>
      </c>
      <c r="B194" s="44" t="s">
        <v>1721</v>
      </c>
      <c r="C194" s="61"/>
      <c r="D194" s="40"/>
      <c r="E194" s="301"/>
      <c r="F194" s="116"/>
      <c r="G194" s="303"/>
      <c r="H194" s="46"/>
      <c r="I194" s="47"/>
    </row>
    <row r="195" spans="1:10" ht="15" hidden="1" outlineLevel="2">
      <c r="A195" s="38">
        <v>33</v>
      </c>
      <c r="B195" s="45">
        <v>10503621</v>
      </c>
      <c r="C195" s="61" t="s">
        <v>3443</v>
      </c>
      <c r="D195" s="40">
        <v>5706915936216</v>
      </c>
      <c r="E195" s="301">
        <v>12.159523809523808</v>
      </c>
      <c r="F195" s="116">
        <v>297.9083333333333</v>
      </c>
      <c r="G195" s="303">
        <f t="shared" si="14"/>
        <v>12.159523809523808</v>
      </c>
      <c r="H195" s="46">
        <f t="shared" ref="H195:H201" si="16">F195*(1-$G$3)</f>
        <v>297.9083333333333</v>
      </c>
      <c r="I195" s="47">
        <v>1</v>
      </c>
      <c r="J195" s="148" t="s">
        <v>2543</v>
      </c>
    </row>
    <row r="196" spans="1:10" ht="15" hidden="1" outlineLevel="2">
      <c r="A196" s="38">
        <v>33</v>
      </c>
      <c r="B196" s="45">
        <v>10503622</v>
      </c>
      <c r="C196" s="61" t="s">
        <v>3444</v>
      </c>
      <c r="D196" s="40">
        <v>5706915936223</v>
      </c>
      <c r="E196" s="301">
        <v>12.463095238095237</v>
      </c>
      <c r="F196" s="116">
        <v>305.3458333333333</v>
      </c>
      <c r="G196" s="303">
        <f t="shared" si="14"/>
        <v>12.463095238095237</v>
      </c>
      <c r="H196" s="46">
        <f t="shared" si="16"/>
        <v>305.3458333333333</v>
      </c>
      <c r="I196" s="47">
        <v>1</v>
      </c>
      <c r="J196" s="148" t="s">
        <v>2543</v>
      </c>
    </row>
    <row r="197" spans="1:10" ht="15" hidden="1" outlineLevel="2">
      <c r="A197" s="38">
        <v>33</v>
      </c>
      <c r="B197" s="45">
        <v>10503623</v>
      </c>
      <c r="C197" s="61" t="s">
        <v>3445</v>
      </c>
      <c r="D197" s="40">
        <v>5706915936230</v>
      </c>
      <c r="E197" s="301">
        <v>13.138690476190476</v>
      </c>
      <c r="F197" s="116">
        <v>321.89791666666667</v>
      </c>
      <c r="G197" s="303">
        <f t="shared" si="14"/>
        <v>13.138690476190476</v>
      </c>
      <c r="H197" s="46">
        <f t="shared" si="16"/>
        <v>321.89791666666667</v>
      </c>
      <c r="I197" s="47">
        <v>1</v>
      </c>
      <c r="J197" s="148" t="s">
        <v>2543</v>
      </c>
    </row>
    <row r="198" spans="1:10" ht="15" hidden="1" outlineLevel="2">
      <c r="A198" s="38">
        <v>33</v>
      </c>
      <c r="B198" s="45">
        <v>10503624</v>
      </c>
      <c r="C198" s="61" t="s">
        <v>3446</v>
      </c>
      <c r="D198" s="40">
        <v>5706915936247</v>
      </c>
      <c r="E198" s="301">
        <v>13.345238095238091</v>
      </c>
      <c r="F198" s="116">
        <v>326.95833333333326</v>
      </c>
      <c r="G198" s="303">
        <f t="shared" si="14"/>
        <v>13.345238095238091</v>
      </c>
      <c r="H198" s="46">
        <f t="shared" si="16"/>
        <v>326.95833333333326</v>
      </c>
      <c r="I198" s="47">
        <v>1</v>
      </c>
      <c r="J198" s="148" t="s">
        <v>2543</v>
      </c>
    </row>
    <row r="199" spans="1:10" ht="15" hidden="1" outlineLevel="2">
      <c r="A199" s="38">
        <v>33</v>
      </c>
      <c r="B199" s="45">
        <v>10503625</v>
      </c>
      <c r="C199" s="61" t="s">
        <v>3447</v>
      </c>
      <c r="D199" s="40">
        <v>5706915936254</v>
      </c>
      <c r="E199" s="301">
        <v>14.503571428571428</v>
      </c>
      <c r="F199" s="116">
        <v>355.33749999999998</v>
      </c>
      <c r="G199" s="303">
        <f t="shared" si="14"/>
        <v>14.503571428571428</v>
      </c>
      <c r="H199" s="46">
        <f t="shared" si="16"/>
        <v>355.33749999999998</v>
      </c>
      <c r="I199" s="47">
        <v>1</v>
      </c>
      <c r="J199" s="148" t="s">
        <v>2543</v>
      </c>
    </row>
    <row r="200" spans="1:10" ht="15" hidden="1" outlineLevel="2">
      <c r="A200" s="38">
        <v>34</v>
      </c>
      <c r="B200" s="45">
        <v>1909432</v>
      </c>
      <c r="C200" s="61" t="s">
        <v>3448</v>
      </c>
      <c r="D200" s="40">
        <v>5706919094325</v>
      </c>
      <c r="E200" s="302">
        <v>14.54</v>
      </c>
      <c r="F200" s="288">
        <v>380.62</v>
      </c>
      <c r="G200" s="303">
        <f t="shared" si="14"/>
        <v>14.54</v>
      </c>
      <c r="H200" s="46">
        <f t="shared" si="16"/>
        <v>380.62</v>
      </c>
      <c r="I200" s="47">
        <v>1</v>
      </c>
      <c r="J200" s="148" t="s">
        <v>2544</v>
      </c>
    </row>
    <row r="201" spans="1:10" ht="27.6" hidden="1" customHeight="1" outlineLevel="2">
      <c r="A201" s="38">
        <v>34</v>
      </c>
      <c r="B201" s="45">
        <v>10503628</v>
      </c>
      <c r="C201" s="61" t="s">
        <v>3449</v>
      </c>
      <c r="D201" s="40">
        <v>5706915936285</v>
      </c>
      <c r="E201" s="301">
        <v>13.51</v>
      </c>
      <c r="F201" s="116">
        <v>342.98</v>
      </c>
      <c r="G201" s="303">
        <f t="shared" si="14"/>
        <v>13.51</v>
      </c>
      <c r="H201" s="46">
        <f t="shared" si="16"/>
        <v>342.98</v>
      </c>
      <c r="I201" s="47">
        <v>1</v>
      </c>
      <c r="J201" s="148" t="s">
        <v>2542</v>
      </c>
    </row>
    <row r="202" spans="1:10" ht="15" hidden="1" customHeight="1" outlineLevel="2">
      <c r="A202" s="38"/>
      <c r="B202" s="45">
        <v>2028296</v>
      </c>
      <c r="C202" s="61" t="s">
        <v>3862</v>
      </c>
      <c r="D202" s="40">
        <v>5706915282962</v>
      </c>
      <c r="E202" s="301">
        <v>15.123809523809525</v>
      </c>
      <c r="F202" s="116">
        <v>370.53333333333336</v>
      </c>
      <c r="G202" s="303">
        <f t="shared" si="14"/>
        <v>15.123809523809525</v>
      </c>
      <c r="H202" s="46">
        <f>F202*(1-$G$3)</f>
        <v>370.53333333333336</v>
      </c>
      <c r="I202" s="47">
        <v>1</v>
      </c>
      <c r="J202" s="148" t="s">
        <v>2543</v>
      </c>
    </row>
    <row r="203" spans="1:10" ht="15" hidden="1" customHeight="1" outlineLevel="2">
      <c r="A203" s="38"/>
      <c r="B203" s="45">
        <v>10505211</v>
      </c>
      <c r="C203" s="61" t="s">
        <v>3861</v>
      </c>
      <c r="D203" s="40">
        <v>5706915052114</v>
      </c>
      <c r="E203" s="301">
        <v>13.951785714285712</v>
      </c>
      <c r="F203" s="116">
        <v>341.81874999999997</v>
      </c>
      <c r="G203" s="303">
        <f t="shared" si="14"/>
        <v>13.951785714285712</v>
      </c>
      <c r="H203" s="46">
        <f>F203*(1-$G$3)</f>
        <v>341.81874999999997</v>
      </c>
      <c r="I203" s="47">
        <v>1</v>
      </c>
      <c r="J203" s="148" t="s">
        <v>2543</v>
      </c>
    </row>
    <row r="204" spans="1:10" ht="15" hidden="1" outlineLevel="2">
      <c r="A204" s="38"/>
      <c r="B204" s="45">
        <v>10505215</v>
      </c>
      <c r="C204" s="61" t="s">
        <v>4028</v>
      </c>
      <c r="D204" s="40">
        <v>5706915052152</v>
      </c>
      <c r="E204" s="301">
        <v>15.978571428571428</v>
      </c>
      <c r="F204" s="116">
        <v>391.47499999999997</v>
      </c>
      <c r="G204" s="303">
        <f>E204*(1-$G$3)</f>
        <v>15.978571428571428</v>
      </c>
      <c r="H204" s="46">
        <f>F204*(1-$G$3)</f>
        <v>391.47499999999997</v>
      </c>
      <c r="I204" s="47">
        <v>1</v>
      </c>
      <c r="J204" s="148" t="s">
        <v>2543</v>
      </c>
    </row>
    <row r="205" spans="1:10" ht="15" hidden="1" outlineLevel="2">
      <c r="A205" s="38"/>
      <c r="B205" s="45">
        <v>10503632</v>
      </c>
      <c r="C205" s="72" t="s">
        <v>3450</v>
      </c>
      <c r="D205" s="40">
        <v>5706915936322</v>
      </c>
      <c r="E205" s="302">
        <v>13.63</v>
      </c>
      <c r="F205" s="140">
        <v>347</v>
      </c>
      <c r="G205" s="303">
        <f t="shared" si="14"/>
        <v>13.63</v>
      </c>
      <c r="H205" s="46">
        <f>F205*(1-$G$3)</f>
        <v>347</v>
      </c>
      <c r="I205" s="47">
        <v>1</v>
      </c>
      <c r="J205" s="148" t="s">
        <v>2544</v>
      </c>
    </row>
    <row r="206" spans="1:10" ht="15" hidden="1" outlineLevel="1">
      <c r="A206" s="38">
        <v>36</v>
      </c>
      <c r="B206" s="44" t="s">
        <v>1722</v>
      </c>
      <c r="C206" s="72"/>
      <c r="D206" s="40"/>
      <c r="E206" s="301"/>
      <c r="F206" s="116"/>
      <c r="G206" s="303"/>
      <c r="H206" s="46"/>
      <c r="I206" s="47"/>
    </row>
    <row r="207" spans="1:10" ht="15" hidden="1" outlineLevel="2">
      <c r="A207" s="38">
        <v>36</v>
      </c>
      <c r="B207" s="45">
        <v>10507858</v>
      </c>
      <c r="C207" s="72" t="s">
        <v>3451</v>
      </c>
      <c r="D207" s="40">
        <v>5706915078589</v>
      </c>
      <c r="E207" s="301">
        <v>16.516071428571433</v>
      </c>
      <c r="F207" s="116">
        <v>404.64375000000007</v>
      </c>
      <c r="G207" s="303">
        <f t="shared" si="14"/>
        <v>16.516071428571433</v>
      </c>
      <c r="H207" s="46">
        <f>F207*(1-$G$3)</f>
        <v>404.64375000000007</v>
      </c>
      <c r="I207" s="47">
        <v>1</v>
      </c>
      <c r="J207" s="148" t="s">
        <v>2543</v>
      </c>
    </row>
    <row r="208" spans="1:10" ht="15" hidden="1" outlineLevel="2">
      <c r="A208" s="38">
        <v>36</v>
      </c>
      <c r="B208" s="45">
        <v>10507860</v>
      </c>
      <c r="C208" s="72" t="s">
        <v>3452</v>
      </c>
      <c r="D208" s="40">
        <v>5706915078602</v>
      </c>
      <c r="E208" s="301">
        <v>15.013690476190474</v>
      </c>
      <c r="F208" s="116">
        <v>367.83541666666662</v>
      </c>
      <c r="G208" s="303">
        <f t="shared" si="14"/>
        <v>15.013690476190474</v>
      </c>
      <c r="H208" s="46">
        <f>F208*(1-$G$3)</f>
        <v>367.83541666666662</v>
      </c>
      <c r="I208" s="47">
        <v>1</v>
      </c>
      <c r="J208" s="148" t="s">
        <v>2543</v>
      </c>
    </row>
    <row r="209" spans="1:10" ht="15" hidden="1" outlineLevel="2">
      <c r="A209" s="38">
        <v>36</v>
      </c>
      <c r="B209" s="45">
        <v>1965487</v>
      </c>
      <c r="C209" s="72" t="s">
        <v>3453</v>
      </c>
      <c r="D209" s="40">
        <v>5706919654871</v>
      </c>
      <c r="E209" s="301">
        <v>27.269642857142856</v>
      </c>
      <c r="F209" s="143">
        <v>668.10624999999993</v>
      </c>
      <c r="G209" s="303">
        <f t="shared" si="14"/>
        <v>27.269642857142856</v>
      </c>
      <c r="H209" s="46">
        <f>F209*(1-$G$3)</f>
        <v>668.10624999999993</v>
      </c>
      <c r="I209" s="47">
        <v>1</v>
      </c>
      <c r="J209" s="148" t="s">
        <v>2542</v>
      </c>
    </row>
    <row r="210" spans="1:10" ht="15" hidden="1" outlineLevel="1">
      <c r="A210" s="38">
        <v>35</v>
      </c>
      <c r="B210" s="44" t="s">
        <v>3065</v>
      </c>
      <c r="C210" s="72"/>
      <c r="D210" s="40"/>
      <c r="E210" s="301"/>
      <c r="F210" s="116"/>
      <c r="G210" s="303"/>
      <c r="H210" s="46"/>
      <c r="I210" s="47"/>
    </row>
    <row r="211" spans="1:10" ht="15" hidden="1" outlineLevel="2">
      <c r="A211" s="38">
        <v>35</v>
      </c>
      <c r="B211" s="45">
        <v>10505538</v>
      </c>
      <c r="C211" s="72" t="s">
        <v>3755</v>
      </c>
      <c r="D211" s="40">
        <v>5706915055382</v>
      </c>
      <c r="E211" s="301">
        <v>17.219642857142858</v>
      </c>
      <c r="F211" s="116">
        <v>421.88125000000002</v>
      </c>
      <c r="G211" s="303">
        <f t="shared" si="14"/>
        <v>17.219642857142858</v>
      </c>
      <c r="H211" s="46">
        <f t="shared" ref="H211:H228" si="17">F211*(1-$G$3)</f>
        <v>421.88125000000002</v>
      </c>
      <c r="I211" s="47">
        <v>1</v>
      </c>
      <c r="J211" s="148" t="s">
        <v>2543</v>
      </c>
    </row>
    <row r="212" spans="1:10" ht="15" hidden="1" outlineLevel="2">
      <c r="A212" s="38">
        <v>35</v>
      </c>
      <c r="B212" s="45">
        <v>10505539</v>
      </c>
      <c r="C212" s="72" t="s">
        <v>3756</v>
      </c>
      <c r="D212" s="40">
        <v>5706915055399</v>
      </c>
      <c r="E212" s="301">
        <v>18.25357142857143</v>
      </c>
      <c r="F212" s="116">
        <v>447.21250000000003</v>
      </c>
      <c r="G212" s="303">
        <f t="shared" si="14"/>
        <v>18.25357142857143</v>
      </c>
      <c r="H212" s="46">
        <f t="shared" si="17"/>
        <v>447.21250000000003</v>
      </c>
      <c r="I212" s="47">
        <v>1</v>
      </c>
      <c r="J212" s="148" t="s">
        <v>2543</v>
      </c>
    </row>
    <row r="213" spans="1:10" ht="15" hidden="1" outlineLevel="2">
      <c r="A213" s="38">
        <v>35</v>
      </c>
      <c r="B213" s="45">
        <v>10505540</v>
      </c>
      <c r="C213" s="72" t="s">
        <v>3757</v>
      </c>
      <c r="D213" s="40">
        <v>5706915055405</v>
      </c>
      <c r="E213" s="301">
        <v>19.314880952380953</v>
      </c>
      <c r="F213" s="116">
        <v>473.21458333333334</v>
      </c>
      <c r="G213" s="303">
        <f t="shared" si="14"/>
        <v>19.314880952380953</v>
      </c>
      <c r="H213" s="46">
        <f t="shared" si="17"/>
        <v>473.21458333333334</v>
      </c>
      <c r="I213" s="47">
        <v>1</v>
      </c>
      <c r="J213" s="148" t="s">
        <v>2543</v>
      </c>
    </row>
    <row r="214" spans="1:10" ht="15" hidden="1" outlineLevel="2">
      <c r="A214" s="38">
        <v>35</v>
      </c>
      <c r="B214" s="45">
        <v>10505541</v>
      </c>
      <c r="C214" s="72" t="s">
        <v>3758</v>
      </c>
      <c r="D214" s="40">
        <v>5706915055412</v>
      </c>
      <c r="E214" s="301">
        <v>20.348809523809525</v>
      </c>
      <c r="F214" s="116">
        <v>498.54583333333335</v>
      </c>
      <c r="G214" s="303">
        <f t="shared" si="14"/>
        <v>20.348809523809525</v>
      </c>
      <c r="H214" s="46">
        <f t="shared" si="17"/>
        <v>498.54583333333335</v>
      </c>
      <c r="I214" s="47">
        <v>1</v>
      </c>
      <c r="J214" s="148" t="s">
        <v>2543</v>
      </c>
    </row>
    <row r="215" spans="1:10" ht="26.25" hidden="1" customHeight="1" outlineLevel="2">
      <c r="A215" s="38">
        <v>35</v>
      </c>
      <c r="B215" s="45">
        <v>10505542</v>
      </c>
      <c r="C215" s="72" t="s">
        <v>3759</v>
      </c>
      <c r="D215" s="40">
        <v>5706915055429</v>
      </c>
      <c r="E215" s="301">
        <v>20.348809523809525</v>
      </c>
      <c r="F215" s="116">
        <v>498.54583333333335</v>
      </c>
      <c r="G215" s="303">
        <f t="shared" si="14"/>
        <v>20.348809523809525</v>
      </c>
      <c r="H215" s="46">
        <f t="shared" si="17"/>
        <v>498.54583333333335</v>
      </c>
      <c r="I215" s="47">
        <v>1</v>
      </c>
      <c r="J215" s="148" t="s">
        <v>2543</v>
      </c>
    </row>
    <row r="216" spans="1:10" ht="15" hidden="1" outlineLevel="2">
      <c r="A216" s="38">
        <v>35</v>
      </c>
      <c r="B216" s="45">
        <v>10505544</v>
      </c>
      <c r="C216" s="72" t="s">
        <v>3760</v>
      </c>
      <c r="D216" s="40">
        <v>5706915055443</v>
      </c>
      <c r="E216" s="301">
        <v>22.02</v>
      </c>
      <c r="F216" s="116">
        <v>575.94000000000005</v>
      </c>
      <c r="G216" s="303">
        <f t="shared" si="14"/>
        <v>22.02</v>
      </c>
      <c r="H216" s="46">
        <f t="shared" si="17"/>
        <v>575.94000000000005</v>
      </c>
      <c r="I216" s="47">
        <v>1</v>
      </c>
      <c r="J216" s="148" t="s">
        <v>2543</v>
      </c>
    </row>
    <row r="217" spans="1:10" ht="15" hidden="1" outlineLevel="2">
      <c r="A217" s="38">
        <v>35</v>
      </c>
      <c r="B217" s="45">
        <v>10505546</v>
      </c>
      <c r="C217" s="72" t="s">
        <v>3761</v>
      </c>
      <c r="D217" s="40">
        <v>5706915055467</v>
      </c>
      <c r="E217" s="301">
        <v>27.66</v>
      </c>
      <c r="F217" s="116">
        <v>723.78</v>
      </c>
      <c r="G217" s="303">
        <f t="shared" si="14"/>
        <v>27.66</v>
      </c>
      <c r="H217" s="46">
        <f t="shared" si="17"/>
        <v>723.78</v>
      </c>
      <c r="I217" s="47">
        <v>1</v>
      </c>
      <c r="J217" s="148" t="s">
        <v>2542</v>
      </c>
    </row>
    <row r="218" spans="1:10" ht="15" hidden="1" outlineLevel="2">
      <c r="A218" s="38">
        <v>35</v>
      </c>
      <c r="B218" s="45">
        <v>10505603</v>
      </c>
      <c r="C218" s="61" t="s">
        <v>3762</v>
      </c>
      <c r="D218" s="40">
        <v>5706915056037</v>
      </c>
      <c r="E218" s="301">
        <v>27.95</v>
      </c>
      <c r="F218" s="116">
        <v>711.31</v>
      </c>
      <c r="G218" s="303">
        <f t="shared" si="14"/>
        <v>27.95</v>
      </c>
      <c r="H218" s="46">
        <f t="shared" si="17"/>
        <v>711.31</v>
      </c>
      <c r="I218" s="47">
        <v>1</v>
      </c>
      <c r="J218" s="148" t="s">
        <v>2543</v>
      </c>
    </row>
    <row r="219" spans="1:10" ht="15" hidden="1" outlineLevel="2">
      <c r="A219" s="38">
        <v>35</v>
      </c>
      <c r="B219" s="45">
        <v>10505555</v>
      </c>
      <c r="C219" s="61" t="s">
        <v>3763</v>
      </c>
      <c r="D219" s="40">
        <v>5706915055559</v>
      </c>
      <c r="E219" s="301">
        <v>17.219642857142858</v>
      </c>
      <c r="F219" s="116">
        <v>421.88125000000002</v>
      </c>
      <c r="G219" s="303">
        <f t="shared" si="14"/>
        <v>17.219642857142858</v>
      </c>
      <c r="H219" s="46">
        <f t="shared" si="17"/>
        <v>421.88125000000002</v>
      </c>
      <c r="I219" s="47">
        <v>1</v>
      </c>
      <c r="J219" s="148" t="s">
        <v>2543</v>
      </c>
    </row>
    <row r="220" spans="1:10" ht="15" hidden="1" outlineLevel="2">
      <c r="A220" s="38">
        <v>35</v>
      </c>
      <c r="B220" s="45">
        <v>10505556</v>
      </c>
      <c r="C220" s="61" t="s">
        <v>3764</v>
      </c>
      <c r="D220" s="40">
        <v>5706915055566</v>
      </c>
      <c r="E220" s="301">
        <v>19.314880952380953</v>
      </c>
      <c r="F220" s="116">
        <v>473.21458333333334</v>
      </c>
      <c r="G220" s="303">
        <f t="shared" si="14"/>
        <v>19.314880952380953</v>
      </c>
      <c r="H220" s="46">
        <f t="shared" si="17"/>
        <v>473.21458333333334</v>
      </c>
      <c r="I220" s="47">
        <v>1</v>
      </c>
      <c r="J220" s="148" t="s">
        <v>2543</v>
      </c>
    </row>
    <row r="221" spans="1:10" ht="15" hidden="1" outlineLevel="2">
      <c r="A221" s="38">
        <v>35</v>
      </c>
      <c r="B221" s="45">
        <v>10505543</v>
      </c>
      <c r="C221" s="61" t="s">
        <v>3765</v>
      </c>
      <c r="D221" s="40">
        <v>5706915055436</v>
      </c>
      <c r="E221" s="301">
        <v>20.348809523809525</v>
      </c>
      <c r="F221" s="116">
        <v>498.54583333333335</v>
      </c>
      <c r="G221" s="303">
        <f t="shared" si="14"/>
        <v>20.348809523809525</v>
      </c>
      <c r="H221" s="46">
        <f t="shared" si="17"/>
        <v>498.54583333333335</v>
      </c>
      <c r="I221" s="47">
        <v>1</v>
      </c>
      <c r="J221" s="148" t="s">
        <v>2543</v>
      </c>
    </row>
    <row r="222" spans="1:10" ht="15" hidden="1" outlineLevel="2">
      <c r="A222" s="38">
        <v>35</v>
      </c>
      <c r="B222" s="45">
        <v>10503530</v>
      </c>
      <c r="C222" s="61" t="s">
        <v>3766</v>
      </c>
      <c r="D222" s="40">
        <v>5715110475802</v>
      </c>
      <c r="E222" s="301">
        <v>22.52</v>
      </c>
      <c r="F222" s="116">
        <v>571.9</v>
      </c>
      <c r="G222" s="303">
        <f t="shared" si="14"/>
        <v>22.52</v>
      </c>
      <c r="H222" s="46">
        <f t="shared" si="17"/>
        <v>571.9</v>
      </c>
      <c r="I222" s="47">
        <v>1</v>
      </c>
      <c r="J222" s="148" t="s">
        <v>2542</v>
      </c>
    </row>
    <row r="223" spans="1:10" ht="15" hidden="1" outlineLevel="2">
      <c r="A223" s="38">
        <v>35</v>
      </c>
      <c r="B223" s="45">
        <v>10503531</v>
      </c>
      <c r="C223" s="102" t="s">
        <v>3767</v>
      </c>
      <c r="D223" s="40">
        <v>5715110427191</v>
      </c>
      <c r="E223" s="301">
        <v>28.235119047619051</v>
      </c>
      <c r="F223" s="116">
        <v>691.76041666666674</v>
      </c>
      <c r="G223" s="303">
        <f t="shared" ref="G223:G280" si="18">E223*(1-$G$3)</f>
        <v>28.235119047619051</v>
      </c>
      <c r="H223" s="46">
        <f t="shared" si="17"/>
        <v>691.76041666666674</v>
      </c>
      <c r="I223" s="73">
        <v>1</v>
      </c>
      <c r="J223" s="148" t="s">
        <v>2543</v>
      </c>
    </row>
    <row r="224" spans="1:10" ht="15" hidden="1" outlineLevel="2">
      <c r="A224" s="38">
        <v>35</v>
      </c>
      <c r="B224" s="45">
        <v>10503533</v>
      </c>
      <c r="C224" s="102" t="s">
        <v>3768</v>
      </c>
      <c r="D224" s="40">
        <v>5706915035339</v>
      </c>
      <c r="E224" s="301">
        <v>16.695833333333333</v>
      </c>
      <c r="F224" s="116">
        <v>409.04791666666665</v>
      </c>
      <c r="G224" s="303">
        <f t="shared" si="18"/>
        <v>16.695833333333333</v>
      </c>
      <c r="H224" s="46">
        <f t="shared" si="17"/>
        <v>409.04791666666665</v>
      </c>
      <c r="I224" s="73">
        <v>1</v>
      </c>
      <c r="J224" s="148" t="s">
        <v>2543</v>
      </c>
    </row>
    <row r="225" spans="1:10" ht="15" hidden="1" outlineLevel="2">
      <c r="A225" s="38"/>
      <c r="B225" s="45">
        <v>10507424</v>
      </c>
      <c r="C225" s="102" t="s">
        <v>4202</v>
      </c>
      <c r="D225" s="40">
        <v>5706915074246</v>
      </c>
      <c r="E225" s="301">
        <v>21.865476190476191</v>
      </c>
      <c r="F225" s="116">
        <v>535.70416666666665</v>
      </c>
      <c r="G225" s="303">
        <f t="shared" ref="G225" si="19">E225*(1-$G$3)</f>
        <v>21.865476190476191</v>
      </c>
      <c r="H225" s="46">
        <f t="shared" ref="H225" si="20">F225*(1-$G$3)</f>
        <v>535.70416666666665</v>
      </c>
      <c r="I225" s="73">
        <v>1</v>
      </c>
      <c r="J225" s="148" t="s">
        <v>2543</v>
      </c>
    </row>
    <row r="226" spans="1:10" ht="15" hidden="1" outlineLevel="2">
      <c r="A226" s="38">
        <v>35</v>
      </c>
      <c r="B226" s="45">
        <v>10503534</v>
      </c>
      <c r="C226" s="102" t="s">
        <v>3769</v>
      </c>
      <c r="D226" s="40">
        <v>5706915035346</v>
      </c>
      <c r="E226" s="301">
        <v>18.25357142857143</v>
      </c>
      <c r="F226" s="116">
        <v>447.21250000000003</v>
      </c>
      <c r="G226" s="303">
        <f t="shared" si="18"/>
        <v>18.25357142857143</v>
      </c>
      <c r="H226" s="46">
        <f t="shared" si="17"/>
        <v>447.21250000000003</v>
      </c>
      <c r="I226" s="73">
        <v>1</v>
      </c>
      <c r="J226" s="148" t="s">
        <v>2543</v>
      </c>
    </row>
    <row r="227" spans="1:10" ht="15" hidden="1" outlineLevel="2">
      <c r="A227" s="38">
        <v>35</v>
      </c>
      <c r="B227" s="45">
        <v>10503535</v>
      </c>
      <c r="C227" s="102" t="s">
        <v>4201</v>
      </c>
      <c r="D227" s="40">
        <v>5706915035353</v>
      </c>
      <c r="E227" s="301">
        <v>23.3</v>
      </c>
      <c r="F227" s="116">
        <v>609.70000000000005</v>
      </c>
      <c r="G227" s="303">
        <f t="shared" si="18"/>
        <v>23.3</v>
      </c>
      <c r="H227" s="46">
        <f t="shared" si="17"/>
        <v>609.70000000000005</v>
      </c>
      <c r="I227" s="73">
        <v>1</v>
      </c>
      <c r="J227" s="148" t="s">
        <v>2542</v>
      </c>
    </row>
    <row r="228" spans="1:10" ht="15" hidden="1" outlineLevel="2">
      <c r="A228" s="38">
        <v>35</v>
      </c>
      <c r="B228" s="45">
        <v>10503532</v>
      </c>
      <c r="C228" s="102" t="s">
        <v>3770</v>
      </c>
      <c r="D228" s="40">
        <v>5706915035322</v>
      </c>
      <c r="E228" s="301">
        <v>14.076190476190474</v>
      </c>
      <c r="F228" s="116">
        <v>344.86666666666662</v>
      </c>
      <c r="G228" s="303">
        <f t="shared" si="18"/>
        <v>14.076190476190474</v>
      </c>
      <c r="H228" s="46">
        <f t="shared" si="17"/>
        <v>344.86666666666662</v>
      </c>
      <c r="I228" s="73">
        <v>1</v>
      </c>
      <c r="J228" s="148" t="s">
        <v>2543</v>
      </c>
    </row>
    <row r="229" spans="1:10" ht="15" hidden="1" outlineLevel="1">
      <c r="A229" s="38">
        <v>35</v>
      </c>
      <c r="B229" s="44" t="s">
        <v>1665</v>
      </c>
      <c r="C229" s="102"/>
      <c r="D229" s="40"/>
      <c r="E229" s="301"/>
      <c r="F229" s="116"/>
      <c r="G229" s="303"/>
      <c r="H229" s="46"/>
      <c r="I229" s="73"/>
    </row>
    <row r="230" spans="1:10" ht="15" hidden="1" outlineLevel="2">
      <c r="A230" s="38">
        <v>35</v>
      </c>
      <c r="B230" s="45">
        <v>10505548</v>
      </c>
      <c r="C230" s="102" t="s">
        <v>3454</v>
      </c>
      <c r="D230" s="40">
        <v>5715115055481</v>
      </c>
      <c r="E230" s="301">
        <v>35.651785714285715</v>
      </c>
      <c r="F230" s="116">
        <v>873.46875</v>
      </c>
      <c r="G230" s="303">
        <f t="shared" si="18"/>
        <v>35.651785714285715</v>
      </c>
      <c r="H230" s="46">
        <f>F230*(1-$G$3)</f>
        <v>873.46875</v>
      </c>
      <c r="I230" s="73">
        <v>1</v>
      </c>
      <c r="J230" s="148" t="s">
        <v>2543</v>
      </c>
    </row>
    <row r="231" spans="1:10" ht="25.5" hidden="1" outlineLevel="2">
      <c r="A231" s="38">
        <v>35</v>
      </c>
      <c r="B231" s="45">
        <v>10505549</v>
      </c>
      <c r="C231" s="102" t="s">
        <v>3455</v>
      </c>
      <c r="D231" s="40">
        <v>5715115055498</v>
      </c>
      <c r="E231" s="301">
        <v>61.998214285714283</v>
      </c>
      <c r="F231" s="116">
        <v>1518.95625</v>
      </c>
      <c r="G231" s="303">
        <f t="shared" si="18"/>
        <v>61.998214285714283</v>
      </c>
      <c r="H231" s="46">
        <f>F231*(1-$G$3)</f>
        <v>1518.95625</v>
      </c>
      <c r="I231" s="73">
        <v>1</v>
      </c>
      <c r="J231" s="148" t="s">
        <v>2543</v>
      </c>
    </row>
    <row r="232" spans="1:10" ht="15" hidden="1" outlineLevel="1">
      <c r="A232" s="38">
        <v>36</v>
      </c>
      <c r="B232" s="59" t="s">
        <v>1879</v>
      </c>
      <c r="C232" s="61"/>
      <c r="D232" s="40"/>
      <c r="E232" s="301"/>
      <c r="F232" s="116"/>
      <c r="G232" s="303"/>
      <c r="H232" s="46"/>
      <c r="I232" s="47"/>
    </row>
    <row r="233" spans="1:10" ht="15" hidden="1" outlineLevel="2">
      <c r="A233" s="38">
        <v>36</v>
      </c>
      <c r="B233" s="45">
        <v>10505705</v>
      </c>
      <c r="C233" s="61" t="s">
        <v>4029</v>
      </c>
      <c r="D233" s="40">
        <v>5715115057058</v>
      </c>
      <c r="E233" s="301">
        <v>11.760119047619046</v>
      </c>
      <c r="F233" s="116">
        <v>288.12291666666664</v>
      </c>
      <c r="G233" s="303">
        <f t="shared" si="18"/>
        <v>11.760119047619046</v>
      </c>
      <c r="H233" s="46">
        <f>F233*(1-$G$3)</f>
        <v>288.12291666666664</v>
      </c>
      <c r="I233" s="47">
        <v>1</v>
      </c>
      <c r="J233" s="148" t="s">
        <v>2543</v>
      </c>
    </row>
    <row r="234" spans="1:10" ht="15" hidden="1" outlineLevel="2">
      <c r="A234" s="38">
        <v>36</v>
      </c>
      <c r="B234" s="45" t="s">
        <v>2194</v>
      </c>
      <c r="C234" s="61" t="s">
        <v>3456</v>
      </c>
      <c r="D234" s="40">
        <v>5715110424601</v>
      </c>
      <c r="E234" s="301">
        <v>10.48</v>
      </c>
      <c r="F234" s="116">
        <v>274</v>
      </c>
      <c r="G234" s="303">
        <f t="shared" si="18"/>
        <v>10.48</v>
      </c>
      <c r="H234" s="46">
        <f>F234*(1-$G$3)</f>
        <v>274</v>
      </c>
      <c r="I234" s="47">
        <v>1</v>
      </c>
      <c r="J234" s="148" t="s">
        <v>2542</v>
      </c>
    </row>
    <row r="235" spans="1:10" ht="15" hidden="1" outlineLevel="1">
      <c r="A235" s="38">
        <v>36</v>
      </c>
      <c r="B235" s="44" t="s">
        <v>1856</v>
      </c>
      <c r="C235" s="61"/>
      <c r="D235" s="40"/>
      <c r="E235" s="301"/>
      <c r="F235" s="116"/>
      <c r="G235" s="303"/>
      <c r="H235" s="46"/>
      <c r="I235" s="47"/>
    </row>
    <row r="236" spans="1:10" ht="15" hidden="1" outlineLevel="2">
      <c r="A236" s="38">
        <v>36</v>
      </c>
      <c r="B236" s="45">
        <v>10505162</v>
      </c>
      <c r="C236" s="61" t="s">
        <v>3457</v>
      </c>
      <c r="D236" s="40">
        <v>5706915051629</v>
      </c>
      <c r="E236" s="301">
        <v>24.498809523809523</v>
      </c>
      <c r="F236" s="116">
        <v>600.2208333333333</v>
      </c>
      <c r="G236" s="303">
        <f t="shared" si="18"/>
        <v>24.498809523809523</v>
      </c>
      <c r="H236" s="46">
        <f>F236*(1-$G$3)</f>
        <v>600.2208333333333</v>
      </c>
      <c r="I236" s="47">
        <v>1</v>
      </c>
      <c r="J236" s="148" t="s">
        <v>2543</v>
      </c>
    </row>
    <row r="237" spans="1:10" ht="15" hidden="1" outlineLevel="2">
      <c r="A237" s="38">
        <v>36</v>
      </c>
      <c r="B237" s="45">
        <v>10505163</v>
      </c>
      <c r="C237" s="61" t="s">
        <v>3066</v>
      </c>
      <c r="D237" s="40">
        <v>5706915051636</v>
      </c>
      <c r="E237" s="301">
        <v>29.46</v>
      </c>
      <c r="F237" s="116">
        <v>770.66</v>
      </c>
      <c r="G237" s="303">
        <f t="shared" si="18"/>
        <v>29.46</v>
      </c>
      <c r="H237" s="46">
        <f>F237*(1-$G$3)</f>
        <v>770.66</v>
      </c>
      <c r="I237" s="47">
        <v>1</v>
      </c>
      <c r="J237" s="148" t="s">
        <v>2542</v>
      </c>
    </row>
    <row r="238" spans="1:10" ht="15" hidden="1" outlineLevel="2">
      <c r="A238" s="38">
        <v>36</v>
      </c>
      <c r="B238" s="45">
        <v>10505164</v>
      </c>
      <c r="C238" s="61" t="s">
        <v>3458</v>
      </c>
      <c r="D238" s="40">
        <v>5706915051643</v>
      </c>
      <c r="E238" s="301">
        <v>24.498809523809523</v>
      </c>
      <c r="F238" s="116">
        <v>600.2208333333333</v>
      </c>
      <c r="G238" s="303">
        <f t="shared" si="18"/>
        <v>24.498809523809523</v>
      </c>
      <c r="H238" s="46">
        <f>F238*(1-$G$3)</f>
        <v>600.2208333333333</v>
      </c>
      <c r="I238" s="47">
        <v>1</v>
      </c>
      <c r="J238" s="148" t="s">
        <v>2543</v>
      </c>
    </row>
    <row r="239" spans="1:10" ht="15" hidden="1" outlineLevel="2">
      <c r="A239" s="38">
        <v>36</v>
      </c>
      <c r="B239" s="45">
        <v>10505165</v>
      </c>
      <c r="C239" s="126" t="s">
        <v>3459</v>
      </c>
      <c r="D239" s="40">
        <v>5706915051650</v>
      </c>
      <c r="E239" s="301">
        <v>19.604761904761904</v>
      </c>
      <c r="F239" s="116">
        <v>480.31666666666666</v>
      </c>
      <c r="G239" s="303">
        <f t="shared" si="18"/>
        <v>19.604761904761904</v>
      </c>
      <c r="H239" s="46">
        <f>F239*(1-$G$3)</f>
        <v>480.31666666666666</v>
      </c>
      <c r="I239" s="47">
        <v>1</v>
      </c>
      <c r="J239" s="148" t="s">
        <v>2543</v>
      </c>
    </row>
    <row r="240" spans="1:10" ht="15.75" collapsed="1">
      <c r="A240" s="56">
        <v>35</v>
      </c>
      <c r="B240" s="57" t="s">
        <v>1667</v>
      </c>
      <c r="C240" s="123"/>
      <c r="D240" s="58"/>
      <c r="E240" s="301"/>
      <c r="F240" s="116"/>
      <c r="G240" s="303"/>
      <c r="H240" s="46"/>
      <c r="I240" s="47"/>
    </row>
    <row r="241" spans="1:10" ht="15" hidden="1" outlineLevel="1">
      <c r="A241" s="38">
        <v>35</v>
      </c>
      <c r="B241" s="59" t="s">
        <v>3771</v>
      </c>
      <c r="C241" s="61"/>
      <c r="D241" s="40"/>
      <c r="E241" s="301"/>
      <c r="F241" s="116"/>
      <c r="G241" s="303"/>
      <c r="H241" s="46"/>
      <c r="I241" s="47"/>
    </row>
    <row r="242" spans="1:10" ht="15" hidden="1" outlineLevel="2">
      <c r="A242" s="38">
        <v>35</v>
      </c>
      <c r="B242" s="74" t="s">
        <v>3772</v>
      </c>
      <c r="C242" s="127" t="s">
        <v>3773</v>
      </c>
      <c r="D242" s="40">
        <v>5706915000269</v>
      </c>
      <c r="E242" s="301">
        <v>9.1821428571428569</v>
      </c>
      <c r="F242" s="116">
        <v>224.96249999999998</v>
      </c>
      <c r="G242" s="303">
        <f>E242*(1-$G$3)</f>
        <v>9.1821428571428569</v>
      </c>
      <c r="H242" s="46">
        <f>F242*(1-$G$3)</f>
        <v>224.96249999999998</v>
      </c>
      <c r="I242" s="47">
        <v>1</v>
      </c>
      <c r="J242" s="148" t="s">
        <v>2543</v>
      </c>
    </row>
    <row r="243" spans="1:10" ht="15" hidden="1" outlineLevel="2">
      <c r="A243" s="38">
        <v>35</v>
      </c>
      <c r="B243" s="74" t="s">
        <v>3774</v>
      </c>
      <c r="C243" s="127" t="s">
        <v>3775</v>
      </c>
      <c r="D243" s="40">
        <v>5715110480332</v>
      </c>
      <c r="E243" s="301">
        <v>2.94</v>
      </c>
      <c r="F243" s="116">
        <v>74.98</v>
      </c>
      <c r="G243" s="303">
        <f t="shared" si="18"/>
        <v>2.94</v>
      </c>
      <c r="H243" s="46">
        <f>F243*(1-$G$3)</f>
        <v>74.98</v>
      </c>
      <c r="I243" s="47">
        <v>1</v>
      </c>
      <c r="J243" s="148" t="s">
        <v>2542</v>
      </c>
    </row>
    <row r="244" spans="1:10" ht="15.75" collapsed="1">
      <c r="A244" s="63">
        <v>35</v>
      </c>
      <c r="B244" s="75" t="s">
        <v>3067</v>
      </c>
      <c r="C244" s="128"/>
      <c r="D244" s="71"/>
      <c r="E244" s="301"/>
      <c r="F244" s="116"/>
      <c r="G244" s="303"/>
      <c r="H244" s="46"/>
      <c r="I244" s="47"/>
    </row>
    <row r="245" spans="1:10" ht="15" hidden="1" outlineLevel="1">
      <c r="A245" s="38">
        <v>38</v>
      </c>
      <c r="B245" s="76" t="s">
        <v>1963</v>
      </c>
      <c r="C245" s="127"/>
      <c r="D245" s="40"/>
      <c r="E245" s="301"/>
      <c r="F245" s="116"/>
      <c r="G245" s="303"/>
      <c r="H245" s="46"/>
      <c r="I245" s="47"/>
    </row>
    <row r="246" spans="1:10" ht="15" hidden="1" outlineLevel="2">
      <c r="A246" s="38">
        <v>38</v>
      </c>
      <c r="B246" s="45">
        <v>10501673</v>
      </c>
      <c r="C246" s="61" t="s">
        <v>1983</v>
      </c>
      <c r="D246" s="40">
        <v>734442201151</v>
      </c>
      <c r="E246" s="301">
        <v>17.481547619047618</v>
      </c>
      <c r="F246" s="116">
        <v>428.29791666666665</v>
      </c>
      <c r="G246" s="303">
        <f t="shared" si="18"/>
        <v>17.481547619047618</v>
      </c>
      <c r="H246" s="46">
        <f t="shared" ref="H246:H260" si="21">F246*(1-$G$3)</f>
        <v>428.29791666666665</v>
      </c>
      <c r="I246" s="47">
        <v>1</v>
      </c>
      <c r="J246" s="148" t="s">
        <v>2543</v>
      </c>
    </row>
    <row r="247" spans="1:10" ht="15" hidden="1" outlineLevel="2">
      <c r="A247" s="38">
        <v>38</v>
      </c>
      <c r="B247" s="45">
        <v>10501675</v>
      </c>
      <c r="C247" s="61" t="s">
        <v>1984</v>
      </c>
      <c r="D247" s="40">
        <v>734442201168</v>
      </c>
      <c r="E247" s="301">
        <v>17.481547619047618</v>
      </c>
      <c r="F247" s="116">
        <v>428.29791666666665</v>
      </c>
      <c r="G247" s="303">
        <f t="shared" si="18"/>
        <v>17.481547619047618</v>
      </c>
      <c r="H247" s="46">
        <f t="shared" si="21"/>
        <v>428.29791666666665</v>
      </c>
      <c r="I247" s="47">
        <v>1</v>
      </c>
      <c r="J247" s="148" t="s">
        <v>2543</v>
      </c>
    </row>
    <row r="248" spans="1:10" ht="15" hidden="1" outlineLevel="2">
      <c r="A248" s="38">
        <v>38</v>
      </c>
      <c r="B248" s="45">
        <v>10501676</v>
      </c>
      <c r="C248" s="61" t="s">
        <v>1985</v>
      </c>
      <c r="D248" s="40">
        <v>5706915016765</v>
      </c>
      <c r="E248" s="301">
        <v>17.481547619047618</v>
      </c>
      <c r="F248" s="116">
        <v>428.29791666666665</v>
      </c>
      <c r="G248" s="303">
        <f t="shared" si="18"/>
        <v>17.481547619047618</v>
      </c>
      <c r="H248" s="46">
        <f t="shared" si="21"/>
        <v>428.29791666666665</v>
      </c>
      <c r="I248" s="47">
        <v>1</v>
      </c>
      <c r="J248" s="148" t="s">
        <v>2543</v>
      </c>
    </row>
    <row r="249" spans="1:10" ht="15" hidden="1" outlineLevel="2">
      <c r="A249" s="38">
        <v>38</v>
      </c>
      <c r="B249" s="45">
        <v>10501678</v>
      </c>
      <c r="C249" s="61" t="s">
        <v>1986</v>
      </c>
      <c r="D249" s="40">
        <v>5706915016789</v>
      </c>
      <c r="E249" s="301">
        <v>17.739999999999998</v>
      </c>
      <c r="F249" s="116">
        <v>464.04</v>
      </c>
      <c r="G249" s="303">
        <f t="shared" si="18"/>
        <v>17.739999999999998</v>
      </c>
      <c r="H249" s="46">
        <f t="shared" si="21"/>
        <v>464.04</v>
      </c>
      <c r="I249" s="47">
        <v>1</v>
      </c>
      <c r="J249" s="148" t="s">
        <v>2542</v>
      </c>
    </row>
    <row r="250" spans="1:10" ht="15" hidden="1" outlineLevel="2">
      <c r="A250" s="38">
        <v>38</v>
      </c>
      <c r="B250" s="45">
        <v>10501679</v>
      </c>
      <c r="C250" s="61" t="s">
        <v>1987</v>
      </c>
      <c r="D250" s="40">
        <v>5706915016796</v>
      </c>
      <c r="E250" s="301">
        <v>17.68809523809524</v>
      </c>
      <c r="F250" s="116">
        <v>433.35833333333335</v>
      </c>
      <c r="G250" s="303">
        <f t="shared" si="18"/>
        <v>17.68809523809524</v>
      </c>
      <c r="H250" s="46">
        <f t="shared" si="21"/>
        <v>433.35833333333335</v>
      </c>
      <c r="I250" s="47">
        <v>1</v>
      </c>
      <c r="J250" s="148" t="s">
        <v>2543</v>
      </c>
    </row>
    <row r="251" spans="1:10" ht="15" hidden="1" outlineLevel="2">
      <c r="A251" s="38">
        <v>38</v>
      </c>
      <c r="B251" s="45">
        <v>10501680</v>
      </c>
      <c r="C251" s="61" t="s">
        <v>1988</v>
      </c>
      <c r="D251" s="40">
        <v>734442201267</v>
      </c>
      <c r="E251" s="301">
        <v>17.68809523809524</v>
      </c>
      <c r="F251" s="116">
        <v>433.35833333333335</v>
      </c>
      <c r="G251" s="303">
        <f t="shared" si="18"/>
        <v>17.68809523809524</v>
      </c>
      <c r="H251" s="46">
        <f t="shared" si="21"/>
        <v>433.35833333333335</v>
      </c>
      <c r="I251" s="47">
        <v>1</v>
      </c>
      <c r="J251" s="148" t="s">
        <v>2543</v>
      </c>
    </row>
    <row r="252" spans="1:10" ht="15" hidden="1" outlineLevel="2">
      <c r="A252" s="38">
        <v>38</v>
      </c>
      <c r="B252" s="45">
        <v>10501681</v>
      </c>
      <c r="C252" s="61" t="s">
        <v>1989</v>
      </c>
      <c r="D252" s="40">
        <v>5706915016819</v>
      </c>
      <c r="E252" s="301">
        <v>17.96</v>
      </c>
      <c r="F252" s="116">
        <v>469.7</v>
      </c>
      <c r="G252" s="303">
        <f t="shared" si="18"/>
        <v>17.96</v>
      </c>
      <c r="H252" s="46">
        <f t="shared" si="21"/>
        <v>469.7</v>
      </c>
      <c r="I252" s="47">
        <v>1</v>
      </c>
      <c r="J252" s="148" t="s">
        <v>2542</v>
      </c>
    </row>
    <row r="253" spans="1:10" ht="15" hidden="1" outlineLevel="2">
      <c r="A253" s="38">
        <v>38</v>
      </c>
      <c r="B253" s="45">
        <v>10501683</v>
      </c>
      <c r="C253" s="61" t="s">
        <v>1990</v>
      </c>
      <c r="D253" s="40">
        <v>5706915016833</v>
      </c>
      <c r="E253" s="301">
        <v>17.895238095238092</v>
      </c>
      <c r="F253" s="116">
        <v>438.43333333333328</v>
      </c>
      <c r="G253" s="303">
        <f t="shared" si="18"/>
        <v>17.895238095238092</v>
      </c>
      <c r="H253" s="46">
        <f t="shared" si="21"/>
        <v>438.43333333333328</v>
      </c>
      <c r="I253" s="47">
        <v>1</v>
      </c>
      <c r="J253" s="148" t="s">
        <v>2543</v>
      </c>
    </row>
    <row r="254" spans="1:10" ht="15" hidden="1" outlineLevel="2">
      <c r="A254" s="38">
        <v>38</v>
      </c>
      <c r="B254" s="45">
        <v>10501684</v>
      </c>
      <c r="C254" s="61" t="s">
        <v>1991</v>
      </c>
      <c r="D254" s="40">
        <v>5706915016840</v>
      </c>
      <c r="E254" s="301">
        <v>17.895238095238092</v>
      </c>
      <c r="F254" s="116">
        <v>438.43333333333328</v>
      </c>
      <c r="G254" s="303">
        <f t="shared" si="18"/>
        <v>17.895238095238092</v>
      </c>
      <c r="H254" s="46">
        <f t="shared" si="21"/>
        <v>438.43333333333328</v>
      </c>
      <c r="I254" s="47">
        <v>1</v>
      </c>
      <c r="J254" s="148" t="s">
        <v>2543</v>
      </c>
    </row>
    <row r="255" spans="1:10" ht="15" hidden="1" outlineLevel="2">
      <c r="A255" s="38">
        <v>38</v>
      </c>
      <c r="B255" s="45">
        <v>10501685</v>
      </c>
      <c r="C255" s="61" t="s">
        <v>1992</v>
      </c>
      <c r="D255" s="40">
        <v>734442201199</v>
      </c>
      <c r="E255" s="301">
        <v>19.301190476190474</v>
      </c>
      <c r="F255" s="116">
        <v>472.87916666666661</v>
      </c>
      <c r="G255" s="303">
        <f t="shared" si="18"/>
        <v>19.301190476190474</v>
      </c>
      <c r="H255" s="46">
        <f t="shared" si="21"/>
        <v>472.87916666666661</v>
      </c>
      <c r="I255" s="47">
        <v>1</v>
      </c>
      <c r="J255" s="148" t="s">
        <v>2543</v>
      </c>
    </row>
    <row r="256" spans="1:10" ht="15" hidden="1" outlineLevel="2">
      <c r="A256" s="38">
        <v>38</v>
      </c>
      <c r="B256" s="45">
        <v>10501686</v>
      </c>
      <c r="C256" s="61" t="s">
        <v>1993</v>
      </c>
      <c r="D256" s="40">
        <v>5706915016864</v>
      </c>
      <c r="E256" s="301">
        <v>19.301190476190474</v>
      </c>
      <c r="F256" s="116">
        <v>472.87916666666661</v>
      </c>
      <c r="G256" s="303">
        <f t="shared" si="18"/>
        <v>19.301190476190474</v>
      </c>
      <c r="H256" s="46">
        <f t="shared" si="21"/>
        <v>472.87916666666661</v>
      </c>
      <c r="I256" s="47">
        <v>1</v>
      </c>
      <c r="J256" s="148" t="s">
        <v>2543</v>
      </c>
    </row>
    <row r="257" spans="1:10" ht="15" hidden="1" outlineLevel="2">
      <c r="A257" s="38">
        <v>38</v>
      </c>
      <c r="B257" s="45">
        <v>10501688</v>
      </c>
      <c r="C257" s="61" t="s">
        <v>1994</v>
      </c>
      <c r="D257" s="40">
        <v>5706915016888</v>
      </c>
      <c r="E257" s="301">
        <v>22.637499999999999</v>
      </c>
      <c r="F257" s="116">
        <v>554.61874999999998</v>
      </c>
      <c r="G257" s="303">
        <f t="shared" si="18"/>
        <v>22.637499999999999</v>
      </c>
      <c r="H257" s="46">
        <f t="shared" si="21"/>
        <v>554.61874999999998</v>
      </c>
      <c r="I257" s="47">
        <v>1</v>
      </c>
      <c r="J257" s="148" t="s">
        <v>2543</v>
      </c>
    </row>
    <row r="258" spans="1:10" ht="15" hidden="1" outlineLevel="2">
      <c r="A258" s="38">
        <v>38</v>
      </c>
      <c r="B258" s="45">
        <v>10501689</v>
      </c>
      <c r="C258" s="61" t="s">
        <v>1995</v>
      </c>
      <c r="D258" s="40">
        <v>734442201205</v>
      </c>
      <c r="E258" s="301">
        <v>24.471428571428568</v>
      </c>
      <c r="F258" s="116">
        <v>599.54999999999995</v>
      </c>
      <c r="G258" s="303">
        <f t="shared" si="18"/>
        <v>24.471428571428568</v>
      </c>
      <c r="H258" s="46">
        <f t="shared" si="21"/>
        <v>599.54999999999995</v>
      </c>
      <c r="I258" s="47">
        <v>1</v>
      </c>
      <c r="J258" s="148" t="s">
        <v>2543</v>
      </c>
    </row>
    <row r="259" spans="1:10" ht="15" hidden="1" outlineLevel="2">
      <c r="A259" s="38">
        <v>38</v>
      </c>
      <c r="B259" s="45">
        <v>10501690</v>
      </c>
      <c r="C259" s="61" t="s">
        <v>1996</v>
      </c>
      <c r="D259" s="40">
        <v>5706915016901</v>
      </c>
      <c r="E259" s="301">
        <v>25.160714285714285</v>
      </c>
      <c r="F259" s="116">
        <v>616.4375</v>
      </c>
      <c r="G259" s="303">
        <f t="shared" si="18"/>
        <v>25.160714285714285</v>
      </c>
      <c r="H259" s="46">
        <f t="shared" si="21"/>
        <v>616.4375</v>
      </c>
      <c r="I259" s="47">
        <v>1</v>
      </c>
      <c r="J259" s="148" t="s">
        <v>2543</v>
      </c>
    </row>
    <row r="260" spans="1:10" ht="15" hidden="1" outlineLevel="2">
      <c r="A260" s="38">
        <v>38</v>
      </c>
      <c r="B260" s="45">
        <v>10501691</v>
      </c>
      <c r="C260" s="61" t="s">
        <v>1997</v>
      </c>
      <c r="D260" s="40">
        <v>734442201212</v>
      </c>
      <c r="E260" s="301">
        <v>27.986904761904761</v>
      </c>
      <c r="F260" s="116">
        <v>685.67916666666667</v>
      </c>
      <c r="G260" s="303">
        <f t="shared" si="18"/>
        <v>27.986904761904761</v>
      </c>
      <c r="H260" s="46">
        <f t="shared" si="21"/>
        <v>685.67916666666667</v>
      </c>
      <c r="I260" s="47">
        <v>1</v>
      </c>
      <c r="J260" s="148" t="s">
        <v>2543</v>
      </c>
    </row>
    <row r="261" spans="1:10" ht="15" hidden="1" outlineLevel="1">
      <c r="A261" s="38">
        <v>38</v>
      </c>
      <c r="B261" s="44" t="s">
        <v>1964</v>
      </c>
      <c r="C261" s="61"/>
      <c r="D261" s="40"/>
      <c r="E261" s="301"/>
      <c r="F261" s="116"/>
      <c r="G261" s="303"/>
      <c r="H261" s="46"/>
      <c r="I261" s="47"/>
    </row>
    <row r="262" spans="1:10" ht="15" hidden="1" outlineLevel="2">
      <c r="A262" s="38">
        <v>38</v>
      </c>
      <c r="B262" s="45">
        <v>10504711</v>
      </c>
      <c r="C262" s="61" t="s">
        <v>1563</v>
      </c>
      <c r="D262" s="40">
        <v>5706915047110</v>
      </c>
      <c r="E262" s="301">
        <v>41.99404761904762</v>
      </c>
      <c r="F262" s="116">
        <v>1028.8541666666667</v>
      </c>
      <c r="G262" s="303">
        <f t="shared" si="18"/>
        <v>41.99404761904762</v>
      </c>
      <c r="H262" s="46">
        <f>F262*(1-$G$3)</f>
        <v>1028.8541666666667</v>
      </c>
      <c r="I262" s="47">
        <v>1</v>
      </c>
      <c r="J262" s="148" t="s">
        <v>2543</v>
      </c>
    </row>
    <row r="263" spans="1:10" ht="15" hidden="1" outlineLevel="2">
      <c r="A263" s="38">
        <v>38</v>
      </c>
      <c r="B263" s="45">
        <v>10504712</v>
      </c>
      <c r="C263" s="61" t="s">
        <v>1564</v>
      </c>
      <c r="D263" s="40">
        <v>5706915047127</v>
      </c>
      <c r="E263" s="301">
        <v>42.283333333333331</v>
      </c>
      <c r="F263" s="116">
        <v>1035.9416666666666</v>
      </c>
      <c r="G263" s="303">
        <f t="shared" si="18"/>
        <v>42.283333333333331</v>
      </c>
      <c r="H263" s="46">
        <f>F263*(1-$G$3)</f>
        <v>1035.9416666666666</v>
      </c>
      <c r="I263" s="77">
        <v>1</v>
      </c>
      <c r="J263" s="148" t="s">
        <v>2543</v>
      </c>
    </row>
    <row r="264" spans="1:10" ht="15" hidden="1" outlineLevel="2">
      <c r="A264" s="38"/>
      <c r="B264" s="45">
        <v>10503419</v>
      </c>
      <c r="C264" s="61" t="s">
        <v>2545</v>
      </c>
      <c r="D264" s="40">
        <v>734442201229</v>
      </c>
      <c r="E264" s="301">
        <v>60.922619047619044</v>
      </c>
      <c r="F264" s="116">
        <v>1492.6041666666665</v>
      </c>
      <c r="G264" s="303">
        <f t="shared" si="18"/>
        <v>60.922619047619044</v>
      </c>
      <c r="H264" s="46">
        <f>F264*(1-$G$3)</f>
        <v>1492.6041666666665</v>
      </c>
      <c r="I264" s="77">
        <v>1</v>
      </c>
      <c r="J264" s="148" t="s">
        <v>2543</v>
      </c>
    </row>
    <row r="265" spans="1:10" ht="27.6" hidden="1" customHeight="1" outlineLevel="2">
      <c r="A265" s="38">
        <v>38</v>
      </c>
      <c r="B265" s="45">
        <v>10503733</v>
      </c>
      <c r="C265" s="61" t="s">
        <v>1565</v>
      </c>
      <c r="D265" s="40">
        <v>5706915037333</v>
      </c>
      <c r="E265" s="301">
        <v>101.77261904761906</v>
      </c>
      <c r="F265" s="116">
        <v>2493.4291666666668</v>
      </c>
      <c r="G265" s="303">
        <f t="shared" si="18"/>
        <v>101.77261904761906</v>
      </c>
      <c r="H265" s="46">
        <f>F265*(1-$G$3)</f>
        <v>2493.4291666666668</v>
      </c>
      <c r="I265" s="47">
        <v>1</v>
      </c>
      <c r="J265" s="148" t="s">
        <v>2543</v>
      </c>
    </row>
    <row r="266" spans="1:10" ht="15" hidden="1" outlineLevel="1">
      <c r="A266" s="38">
        <v>39</v>
      </c>
      <c r="B266" s="44" t="s">
        <v>1965</v>
      </c>
      <c r="C266" s="61"/>
      <c r="D266" s="40"/>
      <c r="E266" s="301"/>
      <c r="F266" s="116"/>
      <c r="G266" s="303"/>
      <c r="H266" s="46"/>
      <c r="I266" s="47"/>
    </row>
    <row r="267" spans="1:10" ht="15" hidden="1" outlineLevel="2">
      <c r="A267" s="38">
        <v>39</v>
      </c>
      <c r="B267" s="45">
        <v>10501768</v>
      </c>
      <c r="C267" s="61" t="s">
        <v>1566</v>
      </c>
      <c r="D267" s="40">
        <v>5706915017687</v>
      </c>
      <c r="E267" s="301">
        <v>26.0702380952381</v>
      </c>
      <c r="F267" s="116">
        <v>638.72083333333342</v>
      </c>
      <c r="G267" s="303">
        <f t="shared" si="18"/>
        <v>26.0702380952381</v>
      </c>
      <c r="H267" s="46">
        <f>F267*(1-$G$3)</f>
        <v>638.72083333333342</v>
      </c>
      <c r="I267" s="47">
        <v>1</v>
      </c>
      <c r="J267" s="148" t="s">
        <v>2543</v>
      </c>
    </row>
    <row r="268" spans="1:10" ht="15" hidden="1" outlineLevel="1">
      <c r="A268" s="38">
        <v>39</v>
      </c>
      <c r="B268" s="59" t="s">
        <v>1697</v>
      </c>
      <c r="C268" s="61"/>
      <c r="D268" s="40"/>
      <c r="E268" s="301"/>
      <c r="F268" s="116"/>
      <c r="G268" s="303"/>
      <c r="H268" s="46"/>
      <c r="I268" s="77"/>
    </row>
    <row r="269" spans="1:10" ht="15" hidden="1" outlineLevel="2">
      <c r="A269" s="38">
        <v>39</v>
      </c>
      <c r="B269" s="45">
        <v>10501698</v>
      </c>
      <c r="C269" s="61" t="s">
        <v>1967</v>
      </c>
      <c r="D269" s="40">
        <v>5706915016987</v>
      </c>
      <c r="E269" s="301">
        <v>10.960119047619047</v>
      </c>
      <c r="F269" s="116">
        <v>268.52291666666667</v>
      </c>
      <c r="G269" s="303">
        <f t="shared" si="18"/>
        <v>10.960119047619047</v>
      </c>
      <c r="H269" s="46">
        <f t="shared" ref="H269:H284" si="22">F269*(1-$G$3)</f>
        <v>268.52291666666667</v>
      </c>
      <c r="I269" s="47">
        <v>1</v>
      </c>
      <c r="J269" s="148" t="s">
        <v>2543</v>
      </c>
    </row>
    <row r="270" spans="1:10" ht="15" hidden="1" outlineLevel="2">
      <c r="A270" s="38">
        <v>39</v>
      </c>
      <c r="B270" s="45">
        <v>10501699</v>
      </c>
      <c r="C270" s="61" t="s">
        <v>1968</v>
      </c>
      <c r="D270" s="40">
        <v>5706915016994</v>
      </c>
      <c r="E270" s="301">
        <v>10.960119047619047</v>
      </c>
      <c r="F270" s="116">
        <v>268.52291666666667</v>
      </c>
      <c r="G270" s="303">
        <f t="shared" si="18"/>
        <v>10.960119047619047</v>
      </c>
      <c r="H270" s="46">
        <f t="shared" si="22"/>
        <v>268.52291666666667</v>
      </c>
      <c r="I270" s="77">
        <v>1</v>
      </c>
      <c r="J270" s="148" t="s">
        <v>2543</v>
      </c>
    </row>
    <row r="271" spans="1:10" ht="15" hidden="1" outlineLevel="2">
      <c r="A271" s="38">
        <v>39</v>
      </c>
      <c r="B271" s="45">
        <v>10501700</v>
      </c>
      <c r="C271" s="61" t="s">
        <v>1969</v>
      </c>
      <c r="D271" s="40">
        <v>5706915017007</v>
      </c>
      <c r="E271" s="301">
        <v>10.960119047619047</v>
      </c>
      <c r="F271" s="116">
        <v>268.52291666666667</v>
      </c>
      <c r="G271" s="303">
        <f t="shared" si="18"/>
        <v>10.960119047619047</v>
      </c>
      <c r="H271" s="46">
        <f t="shared" si="22"/>
        <v>268.52291666666667</v>
      </c>
      <c r="I271" s="47">
        <v>1</v>
      </c>
      <c r="J271" s="148" t="s">
        <v>2543</v>
      </c>
    </row>
    <row r="272" spans="1:10" ht="15" hidden="1" outlineLevel="2">
      <c r="A272" s="38">
        <v>39</v>
      </c>
      <c r="B272" s="45">
        <v>10501701</v>
      </c>
      <c r="C272" s="61" t="s">
        <v>1970</v>
      </c>
      <c r="D272" s="40">
        <v>5706915017014</v>
      </c>
      <c r="E272" s="301">
        <v>10.960119047619047</v>
      </c>
      <c r="F272" s="116">
        <v>268.52291666666667</v>
      </c>
      <c r="G272" s="303">
        <f t="shared" si="18"/>
        <v>10.960119047619047</v>
      </c>
      <c r="H272" s="46">
        <f t="shared" si="22"/>
        <v>268.52291666666667</v>
      </c>
      <c r="I272" s="47">
        <v>1</v>
      </c>
      <c r="J272" s="148" t="s">
        <v>2543</v>
      </c>
    </row>
    <row r="273" spans="1:10" ht="15" hidden="1" outlineLevel="2">
      <c r="A273" s="38">
        <v>39</v>
      </c>
      <c r="B273" s="45">
        <v>10501704</v>
      </c>
      <c r="C273" s="61" t="s">
        <v>1731</v>
      </c>
      <c r="D273" s="40">
        <v>5706915017045</v>
      </c>
      <c r="E273" s="301">
        <v>10.960119047619047</v>
      </c>
      <c r="F273" s="116">
        <v>268.52291666666667</v>
      </c>
      <c r="G273" s="303">
        <f t="shared" si="18"/>
        <v>10.960119047619047</v>
      </c>
      <c r="H273" s="46">
        <f t="shared" si="22"/>
        <v>268.52291666666667</v>
      </c>
      <c r="I273" s="47">
        <v>1</v>
      </c>
      <c r="J273" s="148" t="s">
        <v>2543</v>
      </c>
    </row>
    <row r="274" spans="1:10" ht="15" hidden="1" outlineLevel="2">
      <c r="A274" s="38">
        <v>39</v>
      </c>
      <c r="B274" s="45">
        <v>10501705</v>
      </c>
      <c r="C274" s="61" t="s">
        <v>1971</v>
      </c>
      <c r="D274" s="40">
        <v>5706915017052</v>
      </c>
      <c r="E274" s="301">
        <v>10.960119047619047</v>
      </c>
      <c r="F274" s="116">
        <v>268.52291666666667</v>
      </c>
      <c r="G274" s="303">
        <f t="shared" si="18"/>
        <v>10.960119047619047</v>
      </c>
      <c r="H274" s="46">
        <f t="shared" si="22"/>
        <v>268.52291666666667</v>
      </c>
      <c r="I274" s="47">
        <v>1</v>
      </c>
      <c r="J274" s="148" t="s">
        <v>2543</v>
      </c>
    </row>
    <row r="275" spans="1:10" ht="15" hidden="1" outlineLevel="2">
      <c r="A275" s="38">
        <v>39</v>
      </c>
      <c r="B275" s="45">
        <v>10503666</v>
      </c>
      <c r="C275" s="61" t="s">
        <v>1972</v>
      </c>
      <c r="D275" s="40">
        <v>5706915036664</v>
      </c>
      <c r="E275" s="301">
        <v>10.960119047619047</v>
      </c>
      <c r="F275" s="116">
        <v>268.52291666666667</v>
      </c>
      <c r="G275" s="303">
        <f t="shared" si="18"/>
        <v>10.960119047619047</v>
      </c>
      <c r="H275" s="46">
        <f t="shared" si="22"/>
        <v>268.52291666666667</v>
      </c>
      <c r="I275" s="47">
        <v>1</v>
      </c>
      <c r="J275" s="148" t="s">
        <v>2543</v>
      </c>
    </row>
    <row r="276" spans="1:10" ht="15" hidden="1" outlineLevel="2">
      <c r="A276" s="38">
        <v>39</v>
      </c>
      <c r="B276" s="45">
        <v>10501707</v>
      </c>
      <c r="C276" s="61" t="s">
        <v>1973</v>
      </c>
      <c r="D276" s="40">
        <v>5706915017076</v>
      </c>
      <c r="E276" s="301">
        <v>10.960119047619047</v>
      </c>
      <c r="F276" s="116">
        <v>268.52291666666667</v>
      </c>
      <c r="G276" s="303">
        <f t="shared" si="18"/>
        <v>10.960119047619047</v>
      </c>
      <c r="H276" s="46">
        <f t="shared" si="22"/>
        <v>268.52291666666667</v>
      </c>
      <c r="I276" s="47">
        <v>1</v>
      </c>
      <c r="J276" s="148" t="s">
        <v>2543</v>
      </c>
    </row>
    <row r="277" spans="1:10" ht="15" hidden="1" outlineLevel="2">
      <c r="A277" s="38">
        <v>39</v>
      </c>
      <c r="B277" s="45">
        <v>10503667</v>
      </c>
      <c r="C277" s="61" t="s">
        <v>1974</v>
      </c>
      <c r="D277" s="40">
        <v>5706915036671</v>
      </c>
      <c r="E277" s="301">
        <v>10.960119047619047</v>
      </c>
      <c r="F277" s="116">
        <v>268.52291666666667</v>
      </c>
      <c r="G277" s="303">
        <f t="shared" si="18"/>
        <v>10.960119047619047</v>
      </c>
      <c r="H277" s="46">
        <f t="shared" si="22"/>
        <v>268.52291666666667</v>
      </c>
      <c r="I277" s="47">
        <v>1</v>
      </c>
      <c r="J277" s="148" t="s">
        <v>2543</v>
      </c>
    </row>
    <row r="278" spans="1:10" ht="15" hidden="1" outlineLevel="2">
      <c r="A278" s="38">
        <v>39</v>
      </c>
      <c r="B278" s="45">
        <v>10501708</v>
      </c>
      <c r="C278" s="61" t="s">
        <v>1732</v>
      </c>
      <c r="D278" s="40">
        <v>5706915017083</v>
      </c>
      <c r="E278" s="301">
        <v>11.236309523809526</v>
      </c>
      <c r="F278" s="116">
        <v>275.28958333333338</v>
      </c>
      <c r="G278" s="303">
        <f t="shared" si="18"/>
        <v>11.236309523809526</v>
      </c>
      <c r="H278" s="46">
        <f t="shared" si="22"/>
        <v>275.28958333333338</v>
      </c>
      <c r="I278" s="47">
        <v>1</v>
      </c>
      <c r="J278" s="148" t="s">
        <v>2543</v>
      </c>
    </row>
    <row r="279" spans="1:10" ht="15" hidden="1" outlineLevel="2">
      <c r="A279" s="38">
        <v>39</v>
      </c>
      <c r="B279" s="45">
        <v>10501709</v>
      </c>
      <c r="C279" s="61" t="s">
        <v>1975</v>
      </c>
      <c r="D279" s="40">
        <v>5706915017090</v>
      </c>
      <c r="E279" s="301">
        <v>11.236309523809526</v>
      </c>
      <c r="F279" s="116">
        <v>275.28958333333338</v>
      </c>
      <c r="G279" s="303">
        <f t="shared" si="18"/>
        <v>11.236309523809526</v>
      </c>
      <c r="H279" s="46">
        <f t="shared" si="22"/>
        <v>275.28958333333338</v>
      </c>
      <c r="I279" s="47">
        <v>1</v>
      </c>
      <c r="J279" s="148" t="s">
        <v>2543</v>
      </c>
    </row>
    <row r="280" spans="1:10" ht="15" hidden="1" outlineLevel="2">
      <c r="A280" s="38">
        <v>39</v>
      </c>
      <c r="B280" s="45">
        <v>10501710</v>
      </c>
      <c r="C280" s="61" t="s">
        <v>1976</v>
      </c>
      <c r="D280" s="40">
        <v>5706915017106</v>
      </c>
      <c r="E280" s="301">
        <v>12.1875</v>
      </c>
      <c r="F280" s="116">
        <v>298.59375</v>
      </c>
      <c r="G280" s="303">
        <f t="shared" si="18"/>
        <v>12.1875</v>
      </c>
      <c r="H280" s="46">
        <f t="shared" si="22"/>
        <v>298.59375</v>
      </c>
      <c r="I280" s="47">
        <v>1</v>
      </c>
      <c r="J280" s="148" t="s">
        <v>2543</v>
      </c>
    </row>
    <row r="281" spans="1:10" ht="15" hidden="1" outlineLevel="2">
      <c r="A281" s="38">
        <v>39</v>
      </c>
      <c r="B281" s="45">
        <v>10503669</v>
      </c>
      <c r="C281" s="61" t="s">
        <v>1977</v>
      </c>
      <c r="D281" s="40">
        <v>5706915036695</v>
      </c>
      <c r="E281" s="301">
        <v>12.1875</v>
      </c>
      <c r="F281" s="116">
        <v>298.59375</v>
      </c>
      <c r="G281" s="303">
        <f t="shared" ref="G281:G337" si="23">E281*(1-$G$3)</f>
        <v>12.1875</v>
      </c>
      <c r="H281" s="46">
        <f t="shared" si="22"/>
        <v>298.59375</v>
      </c>
      <c r="I281" s="47">
        <v>1</v>
      </c>
      <c r="J281" s="148" t="s">
        <v>2543</v>
      </c>
    </row>
    <row r="282" spans="1:10" ht="15" hidden="1" outlineLevel="2">
      <c r="A282" s="38">
        <v>39</v>
      </c>
      <c r="B282" s="45">
        <v>10503423</v>
      </c>
      <c r="C282" s="61" t="s">
        <v>1978</v>
      </c>
      <c r="D282" s="40">
        <v>5706915034233</v>
      </c>
      <c r="E282" s="301">
        <v>13.703571428571429</v>
      </c>
      <c r="F282" s="116">
        <v>335.73750000000001</v>
      </c>
      <c r="G282" s="303">
        <f t="shared" si="23"/>
        <v>13.703571428571429</v>
      </c>
      <c r="H282" s="46">
        <f t="shared" si="22"/>
        <v>335.73750000000001</v>
      </c>
      <c r="I282" s="47">
        <v>1</v>
      </c>
      <c r="J282" s="148" t="s">
        <v>2543</v>
      </c>
    </row>
    <row r="283" spans="1:10" ht="15" hidden="1" outlineLevel="2">
      <c r="A283" s="38">
        <v>39</v>
      </c>
      <c r="B283" s="45">
        <v>10503670</v>
      </c>
      <c r="C283" s="61" t="s">
        <v>1979</v>
      </c>
      <c r="D283" s="40">
        <v>5706915036701</v>
      </c>
      <c r="E283" s="301">
        <v>13.703571428571429</v>
      </c>
      <c r="F283" s="116">
        <v>335.73750000000001</v>
      </c>
      <c r="G283" s="303">
        <f t="shared" si="23"/>
        <v>13.703571428571429</v>
      </c>
      <c r="H283" s="46">
        <f t="shared" si="22"/>
        <v>335.73750000000001</v>
      </c>
      <c r="I283" s="47">
        <v>1</v>
      </c>
      <c r="J283" s="148" t="s">
        <v>2543</v>
      </c>
    </row>
    <row r="284" spans="1:10" ht="15" hidden="1" outlineLevel="2">
      <c r="A284" s="38">
        <v>39</v>
      </c>
      <c r="B284" s="45">
        <v>10503425</v>
      </c>
      <c r="C284" s="61" t="s">
        <v>1966</v>
      </c>
      <c r="D284" s="40">
        <v>5706915034257</v>
      </c>
      <c r="E284" s="301">
        <v>30.192857142857143</v>
      </c>
      <c r="F284" s="116">
        <v>739.72500000000002</v>
      </c>
      <c r="G284" s="303">
        <f t="shared" si="23"/>
        <v>30.192857142857143</v>
      </c>
      <c r="H284" s="46">
        <f t="shared" si="22"/>
        <v>739.72500000000002</v>
      </c>
      <c r="I284" s="47">
        <v>1</v>
      </c>
      <c r="J284" s="148" t="s">
        <v>2543</v>
      </c>
    </row>
    <row r="285" spans="1:10" ht="15" hidden="1" outlineLevel="1">
      <c r="A285" s="38">
        <v>39</v>
      </c>
      <c r="B285" s="44" t="s">
        <v>1698</v>
      </c>
      <c r="C285" s="61"/>
      <c r="D285" s="40"/>
      <c r="E285" s="301"/>
      <c r="F285" s="116"/>
      <c r="G285" s="303"/>
      <c r="H285" s="46"/>
      <c r="I285" s="47"/>
    </row>
    <row r="286" spans="1:10" ht="15" hidden="1" outlineLevel="2">
      <c r="A286" s="38">
        <v>39</v>
      </c>
      <c r="B286" s="45">
        <v>10503836</v>
      </c>
      <c r="C286" s="61" t="s">
        <v>1567</v>
      </c>
      <c r="D286" s="40">
        <v>5706915038361</v>
      </c>
      <c r="E286" s="301">
        <v>27.394047619047619</v>
      </c>
      <c r="F286" s="116">
        <v>671.1541666666667</v>
      </c>
      <c r="G286" s="303">
        <f t="shared" si="23"/>
        <v>27.394047619047619</v>
      </c>
      <c r="H286" s="46">
        <f>F286*(1-$G$3)</f>
        <v>671.1541666666667</v>
      </c>
      <c r="I286" s="47">
        <v>1</v>
      </c>
      <c r="J286" s="148" t="s">
        <v>2543</v>
      </c>
    </row>
    <row r="287" spans="1:10" ht="15" hidden="1" outlineLevel="2">
      <c r="A287" s="38">
        <v>39</v>
      </c>
      <c r="B287" s="45">
        <v>10503431</v>
      </c>
      <c r="C287" s="61" t="s">
        <v>1568</v>
      </c>
      <c r="D287" s="40">
        <v>5706915034318</v>
      </c>
      <c r="E287" s="301">
        <v>66.023809523809518</v>
      </c>
      <c r="F287" s="116">
        <v>1617.5833333333333</v>
      </c>
      <c r="G287" s="303">
        <f t="shared" si="23"/>
        <v>66.023809523809518</v>
      </c>
      <c r="H287" s="46">
        <f>F287*(1-$G$3)</f>
        <v>1617.5833333333333</v>
      </c>
      <c r="I287" s="47">
        <v>1</v>
      </c>
      <c r="J287" s="148" t="s">
        <v>2543</v>
      </c>
    </row>
    <row r="288" spans="1:10" ht="15" hidden="1" outlineLevel="2">
      <c r="A288" s="38">
        <v>39</v>
      </c>
      <c r="B288" s="45">
        <v>10503541</v>
      </c>
      <c r="C288" s="61" t="s">
        <v>1569</v>
      </c>
      <c r="D288" s="40">
        <v>5706915035414</v>
      </c>
      <c r="E288" s="301">
        <v>66.023809523809518</v>
      </c>
      <c r="F288" s="116">
        <v>1617.5833333333333</v>
      </c>
      <c r="G288" s="303">
        <f t="shared" si="23"/>
        <v>66.023809523809518</v>
      </c>
      <c r="H288" s="46">
        <f>F288*(1-$G$3)</f>
        <v>1617.5833333333333</v>
      </c>
      <c r="I288" s="47">
        <v>1</v>
      </c>
      <c r="J288" s="148" t="s">
        <v>2543</v>
      </c>
    </row>
    <row r="289" spans="1:10" ht="15" hidden="1" outlineLevel="2">
      <c r="A289" s="38">
        <v>39</v>
      </c>
      <c r="B289" s="45">
        <v>10503429</v>
      </c>
      <c r="C289" s="61" t="s">
        <v>1570</v>
      </c>
      <c r="D289" s="40">
        <v>5706915034295</v>
      </c>
      <c r="E289" s="301">
        <v>55.050000000000004</v>
      </c>
      <c r="F289" s="116">
        <v>1348.7250000000001</v>
      </c>
      <c r="G289" s="303">
        <f t="shared" si="23"/>
        <v>55.050000000000004</v>
      </c>
      <c r="H289" s="46">
        <f>F289*(1-$G$3)</f>
        <v>1348.7250000000001</v>
      </c>
      <c r="I289" s="47">
        <v>1</v>
      </c>
      <c r="J289" s="148" t="s">
        <v>2543</v>
      </c>
    </row>
    <row r="290" spans="1:10" ht="15" hidden="1" outlineLevel="2">
      <c r="A290" s="38">
        <v>39</v>
      </c>
      <c r="B290" s="45">
        <v>10503876</v>
      </c>
      <c r="C290" s="61" t="s">
        <v>1571</v>
      </c>
      <c r="D290" s="40">
        <v>5706915038767</v>
      </c>
      <c r="E290" s="301">
        <v>55.050000000000004</v>
      </c>
      <c r="F290" s="116">
        <v>1348.7250000000001</v>
      </c>
      <c r="G290" s="303">
        <f t="shared" si="23"/>
        <v>55.050000000000004</v>
      </c>
      <c r="H290" s="46">
        <f>F290*(1-$G$3)</f>
        <v>1348.7250000000001</v>
      </c>
      <c r="I290" s="47">
        <v>1</v>
      </c>
      <c r="J290" s="148" t="s">
        <v>2543</v>
      </c>
    </row>
    <row r="291" spans="1:10" ht="15" hidden="1" outlineLevel="1">
      <c r="A291" s="38">
        <v>40</v>
      </c>
      <c r="B291" s="44" t="s">
        <v>1981</v>
      </c>
      <c r="C291" s="61"/>
      <c r="D291" s="40"/>
      <c r="E291" s="301"/>
      <c r="F291" s="116"/>
      <c r="G291" s="303"/>
      <c r="H291" s="46"/>
      <c r="I291" s="47"/>
    </row>
    <row r="292" spans="1:10" ht="15" hidden="1" outlineLevel="2">
      <c r="A292" s="38">
        <v>40</v>
      </c>
      <c r="B292" s="45" t="s">
        <v>1980</v>
      </c>
      <c r="C292" s="61" t="s">
        <v>1982</v>
      </c>
      <c r="D292" s="40">
        <v>734442196440</v>
      </c>
      <c r="E292" s="301">
        <v>14.544642857142858</v>
      </c>
      <c r="F292" s="116">
        <v>356.34375</v>
      </c>
      <c r="G292" s="303">
        <f t="shared" si="23"/>
        <v>14.544642857142858</v>
      </c>
      <c r="H292" s="46">
        <f t="shared" ref="H292:H301" si="24">F292*(1-$G$3)</f>
        <v>356.34375</v>
      </c>
      <c r="I292" s="47">
        <v>1</v>
      </c>
      <c r="J292" s="148" t="s">
        <v>2543</v>
      </c>
    </row>
    <row r="293" spans="1:10" ht="15" hidden="1" outlineLevel="2">
      <c r="A293" s="38">
        <v>40</v>
      </c>
      <c r="B293" s="45" t="s">
        <v>1998</v>
      </c>
      <c r="C293" s="61" t="s">
        <v>1999</v>
      </c>
      <c r="D293" s="40">
        <v>734442196563</v>
      </c>
      <c r="E293" s="301">
        <v>12.601190476190474</v>
      </c>
      <c r="F293" s="116">
        <v>308.72916666666663</v>
      </c>
      <c r="G293" s="303">
        <f t="shared" si="23"/>
        <v>12.601190476190474</v>
      </c>
      <c r="H293" s="46">
        <f t="shared" si="24"/>
        <v>308.72916666666663</v>
      </c>
      <c r="I293" s="47">
        <v>1</v>
      </c>
      <c r="J293" s="148" t="s">
        <v>2543</v>
      </c>
    </row>
    <row r="294" spans="1:10" ht="15" hidden="1" outlineLevel="2">
      <c r="A294" s="38">
        <v>40</v>
      </c>
      <c r="B294" s="45" t="s">
        <v>2000</v>
      </c>
      <c r="C294" s="61" t="s">
        <v>2001</v>
      </c>
      <c r="D294" s="40">
        <v>734442196686</v>
      </c>
      <c r="E294" s="301">
        <v>12.601190476190474</v>
      </c>
      <c r="F294" s="116">
        <v>308.72916666666663</v>
      </c>
      <c r="G294" s="303">
        <f t="shared" si="23"/>
        <v>12.601190476190474</v>
      </c>
      <c r="H294" s="46">
        <f t="shared" si="24"/>
        <v>308.72916666666663</v>
      </c>
      <c r="I294" s="47">
        <v>1</v>
      </c>
      <c r="J294" s="148" t="s">
        <v>2543</v>
      </c>
    </row>
    <row r="295" spans="1:10" ht="15" hidden="1" outlineLevel="2">
      <c r="A295" s="38">
        <v>40</v>
      </c>
      <c r="B295" s="45" t="s">
        <v>2002</v>
      </c>
      <c r="C295" s="61" t="s">
        <v>2003</v>
      </c>
      <c r="D295" s="40">
        <v>734442196808</v>
      </c>
      <c r="E295" s="301">
        <v>12.601190476190474</v>
      </c>
      <c r="F295" s="116">
        <v>308.72916666666663</v>
      </c>
      <c r="G295" s="303">
        <f t="shared" si="23"/>
        <v>12.601190476190474</v>
      </c>
      <c r="H295" s="46">
        <f t="shared" si="24"/>
        <v>308.72916666666663</v>
      </c>
      <c r="I295" s="47">
        <v>1</v>
      </c>
      <c r="J295" s="148" t="s">
        <v>2543</v>
      </c>
    </row>
    <row r="296" spans="1:10" ht="15" hidden="1" outlineLevel="2">
      <c r="A296" s="38">
        <v>40</v>
      </c>
      <c r="B296" s="45" t="s">
        <v>2004</v>
      </c>
      <c r="C296" s="61" t="s">
        <v>2005</v>
      </c>
      <c r="D296" s="40">
        <v>734442196921</v>
      </c>
      <c r="E296" s="301">
        <v>13.16607142857143</v>
      </c>
      <c r="F296" s="116">
        <v>322.56875000000002</v>
      </c>
      <c r="G296" s="303">
        <f t="shared" si="23"/>
        <v>13.16607142857143</v>
      </c>
      <c r="H296" s="46">
        <f t="shared" si="24"/>
        <v>322.56875000000002</v>
      </c>
      <c r="I296" s="47">
        <v>1</v>
      </c>
      <c r="J296" s="148" t="s">
        <v>2543</v>
      </c>
    </row>
    <row r="297" spans="1:10" ht="15" hidden="1" outlineLevel="2">
      <c r="A297" s="38">
        <v>40</v>
      </c>
      <c r="B297" s="45" t="s">
        <v>2006</v>
      </c>
      <c r="C297" s="61" t="s">
        <v>2007</v>
      </c>
      <c r="D297" s="40">
        <v>734442197041</v>
      </c>
      <c r="E297" s="301">
        <v>14.544642857142858</v>
      </c>
      <c r="F297" s="116">
        <v>356.34375</v>
      </c>
      <c r="G297" s="303">
        <f t="shared" si="23"/>
        <v>14.544642857142858</v>
      </c>
      <c r="H297" s="46">
        <f t="shared" si="24"/>
        <v>356.34375</v>
      </c>
      <c r="I297" s="47">
        <v>1</v>
      </c>
      <c r="J297" s="148" t="s">
        <v>2543</v>
      </c>
    </row>
    <row r="298" spans="1:10" ht="15" hidden="1" outlineLevel="2">
      <c r="A298" s="38">
        <v>40</v>
      </c>
      <c r="B298" s="45" t="s">
        <v>2008</v>
      </c>
      <c r="C298" s="61" t="s">
        <v>2009</v>
      </c>
      <c r="D298" s="40">
        <v>734442197164</v>
      </c>
      <c r="E298" s="301">
        <v>15.233928571428571</v>
      </c>
      <c r="F298" s="116">
        <v>373.23124999999999</v>
      </c>
      <c r="G298" s="303">
        <f t="shared" si="23"/>
        <v>15.233928571428571</v>
      </c>
      <c r="H298" s="46">
        <f t="shared" si="24"/>
        <v>373.23124999999999</v>
      </c>
      <c r="I298" s="47">
        <v>1</v>
      </c>
      <c r="J298" s="148" t="s">
        <v>2543</v>
      </c>
    </row>
    <row r="299" spans="1:10" ht="15" hidden="1" outlineLevel="2">
      <c r="A299" s="38">
        <v>40</v>
      </c>
      <c r="B299" s="45" t="s">
        <v>2010</v>
      </c>
      <c r="C299" s="61" t="s">
        <v>2011</v>
      </c>
      <c r="D299" s="40">
        <v>734442197287</v>
      </c>
      <c r="E299" s="301">
        <v>17.164285714285715</v>
      </c>
      <c r="F299" s="116">
        <v>420.52500000000003</v>
      </c>
      <c r="G299" s="303">
        <f t="shared" si="23"/>
        <v>17.164285714285715</v>
      </c>
      <c r="H299" s="46">
        <f t="shared" si="24"/>
        <v>420.52500000000003</v>
      </c>
      <c r="I299" s="47">
        <v>1</v>
      </c>
      <c r="J299" s="148" t="s">
        <v>2543</v>
      </c>
    </row>
    <row r="300" spans="1:10" ht="15" hidden="1" outlineLevel="2">
      <c r="A300" s="38"/>
      <c r="B300" s="45" t="s">
        <v>3859</v>
      </c>
      <c r="C300" s="61" t="s">
        <v>3860</v>
      </c>
      <c r="D300" s="40">
        <v>734442197409</v>
      </c>
      <c r="E300" s="301">
        <v>20.073214285714286</v>
      </c>
      <c r="F300" s="116">
        <v>491.79375000000005</v>
      </c>
      <c r="G300" s="303">
        <f t="shared" si="23"/>
        <v>20.073214285714286</v>
      </c>
      <c r="H300" s="46">
        <f t="shared" si="24"/>
        <v>491.79375000000005</v>
      </c>
      <c r="I300" s="47">
        <v>1</v>
      </c>
      <c r="J300" s="148" t="s">
        <v>2543</v>
      </c>
    </row>
    <row r="301" spans="1:10" ht="15" hidden="1" outlineLevel="2">
      <c r="A301" s="38">
        <v>40</v>
      </c>
      <c r="B301" s="45" t="s">
        <v>2012</v>
      </c>
      <c r="C301" s="61" t="s">
        <v>2013</v>
      </c>
      <c r="D301" s="40">
        <v>734442201960</v>
      </c>
      <c r="E301" s="301">
        <v>20.473214285714285</v>
      </c>
      <c r="F301" s="116">
        <v>501.59375</v>
      </c>
      <c r="G301" s="303">
        <f t="shared" si="23"/>
        <v>20.473214285714285</v>
      </c>
      <c r="H301" s="46">
        <f t="shared" si="24"/>
        <v>501.59375</v>
      </c>
      <c r="I301" s="47">
        <v>1</v>
      </c>
      <c r="J301" s="148" t="s">
        <v>2543</v>
      </c>
    </row>
    <row r="302" spans="1:10" ht="15" hidden="1" outlineLevel="1">
      <c r="A302" s="38">
        <v>40</v>
      </c>
      <c r="B302" s="44" t="s">
        <v>2014</v>
      </c>
      <c r="C302" s="61"/>
      <c r="D302" s="40"/>
      <c r="E302" s="301"/>
      <c r="F302" s="116"/>
      <c r="G302" s="303"/>
      <c r="H302" s="46"/>
      <c r="I302" s="47"/>
    </row>
    <row r="303" spans="1:10" ht="25.5" hidden="1" outlineLevel="2">
      <c r="A303" s="38">
        <v>40</v>
      </c>
      <c r="B303" s="45" t="s">
        <v>2015</v>
      </c>
      <c r="C303" s="61" t="s">
        <v>2016</v>
      </c>
      <c r="D303" s="40">
        <v>734442197508</v>
      </c>
      <c r="E303" s="301">
        <v>38.547023809523814</v>
      </c>
      <c r="F303" s="116">
        <v>944.40208333333339</v>
      </c>
      <c r="G303" s="303">
        <f t="shared" si="23"/>
        <v>38.547023809523814</v>
      </c>
      <c r="H303" s="46">
        <f>F303*(1-$G$3)</f>
        <v>944.40208333333339</v>
      </c>
      <c r="I303" s="47">
        <v>1</v>
      </c>
      <c r="J303" s="148" t="s">
        <v>2543</v>
      </c>
    </row>
    <row r="304" spans="1:10" ht="25.5" hidden="1" outlineLevel="2">
      <c r="A304" s="38">
        <v>40</v>
      </c>
      <c r="B304" s="45" t="s">
        <v>2017</v>
      </c>
      <c r="C304" s="61" t="s">
        <v>2018</v>
      </c>
      <c r="D304" s="40">
        <v>734442197522</v>
      </c>
      <c r="E304" s="301">
        <v>52.223809523809514</v>
      </c>
      <c r="F304" s="116">
        <v>1279.4833333333331</v>
      </c>
      <c r="G304" s="303">
        <f t="shared" si="23"/>
        <v>52.223809523809514</v>
      </c>
      <c r="H304" s="46">
        <f>F304*(1-$G$3)</f>
        <v>1279.4833333333331</v>
      </c>
      <c r="I304" s="47">
        <v>1</v>
      </c>
      <c r="J304" s="148" t="s">
        <v>2543</v>
      </c>
    </row>
    <row r="305" spans="1:10" ht="25.5" hidden="1" outlineLevel="2">
      <c r="A305" s="38">
        <v>40</v>
      </c>
      <c r="B305" s="45" t="s">
        <v>2019</v>
      </c>
      <c r="C305" s="61" t="s">
        <v>2020</v>
      </c>
      <c r="D305" s="40">
        <v>734442197645</v>
      </c>
      <c r="E305" s="301">
        <v>64.19047619047619</v>
      </c>
      <c r="F305" s="116">
        <v>1572.6666666666667</v>
      </c>
      <c r="G305" s="303">
        <f t="shared" si="23"/>
        <v>64.19047619047619</v>
      </c>
      <c r="H305" s="46">
        <f>F305*(1-$G$3)</f>
        <v>1572.6666666666667</v>
      </c>
      <c r="I305" s="47">
        <v>1</v>
      </c>
      <c r="J305" s="148" t="s">
        <v>2543</v>
      </c>
    </row>
    <row r="306" spans="1:10" ht="25.5" hidden="1" outlineLevel="2">
      <c r="A306" s="38">
        <v>40</v>
      </c>
      <c r="B306" s="45" t="s">
        <v>2021</v>
      </c>
      <c r="C306" s="61" t="s">
        <v>2022</v>
      </c>
      <c r="D306" s="40">
        <v>734442197652</v>
      </c>
      <c r="E306" s="301">
        <v>76.694642857142853</v>
      </c>
      <c r="F306" s="116">
        <v>1879.01875</v>
      </c>
      <c r="G306" s="303">
        <f t="shared" si="23"/>
        <v>76.694642857142853</v>
      </c>
      <c r="H306" s="46">
        <f>F306*(1-$G$3)</f>
        <v>1879.01875</v>
      </c>
      <c r="I306" s="47">
        <v>1</v>
      </c>
      <c r="J306" s="148" t="s">
        <v>2543</v>
      </c>
    </row>
    <row r="307" spans="1:10" ht="15" hidden="1" outlineLevel="1">
      <c r="A307" s="38">
        <v>40</v>
      </c>
      <c r="B307" s="44" t="s">
        <v>2023</v>
      </c>
      <c r="C307" s="61"/>
      <c r="D307" s="40"/>
      <c r="E307" s="301"/>
      <c r="F307" s="116"/>
      <c r="G307" s="303"/>
      <c r="H307" s="46"/>
      <c r="I307" s="47"/>
    </row>
    <row r="308" spans="1:10" ht="15" hidden="1" outlineLevel="2">
      <c r="A308" s="38">
        <v>40</v>
      </c>
      <c r="B308" s="45">
        <v>10507932</v>
      </c>
      <c r="C308" s="61" t="s">
        <v>2024</v>
      </c>
      <c r="D308" s="40">
        <v>5706915079236</v>
      </c>
      <c r="E308" s="301">
        <v>24.18154761904762</v>
      </c>
      <c r="F308" s="116">
        <v>592.44791666666674</v>
      </c>
      <c r="G308" s="303">
        <f t="shared" si="23"/>
        <v>24.18154761904762</v>
      </c>
      <c r="H308" s="46">
        <f>F308*(1-$G$3)</f>
        <v>592.44791666666674</v>
      </c>
      <c r="I308" s="47">
        <v>1</v>
      </c>
      <c r="J308" s="148" t="s">
        <v>2543</v>
      </c>
    </row>
    <row r="309" spans="1:10" ht="15.75" hidden="1" outlineLevel="1">
      <c r="A309" s="38">
        <v>41</v>
      </c>
      <c r="B309" s="39" t="s">
        <v>2195</v>
      </c>
      <c r="C309" s="61"/>
      <c r="D309" s="40"/>
      <c r="E309" s="301"/>
      <c r="F309" s="116"/>
      <c r="G309" s="303"/>
      <c r="H309" s="46"/>
      <c r="I309" s="47"/>
    </row>
    <row r="310" spans="1:10" ht="15" hidden="1" outlineLevel="2">
      <c r="A310" s="38">
        <v>41</v>
      </c>
      <c r="B310" s="45">
        <v>10503543</v>
      </c>
      <c r="C310" s="61" t="s">
        <v>1572</v>
      </c>
      <c r="D310" s="40">
        <v>5706915035438</v>
      </c>
      <c r="E310" s="301">
        <v>20.638690476190476</v>
      </c>
      <c r="F310" s="116">
        <v>505.64791666666667</v>
      </c>
      <c r="G310" s="303">
        <f t="shared" si="23"/>
        <v>20.638690476190476</v>
      </c>
      <c r="H310" s="46">
        <f>F310*(1-$G$3)</f>
        <v>505.64791666666667</v>
      </c>
      <c r="I310" s="47">
        <v>1</v>
      </c>
      <c r="J310" s="148" t="s">
        <v>2543</v>
      </c>
    </row>
    <row r="311" spans="1:10" ht="15" hidden="1" outlineLevel="2">
      <c r="A311" s="38">
        <v>41</v>
      </c>
      <c r="B311" s="45">
        <v>10503544</v>
      </c>
      <c r="C311" s="61" t="s">
        <v>1573</v>
      </c>
      <c r="D311" s="40">
        <v>5706915035445</v>
      </c>
      <c r="E311" s="301">
        <v>21.782738095238091</v>
      </c>
      <c r="F311" s="116">
        <v>533.67708333333326</v>
      </c>
      <c r="G311" s="303">
        <f t="shared" si="23"/>
        <v>21.782738095238091</v>
      </c>
      <c r="H311" s="46">
        <f>F311*(1-$G$3)</f>
        <v>533.67708333333326</v>
      </c>
      <c r="I311" s="77">
        <v>1</v>
      </c>
      <c r="J311" s="148" t="s">
        <v>2543</v>
      </c>
    </row>
    <row r="312" spans="1:10" ht="15" hidden="1" outlineLevel="1">
      <c r="A312" s="38">
        <v>41</v>
      </c>
      <c r="B312" s="44" t="s">
        <v>2196</v>
      </c>
      <c r="C312" s="61"/>
      <c r="D312" s="40"/>
      <c r="E312" s="301"/>
      <c r="F312" s="116"/>
      <c r="G312" s="303"/>
      <c r="H312" s="46"/>
      <c r="I312" s="47"/>
    </row>
    <row r="313" spans="1:10" ht="15" hidden="1" outlineLevel="2">
      <c r="A313" s="38">
        <v>41</v>
      </c>
      <c r="B313" s="45">
        <v>10503546</v>
      </c>
      <c r="C313" s="61" t="s">
        <v>1574</v>
      </c>
      <c r="D313" s="40">
        <v>5706915035469</v>
      </c>
      <c r="E313" s="301">
        <v>17.302380952380954</v>
      </c>
      <c r="F313" s="116">
        <v>423.90833333333336</v>
      </c>
      <c r="G313" s="303">
        <f t="shared" si="23"/>
        <v>17.302380952380954</v>
      </c>
      <c r="H313" s="46">
        <f>F313*(1-$G$3)</f>
        <v>423.90833333333336</v>
      </c>
      <c r="I313" s="47">
        <v>1</v>
      </c>
      <c r="J313" s="148" t="s">
        <v>2543</v>
      </c>
    </row>
    <row r="314" spans="1:10" ht="15" hidden="1" outlineLevel="2">
      <c r="A314" s="38">
        <v>41</v>
      </c>
      <c r="B314" s="45">
        <v>10503547</v>
      </c>
      <c r="C314" s="61" t="s">
        <v>1575</v>
      </c>
      <c r="D314" s="40">
        <v>5706915035476</v>
      </c>
      <c r="E314" s="301">
        <v>17.302380952380954</v>
      </c>
      <c r="F314" s="116">
        <v>423.90833333333336</v>
      </c>
      <c r="G314" s="303">
        <f t="shared" si="23"/>
        <v>17.302380952380954</v>
      </c>
      <c r="H314" s="46">
        <f>F314*(1-$G$3)</f>
        <v>423.90833333333336</v>
      </c>
      <c r="I314" s="77">
        <v>1</v>
      </c>
      <c r="J314" s="148" t="s">
        <v>2543</v>
      </c>
    </row>
    <row r="315" spans="1:10" ht="15" hidden="1" outlineLevel="1">
      <c r="A315" s="38">
        <v>41</v>
      </c>
      <c r="B315" s="44" t="s">
        <v>2197</v>
      </c>
      <c r="C315" s="61"/>
      <c r="D315" s="40"/>
      <c r="E315" s="301"/>
      <c r="F315" s="116"/>
      <c r="G315" s="303"/>
      <c r="H315" s="46"/>
      <c r="I315" s="47"/>
    </row>
    <row r="316" spans="1:10" ht="15" hidden="1" outlineLevel="2">
      <c r="A316" s="38">
        <v>41</v>
      </c>
      <c r="B316" s="45" t="s">
        <v>2199</v>
      </c>
      <c r="C316" s="61" t="s">
        <v>2198</v>
      </c>
      <c r="D316" s="40">
        <v>734442231844</v>
      </c>
      <c r="E316" s="301">
        <v>44.034523809523812</v>
      </c>
      <c r="F316" s="116">
        <v>1078.8458333333333</v>
      </c>
      <c r="G316" s="303">
        <f t="shared" si="23"/>
        <v>44.034523809523812</v>
      </c>
      <c r="H316" s="46">
        <f>F316*(1-$G$3)</f>
        <v>1078.8458333333333</v>
      </c>
      <c r="I316" s="47">
        <v>1</v>
      </c>
      <c r="J316" s="148" t="s">
        <v>2543</v>
      </c>
    </row>
    <row r="317" spans="1:10" ht="15" hidden="1" outlineLevel="1">
      <c r="A317" s="38">
        <v>41</v>
      </c>
      <c r="B317" s="44" t="s">
        <v>2236</v>
      </c>
      <c r="C317" s="61"/>
      <c r="D317" s="40"/>
      <c r="E317" s="301"/>
      <c r="F317" s="116"/>
      <c r="G317" s="303"/>
      <c r="H317" s="46"/>
      <c r="I317" s="47"/>
    </row>
    <row r="318" spans="1:10" ht="15" hidden="1" outlineLevel="2">
      <c r="A318" s="38">
        <v>41</v>
      </c>
      <c r="B318" s="45" t="s">
        <v>2200</v>
      </c>
      <c r="C318" s="61" t="s">
        <v>2205</v>
      </c>
      <c r="D318" s="40">
        <v>734442234722</v>
      </c>
      <c r="E318" s="301">
        <v>13.31</v>
      </c>
      <c r="F318" s="116">
        <v>338.02</v>
      </c>
      <c r="G318" s="303">
        <f t="shared" si="23"/>
        <v>13.31</v>
      </c>
      <c r="H318" s="46">
        <f>F318*(1-$G$3)</f>
        <v>338.02</v>
      </c>
      <c r="I318" s="47">
        <v>1</v>
      </c>
      <c r="J318" s="148" t="s">
        <v>2542</v>
      </c>
    </row>
    <row r="319" spans="1:10" ht="15" hidden="1" outlineLevel="1">
      <c r="A319" s="38">
        <v>41</v>
      </c>
      <c r="B319" s="59" t="s">
        <v>2453</v>
      </c>
      <c r="C319" s="61"/>
      <c r="D319" s="40"/>
      <c r="E319" s="301"/>
      <c r="F319" s="116"/>
      <c r="G319" s="303"/>
      <c r="H319" s="46"/>
      <c r="I319" s="47"/>
    </row>
    <row r="320" spans="1:10" ht="15" hidden="1" outlineLevel="2">
      <c r="A320" s="38">
        <v>41</v>
      </c>
      <c r="B320" s="45" t="s">
        <v>2201</v>
      </c>
      <c r="C320" s="61" t="s">
        <v>2206</v>
      </c>
      <c r="D320" s="40">
        <v>734442232322</v>
      </c>
      <c r="E320" s="302">
        <v>42.22</v>
      </c>
      <c r="F320" s="288">
        <v>1034.44</v>
      </c>
      <c r="G320" s="303">
        <f t="shared" si="23"/>
        <v>42.22</v>
      </c>
      <c r="H320" s="46">
        <f>F320*(1-$G$3)</f>
        <v>1034.44</v>
      </c>
      <c r="I320" s="47">
        <v>1</v>
      </c>
      <c r="J320" s="148" t="s">
        <v>2543</v>
      </c>
    </row>
    <row r="321" spans="1:10" ht="15" hidden="1" outlineLevel="2">
      <c r="A321" s="38">
        <v>41</v>
      </c>
      <c r="B321" s="45" t="s">
        <v>2202</v>
      </c>
      <c r="C321" s="61" t="s">
        <v>2207</v>
      </c>
      <c r="D321" s="40">
        <v>734442232445</v>
      </c>
      <c r="E321" s="301">
        <v>96.188690476190459</v>
      </c>
      <c r="F321" s="116">
        <v>2356.6229166666662</v>
      </c>
      <c r="G321" s="303">
        <f t="shared" si="23"/>
        <v>96.188690476190459</v>
      </c>
      <c r="H321" s="46">
        <f>F321*(1-$G$3)</f>
        <v>2356.6229166666662</v>
      </c>
      <c r="I321" s="47">
        <v>1</v>
      </c>
      <c r="J321" s="148" t="s">
        <v>2543</v>
      </c>
    </row>
    <row r="322" spans="1:10" ht="15" hidden="1" outlineLevel="2">
      <c r="A322" s="38">
        <v>41</v>
      </c>
      <c r="B322" s="45" t="s">
        <v>2203</v>
      </c>
      <c r="C322" s="61" t="s">
        <v>2208</v>
      </c>
      <c r="D322" s="40">
        <v>734442231967</v>
      </c>
      <c r="E322" s="301">
        <v>19.480357142857141</v>
      </c>
      <c r="F322" s="116">
        <v>477.26874999999995</v>
      </c>
      <c r="G322" s="303">
        <f t="shared" si="23"/>
        <v>19.480357142857141</v>
      </c>
      <c r="H322" s="46">
        <f>F322*(1-$G$3)</f>
        <v>477.26874999999995</v>
      </c>
      <c r="I322" s="47">
        <v>1</v>
      </c>
      <c r="J322" s="148" t="s">
        <v>2543</v>
      </c>
    </row>
    <row r="323" spans="1:10" ht="15" hidden="1" outlineLevel="2">
      <c r="A323" s="38">
        <v>41</v>
      </c>
      <c r="B323" s="45" t="s">
        <v>2204</v>
      </c>
      <c r="C323" s="61" t="s">
        <v>2209</v>
      </c>
      <c r="D323" s="40">
        <v>734442232209</v>
      </c>
      <c r="E323" s="301">
        <v>28.43</v>
      </c>
      <c r="F323" s="116">
        <v>723.4</v>
      </c>
      <c r="G323" s="303">
        <f t="shared" si="23"/>
        <v>28.43</v>
      </c>
      <c r="H323" s="46">
        <f>F323*(1-$G$3)</f>
        <v>723.4</v>
      </c>
      <c r="I323" s="47">
        <v>1</v>
      </c>
      <c r="J323" s="148" t="s">
        <v>2542</v>
      </c>
    </row>
    <row r="324" spans="1:10" ht="15" hidden="1" outlineLevel="1">
      <c r="A324" s="38">
        <v>42</v>
      </c>
      <c r="B324" s="44" t="s">
        <v>1699</v>
      </c>
      <c r="C324" s="61"/>
      <c r="D324" s="40"/>
      <c r="E324" s="301"/>
      <c r="F324" s="116"/>
      <c r="G324" s="303"/>
      <c r="H324" s="46"/>
      <c r="I324" s="47"/>
    </row>
    <row r="325" spans="1:10" ht="15" hidden="1" outlineLevel="2">
      <c r="A325" s="38">
        <v>42</v>
      </c>
      <c r="B325" s="45" t="s">
        <v>199</v>
      </c>
      <c r="C325" s="61" t="s">
        <v>3460</v>
      </c>
      <c r="D325" s="40">
        <v>734442053408</v>
      </c>
      <c r="E325" s="301">
        <v>77.452976190476193</v>
      </c>
      <c r="F325" s="116">
        <v>1897.5979166666666</v>
      </c>
      <c r="G325" s="303">
        <f t="shared" si="23"/>
        <v>77.452976190476193</v>
      </c>
      <c r="H325" s="46">
        <f t="shared" ref="H325:H337" si="25">F325*(1-$G$3)</f>
        <v>1897.5979166666666</v>
      </c>
      <c r="I325" s="47">
        <v>1</v>
      </c>
      <c r="J325" s="148" t="s">
        <v>2543</v>
      </c>
    </row>
    <row r="326" spans="1:10" ht="15" hidden="1" outlineLevel="2">
      <c r="A326" s="38">
        <v>42</v>
      </c>
      <c r="B326" s="45" t="s">
        <v>219</v>
      </c>
      <c r="C326" s="61" t="s">
        <v>3461</v>
      </c>
      <c r="D326" s="40">
        <v>734442165729</v>
      </c>
      <c r="E326" s="301">
        <v>55.463095238095235</v>
      </c>
      <c r="F326" s="116">
        <v>1358.8458333333333</v>
      </c>
      <c r="G326" s="303">
        <f t="shared" si="23"/>
        <v>55.463095238095235</v>
      </c>
      <c r="H326" s="46">
        <f t="shared" si="25"/>
        <v>1358.8458333333333</v>
      </c>
      <c r="I326" s="47">
        <v>1</v>
      </c>
      <c r="J326" s="148" t="s">
        <v>2543</v>
      </c>
    </row>
    <row r="327" spans="1:10" ht="15" hidden="1" outlineLevel="2">
      <c r="A327" s="38">
        <v>42</v>
      </c>
      <c r="B327" s="45" t="s">
        <v>201</v>
      </c>
      <c r="C327" s="61" t="s">
        <v>3462</v>
      </c>
      <c r="D327" s="40">
        <v>734442536482</v>
      </c>
      <c r="E327" s="301">
        <v>97.884523809523799</v>
      </c>
      <c r="F327" s="116">
        <v>2398.1708333333331</v>
      </c>
      <c r="G327" s="303">
        <f t="shared" si="23"/>
        <v>97.884523809523799</v>
      </c>
      <c r="H327" s="46">
        <f t="shared" si="25"/>
        <v>2398.1708333333331</v>
      </c>
      <c r="I327" s="47">
        <v>1</v>
      </c>
      <c r="J327" s="148" t="s">
        <v>2543</v>
      </c>
    </row>
    <row r="328" spans="1:10" ht="15" hidden="1" outlineLevel="2">
      <c r="A328" s="38">
        <v>42</v>
      </c>
      <c r="B328" s="45" t="s">
        <v>221</v>
      </c>
      <c r="C328" s="61" t="s">
        <v>3463</v>
      </c>
      <c r="D328" s="40">
        <v>734442165910</v>
      </c>
      <c r="E328" s="301">
        <v>72.503571428571419</v>
      </c>
      <c r="F328" s="116">
        <v>1776.3374999999999</v>
      </c>
      <c r="G328" s="303">
        <f t="shared" si="23"/>
        <v>72.503571428571419</v>
      </c>
      <c r="H328" s="46">
        <f t="shared" si="25"/>
        <v>1776.3374999999999</v>
      </c>
      <c r="I328" s="47">
        <v>1</v>
      </c>
      <c r="J328" s="148" t="s">
        <v>2543</v>
      </c>
    </row>
    <row r="329" spans="1:10" ht="15" hidden="1" outlineLevel="2">
      <c r="A329" s="38">
        <v>42</v>
      </c>
      <c r="B329" s="45" t="s">
        <v>209</v>
      </c>
      <c r="C329" s="61" t="s">
        <v>1576</v>
      </c>
      <c r="D329" s="40">
        <v>734442559252</v>
      </c>
      <c r="E329" s="301">
        <v>107.76964285714286</v>
      </c>
      <c r="F329" s="116">
        <v>2640.3562499999998</v>
      </c>
      <c r="G329" s="303">
        <f t="shared" si="23"/>
        <v>107.76964285714286</v>
      </c>
      <c r="H329" s="46">
        <f t="shared" si="25"/>
        <v>2640.3562499999998</v>
      </c>
      <c r="I329" s="47">
        <v>1</v>
      </c>
      <c r="J329" s="148" t="s">
        <v>2543</v>
      </c>
    </row>
    <row r="330" spans="1:10" ht="15" hidden="1" outlineLevel="2">
      <c r="A330" s="38">
        <v>42</v>
      </c>
      <c r="B330" s="45" t="s">
        <v>1186</v>
      </c>
      <c r="C330" s="61" t="s">
        <v>1577</v>
      </c>
      <c r="D330" s="40">
        <v>734442552086</v>
      </c>
      <c r="E330" s="301">
        <v>77.659523809523805</v>
      </c>
      <c r="F330" s="116">
        <v>1902.6583333333333</v>
      </c>
      <c r="G330" s="303">
        <f t="shared" si="23"/>
        <v>77.659523809523805</v>
      </c>
      <c r="H330" s="46">
        <f t="shared" si="25"/>
        <v>1902.6583333333333</v>
      </c>
      <c r="I330" s="47">
        <v>1</v>
      </c>
      <c r="J330" s="148" t="s">
        <v>2543</v>
      </c>
    </row>
    <row r="331" spans="1:10" ht="15" hidden="1" outlineLevel="2">
      <c r="A331" s="38">
        <v>42</v>
      </c>
      <c r="B331" s="45" t="s">
        <v>1187</v>
      </c>
      <c r="C331" s="61" t="s">
        <v>1578</v>
      </c>
      <c r="D331" s="40">
        <v>734442548430</v>
      </c>
      <c r="E331" s="301">
        <v>82.816071428571419</v>
      </c>
      <c r="F331" s="116">
        <v>2028.9937499999999</v>
      </c>
      <c r="G331" s="303">
        <f t="shared" si="23"/>
        <v>82.816071428571419</v>
      </c>
      <c r="H331" s="46">
        <f t="shared" si="25"/>
        <v>2028.9937499999999</v>
      </c>
      <c r="I331" s="47">
        <v>1</v>
      </c>
      <c r="J331" s="148" t="s">
        <v>2543</v>
      </c>
    </row>
    <row r="332" spans="1:10" ht="15" hidden="1" outlineLevel="2">
      <c r="A332" s="38">
        <v>42</v>
      </c>
      <c r="B332" s="45" t="s">
        <v>213</v>
      </c>
      <c r="C332" s="61" t="s">
        <v>1579</v>
      </c>
      <c r="D332" s="40">
        <v>734442056164</v>
      </c>
      <c r="E332" s="301">
        <v>29.792857142857141</v>
      </c>
      <c r="F332" s="116">
        <v>729.92499999999995</v>
      </c>
      <c r="G332" s="303">
        <f t="shared" si="23"/>
        <v>29.792857142857141</v>
      </c>
      <c r="H332" s="46">
        <f t="shared" si="25"/>
        <v>729.92499999999995</v>
      </c>
      <c r="I332" s="47">
        <v>1</v>
      </c>
      <c r="J332" s="148" t="s">
        <v>2543</v>
      </c>
    </row>
    <row r="333" spans="1:10" ht="15" hidden="1" outlineLevel="2">
      <c r="A333" s="38">
        <v>42</v>
      </c>
      <c r="B333" s="45" t="s">
        <v>211</v>
      </c>
      <c r="C333" s="61" t="s">
        <v>1580</v>
      </c>
      <c r="D333" s="40">
        <v>734442056287</v>
      </c>
      <c r="E333" s="301">
        <v>29.792857142857141</v>
      </c>
      <c r="F333" s="116">
        <v>729.92499999999995</v>
      </c>
      <c r="G333" s="303">
        <f t="shared" si="23"/>
        <v>29.792857142857141</v>
      </c>
      <c r="H333" s="46">
        <f t="shared" si="25"/>
        <v>729.92499999999995</v>
      </c>
      <c r="I333" s="47">
        <v>1</v>
      </c>
      <c r="J333" s="148" t="s">
        <v>2543</v>
      </c>
    </row>
    <row r="334" spans="1:10" ht="15" hidden="1" outlineLevel="2">
      <c r="A334" s="38">
        <v>42</v>
      </c>
      <c r="B334" s="45" t="s">
        <v>215</v>
      </c>
      <c r="C334" s="61" t="s">
        <v>1581</v>
      </c>
      <c r="D334" s="40">
        <v>734442056522</v>
      </c>
      <c r="E334" s="301">
        <v>6.36</v>
      </c>
      <c r="F334" s="116">
        <v>161.88999999999999</v>
      </c>
      <c r="G334" s="303">
        <f t="shared" si="23"/>
        <v>6.36</v>
      </c>
      <c r="H334" s="46">
        <f t="shared" si="25"/>
        <v>161.88999999999999</v>
      </c>
      <c r="I334" s="47">
        <v>1</v>
      </c>
      <c r="J334" s="148" t="s">
        <v>2542</v>
      </c>
    </row>
    <row r="335" spans="1:10" ht="15" hidden="1" outlineLevel="2">
      <c r="A335" s="38">
        <v>42</v>
      </c>
      <c r="B335" s="45" t="s">
        <v>1188</v>
      </c>
      <c r="C335" s="61" t="s">
        <v>1582</v>
      </c>
      <c r="D335" s="40">
        <v>734442056645</v>
      </c>
      <c r="E335" s="301">
        <v>12.92</v>
      </c>
      <c r="F335" s="116">
        <v>338.24</v>
      </c>
      <c r="G335" s="303">
        <f t="shared" si="23"/>
        <v>12.92</v>
      </c>
      <c r="H335" s="46">
        <f t="shared" si="25"/>
        <v>338.24</v>
      </c>
      <c r="I335" s="47">
        <v>1</v>
      </c>
      <c r="J335" s="148" t="s">
        <v>2543</v>
      </c>
    </row>
    <row r="336" spans="1:10" ht="15" hidden="1" outlineLevel="2">
      <c r="A336" s="38">
        <v>42</v>
      </c>
      <c r="B336" s="45" t="s">
        <v>1189</v>
      </c>
      <c r="C336" s="61" t="s">
        <v>1583</v>
      </c>
      <c r="D336" s="40">
        <v>734442058809</v>
      </c>
      <c r="E336" s="301">
        <v>9.8160714285714281</v>
      </c>
      <c r="F336" s="116">
        <v>240.49374999999998</v>
      </c>
      <c r="G336" s="303">
        <f t="shared" si="23"/>
        <v>9.8160714285714281</v>
      </c>
      <c r="H336" s="46">
        <f t="shared" si="25"/>
        <v>240.49374999999998</v>
      </c>
      <c r="I336" s="47">
        <v>1</v>
      </c>
      <c r="J336" s="148" t="s">
        <v>2542</v>
      </c>
    </row>
    <row r="337" spans="1:10" ht="15" hidden="1" outlineLevel="2">
      <c r="A337" s="38">
        <v>42</v>
      </c>
      <c r="B337" s="45" t="s">
        <v>1190</v>
      </c>
      <c r="C337" s="61" t="s">
        <v>3464</v>
      </c>
      <c r="D337" s="40">
        <v>734442057963</v>
      </c>
      <c r="E337" s="301">
        <v>12.96</v>
      </c>
      <c r="F337" s="116">
        <v>339.22</v>
      </c>
      <c r="G337" s="303">
        <f t="shared" si="23"/>
        <v>12.96</v>
      </c>
      <c r="H337" s="46">
        <f t="shared" si="25"/>
        <v>339.22</v>
      </c>
      <c r="I337" s="47">
        <v>1</v>
      </c>
      <c r="J337" s="148" t="s">
        <v>2543</v>
      </c>
    </row>
    <row r="338" spans="1:10" ht="15" hidden="1" outlineLevel="1">
      <c r="A338" s="38">
        <v>149</v>
      </c>
      <c r="B338" s="44" t="s">
        <v>4004</v>
      </c>
      <c r="C338" s="61"/>
      <c r="D338" s="40"/>
      <c r="E338" s="301"/>
      <c r="F338" s="116"/>
      <c r="G338" s="303"/>
      <c r="H338" s="46"/>
      <c r="I338" s="47"/>
    </row>
    <row r="339" spans="1:10" ht="30.75" hidden="1" customHeight="1" outlineLevel="2">
      <c r="A339" s="38">
        <v>149</v>
      </c>
      <c r="B339" s="45">
        <v>10504634</v>
      </c>
      <c r="C339" s="61" t="s">
        <v>4223</v>
      </c>
      <c r="D339" s="40">
        <v>24721012579</v>
      </c>
      <c r="E339" s="301">
        <v>40.33</v>
      </c>
      <c r="F339" s="116">
        <v>987.99</v>
      </c>
      <c r="G339" s="303">
        <v>40.33</v>
      </c>
      <c r="H339" s="46">
        <v>987.79</v>
      </c>
      <c r="I339" s="47">
        <v>1</v>
      </c>
      <c r="J339" s="148" t="s">
        <v>2543</v>
      </c>
    </row>
    <row r="340" spans="1:10" ht="30.75" hidden="1" customHeight="1" outlineLevel="2">
      <c r="A340" s="38">
        <v>149</v>
      </c>
      <c r="B340" s="45">
        <v>10504635</v>
      </c>
      <c r="C340" s="61" t="s">
        <v>4224</v>
      </c>
      <c r="D340" s="40">
        <v>24721016126</v>
      </c>
      <c r="E340" s="301">
        <v>31.63</v>
      </c>
      <c r="F340" s="116">
        <v>775.02</v>
      </c>
      <c r="G340" s="303">
        <v>31.63</v>
      </c>
      <c r="H340" s="46">
        <v>775.02</v>
      </c>
      <c r="I340" s="47">
        <v>1</v>
      </c>
      <c r="J340" s="148" t="s">
        <v>2543</v>
      </c>
    </row>
    <row r="341" spans="1:10" ht="30.75" hidden="1" customHeight="1" outlineLevel="2">
      <c r="A341" s="38"/>
      <c r="B341" s="45">
        <v>54125</v>
      </c>
      <c r="C341" s="61" t="s">
        <v>4225</v>
      </c>
      <c r="D341" s="40">
        <v>24721541253</v>
      </c>
      <c r="E341" s="301">
        <v>69.400000000000006</v>
      </c>
      <c r="F341" s="116">
        <v>1700.26</v>
      </c>
      <c r="G341" s="303">
        <v>69.400000000000006</v>
      </c>
      <c r="H341" s="46">
        <v>1700.26</v>
      </c>
      <c r="I341" s="47">
        <v>1</v>
      </c>
      <c r="J341" s="148" t="s">
        <v>2543</v>
      </c>
    </row>
    <row r="342" spans="1:10" ht="30.75" hidden="1" customHeight="1" outlineLevel="2">
      <c r="A342" s="38">
        <v>149</v>
      </c>
      <c r="B342" s="45">
        <v>394100</v>
      </c>
      <c r="C342" s="61" t="s">
        <v>4226</v>
      </c>
      <c r="D342" s="40">
        <v>24721037633</v>
      </c>
      <c r="E342" s="301">
        <v>97.78</v>
      </c>
      <c r="F342" s="116">
        <v>2395.62</v>
      </c>
      <c r="G342" s="303">
        <v>97.78</v>
      </c>
      <c r="H342" s="46">
        <v>2395.62</v>
      </c>
      <c r="I342" s="47">
        <v>1</v>
      </c>
      <c r="J342" s="148" t="s">
        <v>2543</v>
      </c>
    </row>
    <row r="343" spans="1:10" ht="15.75" collapsed="1">
      <c r="A343" s="56">
        <v>36</v>
      </c>
      <c r="B343" s="57" t="s">
        <v>1666</v>
      </c>
      <c r="C343" s="123"/>
      <c r="D343" s="58"/>
      <c r="E343" s="301"/>
      <c r="F343" s="116"/>
      <c r="G343" s="303"/>
      <c r="H343" s="46"/>
      <c r="I343" s="52"/>
    </row>
    <row r="344" spans="1:10" ht="15" hidden="1" outlineLevel="1">
      <c r="A344" s="38">
        <v>36</v>
      </c>
      <c r="B344" s="45" t="s">
        <v>1166</v>
      </c>
      <c r="C344" s="61" t="s">
        <v>3465</v>
      </c>
      <c r="D344" s="40">
        <v>5715110421632</v>
      </c>
      <c r="E344" s="301">
        <v>11.167261904761904</v>
      </c>
      <c r="F344" s="116">
        <v>273.59791666666666</v>
      </c>
      <c r="G344" s="303">
        <f t="shared" ref="G344:G398" si="26">E344*(1-$G$3)</f>
        <v>11.167261904761904</v>
      </c>
      <c r="H344" s="46">
        <f>F344*(1-$G$3)</f>
        <v>273.59791666666666</v>
      </c>
      <c r="I344" s="52">
        <v>1</v>
      </c>
      <c r="J344" s="148" t="s">
        <v>2543</v>
      </c>
    </row>
    <row r="345" spans="1:10" ht="15" hidden="1" outlineLevel="1">
      <c r="A345" s="38">
        <v>36</v>
      </c>
      <c r="B345" s="45" t="s">
        <v>1167</v>
      </c>
      <c r="C345" s="61" t="s">
        <v>3466</v>
      </c>
      <c r="D345" s="40">
        <v>5715110421663</v>
      </c>
      <c r="E345" s="301">
        <v>18.142857142857142</v>
      </c>
      <c r="F345" s="116">
        <v>444.5</v>
      </c>
      <c r="G345" s="303">
        <f t="shared" si="26"/>
        <v>18.142857142857142</v>
      </c>
      <c r="H345" s="46">
        <f>F345*(1-$G$3)</f>
        <v>444.5</v>
      </c>
      <c r="I345" s="52">
        <v>1</v>
      </c>
      <c r="J345" s="148" t="s">
        <v>2542</v>
      </c>
    </row>
    <row r="346" spans="1:10" ht="15.75" collapsed="1">
      <c r="A346" s="63">
        <v>43</v>
      </c>
      <c r="B346" s="78" t="s">
        <v>2406</v>
      </c>
      <c r="C346" s="100"/>
      <c r="D346" s="71"/>
      <c r="E346" s="301"/>
      <c r="F346" s="116"/>
      <c r="G346" s="303"/>
      <c r="H346" s="46"/>
      <c r="I346" s="52"/>
    </row>
    <row r="347" spans="1:10" ht="15" hidden="1" outlineLevel="1">
      <c r="A347" s="38">
        <v>46</v>
      </c>
      <c r="B347" s="44" t="s">
        <v>4037</v>
      </c>
      <c r="C347" s="61"/>
      <c r="D347" s="40"/>
      <c r="E347" s="301"/>
      <c r="F347" s="116"/>
      <c r="G347" s="303"/>
      <c r="H347" s="46"/>
      <c r="I347" s="52"/>
    </row>
    <row r="348" spans="1:10" ht="15" hidden="1" outlineLevel="2">
      <c r="A348" s="38">
        <v>46</v>
      </c>
      <c r="B348" s="45" t="s">
        <v>43</v>
      </c>
      <c r="C348" s="61" t="s">
        <v>3467</v>
      </c>
      <c r="D348" s="40">
        <v>5706915000061</v>
      </c>
      <c r="E348" s="301">
        <v>21.424404761904761</v>
      </c>
      <c r="F348" s="116">
        <v>524.89791666666667</v>
      </c>
      <c r="G348" s="303">
        <f t="shared" si="26"/>
        <v>21.424404761904761</v>
      </c>
      <c r="H348" s="46">
        <f t="shared" ref="H348:H368" si="27">F348*(1-$G$3)</f>
        <v>524.89791666666667</v>
      </c>
      <c r="I348" s="47">
        <v>1</v>
      </c>
      <c r="J348" s="148" t="s">
        <v>2543</v>
      </c>
    </row>
    <row r="349" spans="1:10" ht="15" hidden="1" outlineLevel="2">
      <c r="A349" s="38">
        <v>46</v>
      </c>
      <c r="B349" s="45" t="s">
        <v>735</v>
      </c>
      <c r="C349" s="61" t="s">
        <v>3468</v>
      </c>
      <c r="D349" s="40">
        <v>385485062584</v>
      </c>
      <c r="E349" s="301">
        <v>34.75595238095238</v>
      </c>
      <c r="F349" s="116">
        <v>851.52083333333326</v>
      </c>
      <c r="G349" s="303">
        <f t="shared" si="26"/>
        <v>34.75595238095238</v>
      </c>
      <c r="H349" s="46">
        <f t="shared" si="27"/>
        <v>851.52083333333326</v>
      </c>
      <c r="I349" s="47">
        <v>1</v>
      </c>
      <c r="J349" s="148" t="s">
        <v>2543</v>
      </c>
    </row>
    <row r="350" spans="1:10" ht="15" hidden="1" outlineLevel="2">
      <c r="A350" s="38">
        <v>46</v>
      </c>
      <c r="B350" s="45" t="s">
        <v>44</v>
      </c>
      <c r="C350" s="61" t="s">
        <v>3469</v>
      </c>
      <c r="D350" s="40">
        <v>5706915000078</v>
      </c>
      <c r="E350" s="301">
        <v>25.753571428571433</v>
      </c>
      <c r="F350" s="116">
        <v>630.96250000000009</v>
      </c>
      <c r="G350" s="303">
        <f t="shared" si="26"/>
        <v>25.753571428571433</v>
      </c>
      <c r="H350" s="46">
        <f t="shared" si="27"/>
        <v>630.96250000000009</v>
      </c>
      <c r="I350" s="47">
        <v>1</v>
      </c>
      <c r="J350" s="148" t="s">
        <v>2543</v>
      </c>
    </row>
    <row r="351" spans="1:10" ht="15" hidden="1" outlineLevel="2">
      <c r="A351" s="38">
        <v>46</v>
      </c>
      <c r="B351" s="45" t="s">
        <v>737</v>
      </c>
      <c r="C351" s="61" t="s">
        <v>3470</v>
      </c>
      <c r="D351" s="40">
        <v>385485122592</v>
      </c>
      <c r="E351" s="301">
        <v>36.506547619047616</v>
      </c>
      <c r="F351" s="116">
        <v>894.41041666666661</v>
      </c>
      <c r="G351" s="303">
        <f t="shared" si="26"/>
        <v>36.506547619047616</v>
      </c>
      <c r="H351" s="46">
        <f t="shared" si="27"/>
        <v>894.41041666666661</v>
      </c>
      <c r="I351" s="47">
        <v>1</v>
      </c>
      <c r="J351" s="148" t="s">
        <v>2543</v>
      </c>
    </row>
    <row r="352" spans="1:10" ht="15" hidden="1" outlineLevel="2">
      <c r="A352" s="38">
        <v>46</v>
      </c>
      <c r="B352" s="45" t="s">
        <v>126</v>
      </c>
      <c r="C352" s="61" t="s">
        <v>3471</v>
      </c>
      <c r="D352" s="40">
        <v>5706915000085</v>
      </c>
      <c r="E352" s="301">
        <v>29.020833333333332</v>
      </c>
      <c r="F352" s="116">
        <v>711.01041666666663</v>
      </c>
      <c r="G352" s="303">
        <f t="shared" si="26"/>
        <v>29.020833333333332</v>
      </c>
      <c r="H352" s="46">
        <f t="shared" si="27"/>
        <v>711.01041666666663</v>
      </c>
      <c r="I352" s="47">
        <v>1</v>
      </c>
      <c r="J352" s="148" t="s">
        <v>2543</v>
      </c>
    </row>
    <row r="353" spans="1:10" ht="15" hidden="1" outlineLevel="2">
      <c r="A353" s="38">
        <v>46</v>
      </c>
      <c r="B353" s="45" t="s">
        <v>127</v>
      </c>
      <c r="C353" s="61" t="s">
        <v>3472</v>
      </c>
      <c r="D353" s="40">
        <v>5706915000092</v>
      </c>
      <c r="E353" s="301">
        <v>31.198809523809523</v>
      </c>
      <c r="F353" s="116">
        <v>764.37083333333328</v>
      </c>
      <c r="G353" s="303">
        <f t="shared" si="26"/>
        <v>31.198809523809523</v>
      </c>
      <c r="H353" s="46">
        <f t="shared" si="27"/>
        <v>764.37083333333328</v>
      </c>
      <c r="I353" s="47">
        <v>1</v>
      </c>
      <c r="J353" s="148" t="s">
        <v>2543</v>
      </c>
    </row>
    <row r="354" spans="1:10" ht="15" hidden="1" outlineLevel="2">
      <c r="A354" s="38">
        <v>46</v>
      </c>
      <c r="B354" s="45" t="s">
        <v>45</v>
      </c>
      <c r="C354" s="61" t="s">
        <v>3473</v>
      </c>
      <c r="D354" s="40">
        <v>5706915000108</v>
      </c>
      <c r="E354" s="301">
        <v>35.651785714285715</v>
      </c>
      <c r="F354" s="116">
        <v>873.46875</v>
      </c>
      <c r="G354" s="303">
        <f t="shared" si="26"/>
        <v>35.651785714285715</v>
      </c>
      <c r="H354" s="46">
        <f t="shared" si="27"/>
        <v>873.46875</v>
      </c>
      <c r="I354" s="47">
        <v>1</v>
      </c>
      <c r="J354" s="148" t="s">
        <v>2543</v>
      </c>
    </row>
    <row r="355" spans="1:10" ht="15" hidden="1" outlineLevel="2">
      <c r="A355" s="38">
        <v>47</v>
      </c>
      <c r="B355" s="45" t="s">
        <v>46</v>
      </c>
      <c r="C355" s="61" t="s">
        <v>4103</v>
      </c>
      <c r="D355" s="40">
        <v>5715110790585</v>
      </c>
      <c r="E355" s="301">
        <v>9.4714285714285715</v>
      </c>
      <c r="F355" s="116">
        <v>232.05</v>
      </c>
      <c r="G355" s="303">
        <f t="shared" si="26"/>
        <v>9.4714285714285715</v>
      </c>
      <c r="H355" s="46">
        <f t="shared" si="27"/>
        <v>232.05</v>
      </c>
      <c r="I355" s="47">
        <v>1</v>
      </c>
      <c r="J355" s="148" t="s">
        <v>2543</v>
      </c>
    </row>
    <row r="356" spans="1:10" ht="15" hidden="1" outlineLevel="2">
      <c r="A356" s="38">
        <v>47</v>
      </c>
      <c r="B356" s="45" t="s">
        <v>47</v>
      </c>
      <c r="C356" s="61" t="s">
        <v>4102</v>
      </c>
      <c r="D356" s="40">
        <v>5715110790622</v>
      </c>
      <c r="E356" s="301">
        <v>11.360119047619049</v>
      </c>
      <c r="F356" s="116">
        <v>278.32291666666669</v>
      </c>
      <c r="G356" s="303">
        <f t="shared" si="26"/>
        <v>11.360119047619049</v>
      </c>
      <c r="H356" s="46">
        <f t="shared" si="27"/>
        <v>278.32291666666669</v>
      </c>
      <c r="I356" s="47">
        <v>1</v>
      </c>
      <c r="J356" s="148" t="s">
        <v>2543</v>
      </c>
    </row>
    <row r="357" spans="1:10" ht="15" hidden="1" outlineLevel="2">
      <c r="A357" s="38">
        <v>47</v>
      </c>
      <c r="B357" s="45" t="s">
        <v>53</v>
      </c>
      <c r="C357" s="61" t="s">
        <v>4104</v>
      </c>
      <c r="D357" s="40">
        <v>5715110790592</v>
      </c>
      <c r="E357" s="301">
        <v>17.054166666666667</v>
      </c>
      <c r="F357" s="116">
        <v>417.82708333333335</v>
      </c>
      <c r="G357" s="303">
        <f t="shared" si="26"/>
        <v>17.054166666666667</v>
      </c>
      <c r="H357" s="46">
        <f t="shared" si="27"/>
        <v>417.82708333333335</v>
      </c>
      <c r="I357" s="47">
        <v>1</v>
      </c>
      <c r="J357" s="148" t="s">
        <v>2543</v>
      </c>
    </row>
    <row r="358" spans="1:10" ht="15" hidden="1" outlineLevel="2">
      <c r="A358" s="38">
        <v>47</v>
      </c>
      <c r="B358" s="45" t="s">
        <v>54</v>
      </c>
      <c r="C358" s="61" t="s">
        <v>4105</v>
      </c>
      <c r="D358" s="40">
        <v>5715110790639</v>
      </c>
      <c r="E358" s="301">
        <v>20.459523809523812</v>
      </c>
      <c r="F358" s="116">
        <v>501.25833333333338</v>
      </c>
      <c r="G358" s="303">
        <f t="shared" si="26"/>
        <v>20.459523809523812</v>
      </c>
      <c r="H358" s="46">
        <f t="shared" si="27"/>
        <v>501.25833333333338</v>
      </c>
      <c r="I358" s="47"/>
      <c r="J358" s="148" t="s">
        <v>2543</v>
      </c>
    </row>
    <row r="359" spans="1:10" ht="15" hidden="1" outlineLevel="2">
      <c r="A359" s="38">
        <v>47</v>
      </c>
      <c r="B359" s="45">
        <v>1826578</v>
      </c>
      <c r="C359" s="61" t="s">
        <v>2210</v>
      </c>
      <c r="D359" s="40">
        <v>38548998664</v>
      </c>
      <c r="E359" s="301">
        <v>4.45297619047619</v>
      </c>
      <c r="F359" s="116">
        <v>109.09791666666666</v>
      </c>
      <c r="G359" s="303">
        <f t="shared" si="26"/>
        <v>4.45297619047619</v>
      </c>
      <c r="H359" s="46">
        <f t="shared" si="27"/>
        <v>109.09791666666666</v>
      </c>
      <c r="I359" s="47">
        <v>1</v>
      </c>
      <c r="J359" s="148" t="s">
        <v>2542</v>
      </c>
    </row>
    <row r="360" spans="1:10" ht="15" hidden="1" outlineLevel="2">
      <c r="A360" s="38">
        <v>47</v>
      </c>
      <c r="B360" s="45" t="s">
        <v>730</v>
      </c>
      <c r="C360" s="61" t="s">
        <v>4106</v>
      </c>
      <c r="D360" s="40">
        <v>5715110790547</v>
      </c>
      <c r="E360" s="301">
        <v>5.4869047619047624</v>
      </c>
      <c r="F360" s="116">
        <v>134.42916666666667</v>
      </c>
      <c r="G360" s="303">
        <f t="shared" si="26"/>
        <v>5.4869047619047624</v>
      </c>
      <c r="H360" s="46">
        <f t="shared" si="27"/>
        <v>134.42916666666667</v>
      </c>
      <c r="I360" s="47">
        <v>1</v>
      </c>
      <c r="J360" s="148" t="s">
        <v>2543</v>
      </c>
    </row>
    <row r="361" spans="1:10" ht="15" hidden="1" outlineLevel="2">
      <c r="A361" s="38">
        <v>47</v>
      </c>
      <c r="B361" s="45" t="s">
        <v>732</v>
      </c>
      <c r="C361" s="61" t="s">
        <v>4107</v>
      </c>
      <c r="D361" s="40">
        <v>5715110801021</v>
      </c>
      <c r="E361" s="301">
        <v>16.585119047619049</v>
      </c>
      <c r="F361" s="147">
        <v>406.33541666666667</v>
      </c>
      <c r="G361" s="303">
        <f t="shared" si="26"/>
        <v>16.585119047619049</v>
      </c>
      <c r="H361" s="46">
        <f t="shared" si="27"/>
        <v>406.33541666666667</v>
      </c>
      <c r="I361" s="47">
        <v>1</v>
      </c>
      <c r="J361" s="148" t="s">
        <v>2543</v>
      </c>
    </row>
    <row r="362" spans="1:10" ht="15" hidden="1" outlineLevel="2">
      <c r="A362" s="38">
        <v>47</v>
      </c>
      <c r="B362" s="45" t="s">
        <v>728</v>
      </c>
      <c r="C362" s="61" t="s">
        <v>3474</v>
      </c>
      <c r="D362" s="40">
        <v>38548591001</v>
      </c>
      <c r="E362" s="301">
        <v>4.5220238095238088</v>
      </c>
      <c r="F362" s="116">
        <v>110.78958333333333</v>
      </c>
      <c r="G362" s="303">
        <f t="shared" si="26"/>
        <v>4.5220238095238088</v>
      </c>
      <c r="H362" s="46">
        <f t="shared" si="27"/>
        <v>110.78958333333333</v>
      </c>
      <c r="I362" s="47">
        <v>1</v>
      </c>
      <c r="J362" s="148" t="s">
        <v>2543</v>
      </c>
    </row>
    <row r="363" spans="1:10" ht="15" hidden="1" outlineLevel="2">
      <c r="A363" s="38">
        <v>47</v>
      </c>
      <c r="B363" s="45" t="s">
        <v>724</v>
      </c>
      <c r="C363" s="61" t="s">
        <v>3475</v>
      </c>
      <c r="D363" s="40">
        <v>38548592008</v>
      </c>
      <c r="E363" s="301">
        <v>9.5404761904761912</v>
      </c>
      <c r="F363" s="116">
        <v>233.74166666666667</v>
      </c>
      <c r="G363" s="303">
        <f t="shared" si="26"/>
        <v>9.5404761904761912</v>
      </c>
      <c r="H363" s="46">
        <f t="shared" si="27"/>
        <v>233.74166666666667</v>
      </c>
      <c r="I363" s="47">
        <v>1</v>
      </c>
      <c r="J363" s="148" t="s">
        <v>2543</v>
      </c>
    </row>
    <row r="364" spans="1:10" ht="15" hidden="1" outlineLevel="2">
      <c r="A364" s="38">
        <v>47</v>
      </c>
      <c r="B364" s="45" t="s">
        <v>726</v>
      </c>
      <c r="C364" s="61" t="s">
        <v>3476</v>
      </c>
      <c r="D364" s="40">
        <v>38548594002</v>
      </c>
      <c r="E364" s="301">
        <v>9.8023809523809522</v>
      </c>
      <c r="F364" s="116">
        <v>240.15833333333333</v>
      </c>
      <c r="G364" s="303">
        <f t="shared" si="26"/>
        <v>9.8023809523809522</v>
      </c>
      <c r="H364" s="46">
        <f t="shared" si="27"/>
        <v>240.15833333333333</v>
      </c>
      <c r="I364" s="47">
        <v>1</v>
      </c>
      <c r="J364" s="148" t="s">
        <v>2543</v>
      </c>
    </row>
    <row r="365" spans="1:10" ht="15" hidden="1" outlineLevel="2">
      <c r="A365" s="38">
        <v>47</v>
      </c>
      <c r="B365" s="45">
        <v>1826579</v>
      </c>
      <c r="C365" s="61" t="s">
        <v>2211</v>
      </c>
      <c r="D365" s="40">
        <v>38548998671</v>
      </c>
      <c r="E365" s="301">
        <v>4.45297619047619</v>
      </c>
      <c r="F365" s="116">
        <v>109.09791666666666</v>
      </c>
      <c r="G365" s="303">
        <f t="shared" si="26"/>
        <v>4.45297619047619</v>
      </c>
      <c r="H365" s="46">
        <f t="shared" si="27"/>
        <v>109.09791666666666</v>
      </c>
      <c r="I365" s="47">
        <v>1</v>
      </c>
      <c r="J365" s="148" t="s">
        <v>2542</v>
      </c>
    </row>
    <row r="366" spans="1:10" ht="15" hidden="1" outlineLevel="2">
      <c r="A366" s="38">
        <v>47</v>
      </c>
      <c r="B366" s="45" t="s">
        <v>50</v>
      </c>
      <c r="C366" s="61" t="s">
        <v>3477</v>
      </c>
      <c r="D366" s="40" t="s">
        <v>62</v>
      </c>
      <c r="E366" s="301">
        <v>4.5630952380952374</v>
      </c>
      <c r="F366" s="116">
        <v>111.79583333333332</v>
      </c>
      <c r="G366" s="303">
        <f t="shared" si="26"/>
        <v>4.5630952380952374</v>
      </c>
      <c r="H366" s="46">
        <f t="shared" si="27"/>
        <v>111.79583333333332</v>
      </c>
      <c r="I366" s="47">
        <v>1</v>
      </c>
      <c r="J366" s="148" t="s">
        <v>2543</v>
      </c>
    </row>
    <row r="367" spans="1:10" ht="15" hidden="1" outlineLevel="2">
      <c r="A367" s="38">
        <v>47</v>
      </c>
      <c r="B367" s="45" t="s">
        <v>51</v>
      </c>
      <c r="C367" s="61" t="s">
        <v>3478</v>
      </c>
      <c r="D367" s="40" t="s">
        <v>63</v>
      </c>
      <c r="E367" s="301">
        <v>5.8041666666666671</v>
      </c>
      <c r="F367" s="116">
        <v>142.20208333333335</v>
      </c>
      <c r="G367" s="303">
        <f t="shared" si="26"/>
        <v>5.8041666666666671</v>
      </c>
      <c r="H367" s="46">
        <f t="shared" si="27"/>
        <v>142.20208333333335</v>
      </c>
      <c r="I367" s="47">
        <v>1</v>
      </c>
      <c r="J367" s="148" t="s">
        <v>2543</v>
      </c>
    </row>
    <row r="368" spans="1:10" ht="15" hidden="1" outlineLevel="2">
      <c r="A368" s="38">
        <v>47</v>
      </c>
      <c r="B368" s="45" t="s">
        <v>52</v>
      </c>
      <c r="C368" s="61" t="s">
        <v>3479</v>
      </c>
      <c r="D368" s="40" t="s">
        <v>64</v>
      </c>
      <c r="E368" s="301">
        <v>10.353571428571428</v>
      </c>
      <c r="F368" s="116">
        <v>253.66249999999999</v>
      </c>
      <c r="G368" s="303">
        <f t="shared" si="26"/>
        <v>10.353571428571428</v>
      </c>
      <c r="H368" s="46">
        <f t="shared" si="27"/>
        <v>253.66249999999999</v>
      </c>
      <c r="I368" s="47">
        <v>1</v>
      </c>
      <c r="J368" s="148" t="s">
        <v>2543</v>
      </c>
    </row>
    <row r="369" spans="1:10" ht="15" hidden="1" outlineLevel="1">
      <c r="A369" s="38">
        <v>45</v>
      </c>
      <c r="B369" s="44" t="s">
        <v>4036</v>
      </c>
      <c r="C369" s="61"/>
      <c r="D369" s="40"/>
      <c r="E369" s="301"/>
      <c r="F369" s="116"/>
      <c r="G369" s="303"/>
      <c r="H369" s="46"/>
      <c r="I369" s="47"/>
    </row>
    <row r="370" spans="1:10" ht="15" hidden="1" outlineLevel="2">
      <c r="A370" s="38">
        <v>45</v>
      </c>
      <c r="B370" s="45">
        <v>10505942</v>
      </c>
      <c r="C370" s="61" t="s">
        <v>4030</v>
      </c>
      <c r="D370" s="40">
        <v>5706915059427</v>
      </c>
      <c r="E370" s="301">
        <v>27.394047619047619</v>
      </c>
      <c r="F370" s="116">
        <v>671.1541666666667</v>
      </c>
      <c r="G370" s="303">
        <f t="shared" si="26"/>
        <v>27.394047619047619</v>
      </c>
      <c r="H370" s="46">
        <f t="shared" ref="H370:H375" si="28">F370*(1-$G$3)</f>
        <v>671.1541666666667</v>
      </c>
      <c r="I370" s="47">
        <v>1</v>
      </c>
      <c r="J370" s="148" t="s">
        <v>2543</v>
      </c>
    </row>
    <row r="371" spans="1:10" ht="15" hidden="1" outlineLevel="2">
      <c r="A371" s="38">
        <v>45</v>
      </c>
      <c r="B371" s="45">
        <v>10505943</v>
      </c>
      <c r="C371" s="61" t="s">
        <v>4031</v>
      </c>
      <c r="D371" s="40">
        <v>5706915059434</v>
      </c>
      <c r="E371" s="301">
        <v>32.757142857142853</v>
      </c>
      <c r="F371" s="116">
        <v>802.55</v>
      </c>
      <c r="G371" s="303">
        <f t="shared" si="26"/>
        <v>32.757142857142853</v>
      </c>
      <c r="H371" s="46">
        <f t="shared" si="28"/>
        <v>802.55</v>
      </c>
      <c r="I371" s="47">
        <v>1</v>
      </c>
      <c r="J371" s="148" t="s">
        <v>2543</v>
      </c>
    </row>
    <row r="372" spans="1:10" ht="15" hidden="1" outlineLevel="2">
      <c r="A372" s="38">
        <v>45</v>
      </c>
      <c r="B372" s="45">
        <v>10505944</v>
      </c>
      <c r="C372" s="61" t="s">
        <v>4032</v>
      </c>
      <c r="D372" s="40">
        <v>5706915059441</v>
      </c>
      <c r="E372" s="301">
        <v>36.920238095238091</v>
      </c>
      <c r="F372" s="116">
        <v>904.54583333333323</v>
      </c>
      <c r="G372" s="303">
        <f t="shared" si="26"/>
        <v>36.920238095238091</v>
      </c>
      <c r="H372" s="46">
        <f t="shared" si="28"/>
        <v>904.54583333333323</v>
      </c>
      <c r="I372" s="47">
        <v>1</v>
      </c>
      <c r="J372" s="148" t="s">
        <v>2543</v>
      </c>
    </row>
    <row r="373" spans="1:10" ht="15" hidden="1" outlineLevel="2">
      <c r="A373" s="38">
        <v>45</v>
      </c>
      <c r="B373" s="45">
        <v>10505945</v>
      </c>
      <c r="C373" s="61" t="s">
        <v>4033</v>
      </c>
      <c r="D373" s="40">
        <v>5706915059458</v>
      </c>
      <c r="E373" s="301">
        <v>39.705357142857139</v>
      </c>
      <c r="F373" s="116">
        <v>972.78124999999989</v>
      </c>
      <c r="G373" s="303">
        <f t="shared" si="26"/>
        <v>39.705357142857139</v>
      </c>
      <c r="H373" s="46">
        <f t="shared" si="28"/>
        <v>972.78124999999989</v>
      </c>
      <c r="I373" s="79">
        <v>1</v>
      </c>
      <c r="J373" s="148" t="s">
        <v>2543</v>
      </c>
    </row>
    <row r="374" spans="1:10" ht="15" hidden="1" outlineLevel="2">
      <c r="A374" s="38">
        <v>45</v>
      </c>
      <c r="B374" s="45">
        <v>10505946</v>
      </c>
      <c r="C374" s="61" t="s">
        <v>4034</v>
      </c>
      <c r="D374" s="40">
        <v>5706915059465</v>
      </c>
      <c r="E374" s="301">
        <v>45.371428571428567</v>
      </c>
      <c r="F374" s="116">
        <v>1111.5999999999999</v>
      </c>
      <c r="G374" s="303">
        <f t="shared" si="26"/>
        <v>45.371428571428567</v>
      </c>
      <c r="H374" s="46">
        <f t="shared" si="28"/>
        <v>1111.5999999999999</v>
      </c>
      <c r="I374" s="47">
        <v>1</v>
      </c>
      <c r="J374" s="148" t="s">
        <v>2543</v>
      </c>
    </row>
    <row r="375" spans="1:10" ht="15" hidden="1" outlineLevel="2">
      <c r="A375" s="38">
        <v>45</v>
      </c>
      <c r="B375" s="45">
        <v>10505947</v>
      </c>
      <c r="C375" s="61" t="s">
        <v>4035</v>
      </c>
      <c r="D375" s="40">
        <v>5706915059472</v>
      </c>
      <c r="E375" s="301">
        <v>51.051785714285714</v>
      </c>
      <c r="F375" s="116">
        <v>1250.76875</v>
      </c>
      <c r="G375" s="303">
        <f t="shared" si="26"/>
        <v>51.051785714285714</v>
      </c>
      <c r="H375" s="46">
        <f t="shared" si="28"/>
        <v>1250.76875</v>
      </c>
      <c r="I375" s="47">
        <v>1</v>
      </c>
      <c r="J375" s="148" t="s">
        <v>2543</v>
      </c>
    </row>
    <row r="376" spans="1:10" ht="15" hidden="1" outlineLevel="1">
      <c r="A376" s="38">
        <v>48</v>
      </c>
      <c r="B376" s="44" t="s">
        <v>4093</v>
      </c>
      <c r="C376" s="61"/>
      <c r="D376" s="40"/>
      <c r="E376" s="301"/>
      <c r="F376" s="116"/>
      <c r="G376" s="303"/>
      <c r="H376" s="46"/>
      <c r="I376" s="47"/>
    </row>
    <row r="377" spans="1:10" ht="15" hidden="1" outlineLevel="1">
      <c r="A377" s="38">
        <v>48</v>
      </c>
      <c r="B377" s="45">
        <v>1988932</v>
      </c>
      <c r="C377" s="61" t="s">
        <v>2403</v>
      </c>
      <c r="D377" s="40">
        <v>5706910789329</v>
      </c>
      <c r="E377" s="301">
        <v>6.19</v>
      </c>
      <c r="F377" s="116">
        <v>156.78</v>
      </c>
      <c r="G377" s="303">
        <f t="shared" si="26"/>
        <v>6.19</v>
      </c>
      <c r="H377" s="46">
        <f>F377*(1-$G$3)</f>
        <v>156.78</v>
      </c>
      <c r="I377" s="47">
        <v>1</v>
      </c>
      <c r="J377" s="148" t="s">
        <v>2542</v>
      </c>
    </row>
    <row r="378" spans="1:10" ht="15" hidden="1" outlineLevel="1">
      <c r="A378" s="38">
        <v>48</v>
      </c>
      <c r="B378" s="45">
        <v>1988920</v>
      </c>
      <c r="C378" s="61" t="s">
        <v>2404</v>
      </c>
      <c r="D378" s="40">
        <v>5706910789206</v>
      </c>
      <c r="E378" s="301">
        <v>5.6</v>
      </c>
      <c r="F378" s="116">
        <v>146.5</v>
      </c>
      <c r="G378" s="303">
        <f t="shared" si="26"/>
        <v>5.6</v>
      </c>
      <c r="H378" s="46">
        <f>F378*(1-$G$3)</f>
        <v>146.5</v>
      </c>
      <c r="I378" s="47">
        <v>1</v>
      </c>
      <c r="J378" s="148" t="s">
        <v>2542</v>
      </c>
    </row>
    <row r="379" spans="1:10" ht="15" hidden="1" outlineLevel="1">
      <c r="A379" s="38"/>
      <c r="B379" s="44" t="s">
        <v>4218</v>
      </c>
      <c r="C379" s="61"/>
      <c r="D379" s="40"/>
      <c r="E379" s="301"/>
      <c r="F379" s="116"/>
      <c r="G379" s="303"/>
      <c r="H379" s="46"/>
      <c r="I379" s="47">
        <v>1</v>
      </c>
    </row>
    <row r="380" spans="1:10" ht="15" hidden="1" outlineLevel="2">
      <c r="A380" s="38"/>
      <c r="B380" s="45" t="s">
        <v>4215</v>
      </c>
      <c r="C380" s="61" t="s">
        <v>4219</v>
      </c>
      <c r="D380" s="40">
        <v>3253560830120</v>
      </c>
      <c r="E380" s="301">
        <v>50.734523809523814</v>
      </c>
      <c r="F380" s="116">
        <v>1242.9958333333334</v>
      </c>
      <c r="G380" s="303">
        <f t="shared" ref="G380:G382" si="29">E380*(1-$G$3)</f>
        <v>50.734523809523814</v>
      </c>
      <c r="H380" s="46">
        <f t="shared" ref="H380:H382" si="30">F380*(1-$G$3)</f>
        <v>1242.9958333333334</v>
      </c>
      <c r="I380" s="47">
        <v>1</v>
      </c>
    </row>
    <row r="381" spans="1:10" ht="15" hidden="1" outlineLevel="2">
      <c r="A381" s="38"/>
      <c r="B381" s="45" t="s">
        <v>4216</v>
      </c>
      <c r="C381" s="61" t="s">
        <v>4220</v>
      </c>
      <c r="D381" s="40">
        <v>3253560830137</v>
      </c>
      <c r="E381" s="301">
        <v>53.158333333333331</v>
      </c>
      <c r="F381" s="116">
        <v>1302.3791666666666</v>
      </c>
      <c r="G381" s="303">
        <f t="shared" si="29"/>
        <v>53.158333333333331</v>
      </c>
      <c r="H381" s="46">
        <f t="shared" si="30"/>
        <v>1302.3791666666666</v>
      </c>
      <c r="I381" s="47">
        <v>1</v>
      </c>
    </row>
    <row r="382" spans="1:10" ht="15" hidden="1" outlineLevel="2">
      <c r="A382" s="38"/>
      <c r="B382" s="45" t="s">
        <v>4217</v>
      </c>
      <c r="C382" s="61" t="s">
        <v>4221</v>
      </c>
      <c r="D382" s="40">
        <v>3253560830144</v>
      </c>
      <c r="E382" s="301">
        <v>55.567261904761899</v>
      </c>
      <c r="F382" s="116">
        <v>1361.3979166666666</v>
      </c>
      <c r="G382" s="303">
        <f t="shared" si="29"/>
        <v>55.567261904761899</v>
      </c>
      <c r="H382" s="46">
        <f t="shared" si="30"/>
        <v>1361.3979166666666</v>
      </c>
      <c r="I382" s="47">
        <v>1</v>
      </c>
    </row>
    <row r="383" spans="1:10" ht="15" hidden="1" outlineLevel="1">
      <c r="A383" s="38">
        <v>52</v>
      </c>
      <c r="B383" s="44" t="s">
        <v>1700</v>
      </c>
      <c r="C383" s="61"/>
      <c r="D383" s="40"/>
      <c r="E383" s="301"/>
      <c r="F383" s="116"/>
      <c r="G383" s="303"/>
      <c r="H383" s="46"/>
      <c r="I383" s="47"/>
    </row>
    <row r="384" spans="1:10" ht="22.5" hidden="1" customHeight="1" outlineLevel="2">
      <c r="A384" s="38">
        <v>53</v>
      </c>
      <c r="B384" s="45">
        <v>10503564</v>
      </c>
      <c r="C384" s="61" t="s">
        <v>4204</v>
      </c>
      <c r="D384" s="40">
        <v>5706915035643</v>
      </c>
      <c r="E384" s="301">
        <v>15.675595238095239</v>
      </c>
      <c r="F384" s="116">
        <v>384.05208333333337</v>
      </c>
      <c r="G384" s="303">
        <f t="shared" si="26"/>
        <v>15.675595238095239</v>
      </c>
      <c r="H384" s="46">
        <f t="shared" ref="H384:H394" si="31">F384*(1-$G$3)</f>
        <v>384.05208333333337</v>
      </c>
      <c r="I384" s="47">
        <v>1</v>
      </c>
      <c r="J384" s="148" t="s">
        <v>2543</v>
      </c>
    </row>
    <row r="385" spans="1:10" ht="22.5" hidden="1" customHeight="1" outlineLevel="2">
      <c r="A385" s="38">
        <v>53</v>
      </c>
      <c r="B385" s="45">
        <v>10503565</v>
      </c>
      <c r="C385" s="61" t="s">
        <v>4205</v>
      </c>
      <c r="D385" s="40">
        <v>5706915035650</v>
      </c>
      <c r="E385" s="301">
        <v>16.971428571428572</v>
      </c>
      <c r="F385" s="116">
        <v>415.8</v>
      </c>
      <c r="G385" s="303">
        <f t="shared" si="26"/>
        <v>16.971428571428572</v>
      </c>
      <c r="H385" s="46">
        <f t="shared" si="31"/>
        <v>415.8</v>
      </c>
      <c r="I385" s="47">
        <v>1</v>
      </c>
      <c r="J385" s="148" t="s">
        <v>2543</v>
      </c>
    </row>
    <row r="386" spans="1:10" ht="22.5" hidden="1" customHeight="1" outlineLevel="2">
      <c r="A386" s="38">
        <v>53</v>
      </c>
      <c r="B386" s="45">
        <v>10503566</v>
      </c>
      <c r="C386" s="61" t="s">
        <v>4206</v>
      </c>
      <c r="D386" s="40">
        <v>5706915035667</v>
      </c>
      <c r="E386" s="301">
        <v>18.280952380952382</v>
      </c>
      <c r="F386" s="116">
        <v>447.88333333333333</v>
      </c>
      <c r="G386" s="303">
        <f t="shared" si="26"/>
        <v>18.280952380952382</v>
      </c>
      <c r="H386" s="46">
        <f t="shared" si="31"/>
        <v>447.88333333333333</v>
      </c>
      <c r="I386" s="47">
        <v>1</v>
      </c>
      <c r="J386" s="148" t="s">
        <v>2543</v>
      </c>
    </row>
    <row r="387" spans="1:10" ht="22.5" hidden="1" customHeight="1" outlineLevel="2">
      <c r="A387" s="38">
        <v>53</v>
      </c>
      <c r="B387" s="45">
        <v>10503567</v>
      </c>
      <c r="C387" s="61" t="s">
        <v>4207</v>
      </c>
      <c r="D387" s="40">
        <v>5706915035674</v>
      </c>
      <c r="E387" s="301">
        <v>19.742261904761904</v>
      </c>
      <c r="F387" s="116">
        <v>483.68541666666664</v>
      </c>
      <c r="G387" s="303">
        <f t="shared" si="26"/>
        <v>19.742261904761904</v>
      </c>
      <c r="H387" s="46">
        <f t="shared" si="31"/>
        <v>483.68541666666664</v>
      </c>
      <c r="I387" s="47">
        <v>1</v>
      </c>
      <c r="J387" s="148" t="s">
        <v>2543</v>
      </c>
    </row>
    <row r="388" spans="1:10" ht="22.5" hidden="1" customHeight="1" outlineLevel="2">
      <c r="A388" s="38">
        <v>53</v>
      </c>
      <c r="B388" s="45">
        <v>10503568</v>
      </c>
      <c r="C388" s="61" t="s">
        <v>4208</v>
      </c>
      <c r="D388" s="40">
        <v>5706915035681</v>
      </c>
      <c r="E388" s="301">
        <v>21.05238095238095</v>
      </c>
      <c r="F388" s="116">
        <v>515.7833333333333</v>
      </c>
      <c r="G388" s="303">
        <f t="shared" si="26"/>
        <v>21.05238095238095</v>
      </c>
      <c r="H388" s="46">
        <f t="shared" si="31"/>
        <v>515.7833333333333</v>
      </c>
      <c r="I388" s="47">
        <v>1</v>
      </c>
      <c r="J388" s="148" t="s">
        <v>2543</v>
      </c>
    </row>
    <row r="389" spans="1:10" ht="22.5" hidden="1" customHeight="1" outlineLevel="2">
      <c r="A389" s="38">
        <v>53</v>
      </c>
      <c r="B389" s="45">
        <v>10503569</v>
      </c>
      <c r="C389" s="61" t="s">
        <v>4209</v>
      </c>
      <c r="D389" s="40">
        <v>5706915035698</v>
      </c>
      <c r="E389" s="301">
        <v>24.526190476190475</v>
      </c>
      <c r="F389" s="116">
        <v>600.89166666666665</v>
      </c>
      <c r="G389" s="303">
        <f t="shared" si="26"/>
        <v>24.526190476190475</v>
      </c>
      <c r="H389" s="46">
        <f t="shared" si="31"/>
        <v>600.89166666666665</v>
      </c>
      <c r="I389" s="47">
        <v>1</v>
      </c>
      <c r="J389" s="148" t="s">
        <v>2543</v>
      </c>
    </row>
    <row r="390" spans="1:10" ht="22.5" hidden="1" customHeight="1" outlineLevel="2">
      <c r="A390" s="38">
        <v>53</v>
      </c>
      <c r="B390" s="45">
        <v>10503570</v>
      </c>
      <c r="C390" s="61" t="s">
        <v>4210</v>
      </c>
      <c r="D390" s="40">
        <v>5706915035704</v>
      </c>
      <c r="E390" s="301">
        <v>25.904761904761902</v>
      </c>
      <c r="F390" s="116">
        <v>634.66666666666663</v>
      </c>
      <c r="G390" s="303">
        <f t="shared" si="26"/>
        <v>25.904761904761902</v>
      </c>
      <c r="H390" s="46">
        <f t="shared" si="31"/>
        <v>634.66666666666663</v>
      </c>
      <c r="I390" s="47">
        <v>1</v>
      </c>
      <c r="J390" s="148" t="s">
        <v>2543</v>
      </c>
    </row>
    <row r="391" spans="1:10" ht="22.5" hidden="1" customHeight="1" outlineLevel="2">
      <c r="A391" s="38">
        <v>53</v>
      </c>
      <c r="B391" s="45">
        <v>10503571</v>
      </c>
      <c r="C391" s="61" t="s">
        <v>4211</v>
      </c>
      <c r="D391" s="40">
        <v>5706915035711</v>
      </c>
      <c r="E391" s="301">
        <v>30.261309523809526</v>
      </c>
      <c r="F391" s="116">
        <v>741.40208333333339</v>
      </c>
      <c r="G391" s="303">
        <f t="shared" si="26"/>
        <v>30.261309523809526</v>
      </c>
      <c r="H391" s="46">
        <f t="shared" si="31"/>
        <v>741.40208333333339</v>
      </c>
      <c r="I391" s="47">
        <v>1</v>
      </c>
      <c r="J391" s="148" t="s">
        <v>2543</v>
      </c>
    </row>
    <row r="392" spans="1:10" ht="22.5" hidden="1" customHeight="1" outlineLevel="2">
      <c r="A392" s="38">
        <v>53</v>
      </c>
      <c r="B392" s="45">
        <v>10503572</v>
      </c>
      <c r="C392" s="61" t="s">
        <v>4212</v>
      </c>
      <c r="D392" s="40">
        <v>5706915035728</v>
      </c>
      <c r="E392" s="301">
        <v>32.480952380952374</v>
      </c>
      <c r="F392" s="116">
        <v>795.78333333333319</v>
      </c>
      <c r="G392" s="303">
        <f t="shared" si="26"/>
        <v>32.480952380952374</v>
      </c>
      <c r="H392" s="46">
        <f t="shared" si="31"/>
        <v>795.78333333333319</v>
      </c>
      <c r="I392" s="47">
        <v>1</v>
      </c>
      <c r="J392" s="148" t="s">
        <v>2543</v>
      </c>
    </row>
    <row r="393" spans="1:10" ht="22.5" hidden="1" customHeight="1" outlineLevel="2">
      <c r="A393" s="38">
        <v>53</v>
      </c>
      <c r="B393" s="45">
        <v>10503573</v>
      </c>
      <c r="C393" s="61" t="s">
        <v>4213</v>
      </c>
      <c r="D393" s="40">
        <v>5706915035735</v>
      </c>
      <c r="E393" s="301">
        <v>35.266071428571429</v>
      </c>
      <c r="F393" s="116">
        <v>864.01874999999995</v>
      </c>
      <c r="G393" s="303">
        <f t="shared" si="26"/>
        <v>35.266071428571429</v>
      </c>
      <c r="H393" s="46">
        <f t="shared" si="31"/>
        <v>864.01874999999995</v>
      </c>
      <c r="I393" s="47">
        <v>1</v>
      </c>
      <c r="J393" s="148" t="s">
        <v>2543</v>
      </c>
    </row>
    <row r="394" spans="1:10" ht="22.5" hidden="1" customHeight="1" outlineLevel="2">
      <c r="A394" s="38">
        <v>53</v>
      </c>
      <c r="B394" s="45">
        <v>10503578</v>
      </c>
      <c r="C394" s="61" t="s">
        <v>4214</v>
      </c>
      <c r="D394" s="40">
        <v>5706915035780</v>
      </c>
      <c r="E394" s="301">
        <v>56.66</v>
      </c>
      <c r="F394" s="116">
        <v>1443.4</v>
      </c>
      <c r="G394" s="303">
        <f t="shared" si="26"/>
        <v>56.66</v>
      </c>
      <c r="H394" s="46">
        <f t="shared" si="31"/>
        <v>1443.4</v>
      </c>
      <c r="I394" s="47">
        <v>1</v>
      </c>
      <c r="J394" s="148" t="s">
        <v>2542</v>
      </c>
    </row>
    <row r="395" spans="1:10" ht="15" hidden="1" outlineLevel="1">
      <c r="A395" s="38">
        <v>54</v>
      </c>
      <c r="B395" s="44" t="s">
        <v>2212</v>
      </c>
      <c r="C395" s="61"/>
      <c r="D395" s="40"/>
      <c r="E395" s="301"/>
      <c r="F395" s="116"/>
      <c r="G395" s="303"/>
      <c r="H395" s="46"/>
      <c r="I395" s="47"/>
    </row>
    <row r="396" spans="1:10" ht="15" hidden="1" outlineLevel="2">
      <c r="A396" s="38">
        <v>54</v>
      </c>
      <c r="B396" s="45" t="s">
        <v>1191</v>
      </c>
      <c r="C396" s="61" t="s">
        <v>3480</v>
      </c>
      <c r="D396" s="40">
        <v>734442034087</v>
      </c>
      <c r="E396" s="301">
        <v>76.143452380952382</v>
      </c>
      <c r="F396" s="116">
        <v>1865.5145833333333</v>
      </c>
      <c r="G396" s="303">
        <f t="shared" si="26"/>
        <v>76.143452380952382</v>
      </c>
      <c r="H396" s="46">
        <f t="shared" ref="H396:H401" si="32">F396*(1-$G$3)</f>
        <v>1865.5145833333333</v>
      </c>
      <c r="I396" s="47">
        <v>1</v>
      </c>
      <c r="J396" s="148" t="s">
        <v>2543</v>
      </c>
    </row>
    <row r="397" spans="1:10" ht="15" hidden="1" outlineLevel="2">
      <c r="A397" s="38">
        <v>54</v>
      </c>
      <c r="B397" s="45" t="s">
        <v>1192</v>
      </c>
      <c r="C397" s="61" t="s">
        <v>3481</v>
      </c>
      <c r="D397" s="40">
        <v>734442034209</v>
      </c>
      <c r="E397" s="301">
        <v>78.335119047619045</v>
      </c>
      <c r="F397" s="116">
        <v>1919.2104166666666</v>
      </c>
      <c r="G397" s="303">
        <f t="shared" si="26"/>
        <v>78.335119047619045</v>
      </c>
      <c r="H397" s="46">
        <f t="shared" si="32"/>
        <v>1919.2104166666666</v>
      </c>
      <c r="I397" s="47">
        <v>1</v>
      </c>
      <c r="J397" s="148" t="s">
        <v>2543</v>
      </c>
    </row>
    <row r="398" spans="1:10" ht="15" hidden="1" outlineLevel="2">
      <c r="A398" s="38">
        <v>54</v>
      </c>
      <c r="B398" s="45" t="s">
        <v>1193</v>
      </c>
      <c r="C398" s="61" t="s">
        <v>3482</v>
      </c>
      <c r="D398" s="40">
        <v>734442034322</v>
      </c>
      <c r="E398" s="301">
        <v>84.966666666666669</v>
      </c>
      <c r="F398" s="116">
        <v>2081.6833333333334</v>
      </c>
      <c r="G398" s="303">
        <f t="shared" si="26"/>
        <v>84.966666666666669</v>
      </c>
      <c r="H398" s="46">
        <f t="shared" si="32"/>
        <v>2081.6833333333334</v>
      </c>
      <c r="I398" s="47">
        <v>1</v>
      </c>
      <c r="J398" s="148" t="s">
        <v>2543</v>
      </c>
    </row>
    <row r="399" spans="1:10" ht="15" hidden="1" outlineLevel="2">
      <c r="A399" s="38">
        <v>54</v>
      </c>
      <c r="B399" s="45" t="s">
        <v>1194</v>
      </c>
      <c r="C399" s="61" t="s">
        <v>3483</v>
      </c>
      <c r="D399" s="40">
        <v>734442034445</v>
      </c>
      <c r="E399" s="301">
        <v>95.196428571428569</v>
      </c>
      <c r="F399" s="116">
        <v>2332.3125</v>
      </c>
      <c r="G399" s="303">
        <f t="shared" ref="G399:G454" si="33">E399*(1-$G$3)</f>
        <v>95.196428571428569</v>
      </c>
      <c r="H399" s="46">
        <f t="shared" si="32"/>
        <v>2332.3125</v>
      </c>
      <c r="I399" s="47">
        <v>1</v>
      </c>
      <c r="J399" s="148" t="s">
        <v>2543</v>
      </c>
    </row>
    <row r="400" spans="1:10" ht="15" hidden="1" outlineLevel="2">
      <c r="A400" s="38">
        <v>54</v>
      </c>
      <c r="B400" s="45" t="s">
        <v>1195</v>
      </c>
      <c r="C400" s="61" t="s">
        <v>3484</v>
      </c>
      <c r="D400" s="40">
        <v>734442034568</v>
      </c>
      <c r="E400" s="301">
        <v>103.33035714285714</v>
      </c>
      <c r="F400" s="116">
        <v>2531.59375</v>
      </c>
      <c r="G400" s="303">
        <f t="shared" si="33"/>
        <v>103.33035714285714</v>
      </c>
      <c r="H400" s="46">
        <f t="shared" si="32"/>
        <v>2531.59375</v>
      </c>
      <c r="I400" s="47"/>
      <c r="J400" s="148" t="s">
        <v>2543</v>
      </c>
    </row>
    <row r="401" spans="1:10" ht="15" hidden="1" outlineLevel="2">
      <c r="A401" s="38">
        <v>54</v>
      </c>
      <c r="B401" s="45" t="s">
        <v>2213</v>
      </c>
      <c r="C401" s="61" t="s">
        <v>2214</v>
      </c>
      <c r="D401" s="40">
        <v>734442034681</v>
      </c>
      <c r="E401" s="301">
        <v>81.64</v>
      </c>
      <c r="F401" s="116">
        <v>2135.7199999999998</v>
      </c>
      <c r="G401" s="303">
        <f t="shared" si="33"/>
        <v>81.64</v>
      </c>
      <c r="H401" s="46">
        <f t="shared" si="32"/>
        <v>2135.7199999999998</v>
      </c>
      <c r="I401" s="47">
        <v>1</v>
      </c>
      <c r="J401" s="148" t="s">
        <v>2543</v>
      </c>
    </row>
    <row r="402" spans="1:10" ht="15" hidden="1" outlineLevel="1">
      <c r="A402" s="38">
        <v>54</v>
      </c>
      <c r="B402" s="44" t="s">
        <v>2215</v>
      </c>
      <c r="C402" s="61"/>
      <c r="D402" s="40"/>
      <c r="E402" s="301"/>
      <c r="F402" s="116"/>
      <c r="G402" s="303"/>
      <c r="H402" s="46"/>
      <c r="I402" s="47"/>
    </row>
    <row r="403" spans="1:10" ht="15" hidden="1" outlineLevel="2">
      <c r="A403" s="38">
        <v>54</v>
      </c>
      <c r="B403" s="45" t="s">
        <v>2216</v>
      </c>
      <c r="C403" s="61" t="s">
        <v>3485</v>
      </c>
      <c r="D403" s="40">
        <v>734442033363</v>
      </c>
      <c r="E403" s="301">
        <v>62.053571428571431</v>
      </c>
      <c r="F403" s="116">
        <v>1520.3125</v>
      </c>
      <c r="G403" s="303">
        <f t="shared" si="33"/>
        <v>62.053571428571431</v>
      </c>
      <c r="H403" s="46">
        <f t="shared" ref="H403:H408" si="34">F403*(1-$G$3)</f>
        <v>1520.3125</v>
      </c>
      <c r="I403" s="47">
        <v>1</v>
      </c>
      <c r="J403" s="148" t="s">
        <v>2543</v>
      </c>
    </row>
    <row r="404" spans="1:10" ht="15" hidden="1" outlineLevel="2">
      <c r="A404" s="38">
        <v>54</v>
      </c>
      <c r="B404" s="45" t="s">
        <v>1196</v>
      </c>
      <c r="C404" s="61" t="s">
        <v>3486</v>
      </c>
      <c r="D404" s="40">
        <v>734442033608</v>
      </c>
      <c r="E404" s="301">
        <v>49.548809523809517</v>
      </c>
      <c r="F404" s="116">
        <v>1213.9458333333332</v>
      </c>
      <c r="G404" s="303">
        <f t="shared" si="33"/>
        <v>49.548809523809517</v>
      </c>
      <c r="H404" s="46">
        <f t="shared" si="34"/>
        <v>1213.9458333333332</v>
      </c>
      <c r="I404" s="47">
        <v>1</v>
      </c>
      <c r="J404" s="148" t="s">
        <v>2543</v>
      </c>
    </row>
    <row r="405" spans="1:10" ht="15" hidden="1" outlineLevel="2">
      <c r="A405" s="38">
        <v>54</v>
      </c>
      <c r="B405" s="45" t="s">
        <v>1197</v>
      </c>
      <c r="C405" s="61" t="s">
        <v>3487</v>
      </c>
      <c r="D405" s="40">
        <v>734442033721</v>
      </c>
      <c r="E405" s="301">
        <v>51.589285714285715</v>
      </c>
      <c r="F405" s="116">
        <v>1263.9375</v>
      </c>
      <c r="G405" s="303">
        <f t="shared" si="33"/>
        <v>51.589285714285715</v>
      </c>
      <c r="H405" s="46">
        <f t="shared" si="34"/>
        <v>1263.9375</v>
      </c>
      <c r="I405" s="43">
        <v>1</v>
      </c>
      <c r="J405" s="148" t="s">
        <v>2543</v>
      </c>
    </row>
    <row r="406" spans="1:10" ht="15" hidden="1" outlineLevel="2">
      <c r="A406" s="38">
        <v>54</v>
      </c>
      <c r="B406" s="45" t="s">
        <v>1198</v>
      </c>
      <c r="C406" s="61" t="s">
        <v>3488</v>
      </c>
      <c r="D406" s="40">
        <v>734442033844</v>
      </c>
      <c r="E406" s="301">
        <v>55.035714285714285</v>
      </c>
      <c r="F406" s="116">
        <v>1348.375</v>
      </c>
      <c r="G406" s="303">
        <f t="shared" si="33"/>
        <v>55.035714285714285</v>
      </c>
      <c r="H406" s="46">
        <f t="shared" si="34"/>
        <v>1348.375</v>
      </c>
      <c r="I406" s="43">
        <v>1</v>
      </c>
      <c r="J406" s="148" t="s">
        <v>2543</v>
      </c>
    </row>
    <row r="407" spans="1:10" ht="15" hidden="1" outlineLevel="2">
      <c r="A407" s="38">
        <v>54</v>
      </c>
      <c r="B407" s="45" t="s">
        <v>2217</v>
      </c>
      <c r="C407" s="61" t="s">
        <v>3489</v>
      </c>
      <c r="D407" s="40">
        <v>734442033851</v>
      </c>
      <c r="E407" s="301">
        <v>74.268452380952382</v>
      </c>
      <c r="F407" s="116">
        <v>1819.5770833333333</v>
      </c>
      <c r="G407" s="303">
        <f t="shared" si="33"/>
        <v>74.268452380952382</v>
      </c>
      <c r="H407" s="46">
        <f t="shared" si="34"/>
        <v>1819.5770833333333</v>
      </c>
      <c r="I407" s="43">
        <v>1</v>
      </c>
      <c r="J407" s="148" t="s">
        <v>2543</v>
      </c>
    </row>
    <row r="408" spans="1:10" ht="15" hidden="1" outlineLevel="2">
      <c r="A408" s="38">
        <v>54</v>
      </c>
      <c r="B408" s="45" t="s">
        <v>1199</v>
      </c>
      <c r="C408" s="61" t="s">
        <v>3490</v>
      </c>
      <c r="D408" s="40">
        <v>734442033875</v>
      </c>
      <c r="E408" s="301">
        <v>61.364285714285714</v>
      </c>
      <c r="F408" s="116">
        <v>1503.425</v>
      </c>
      <c r="G408" s="303">
        <f t="shared" si="33"/>
        <v>61.364285714285714</v>
      </c>
      <c r="H408" s="46">
        <f t="shared" si="34"/>
        <v>1503.425</v>
      </c>
      <c r="I408" s="43">
        <v>1</v>
      </c>
      <c r="J408" s="148" t="s">
        <v>2543</v>
      </c>
    </row>
    <row r="409" spans="1:10" ht="15" hidden="1" outlineLevel="1">
      <c r="A409" s="38">
        <v>54</v>
      </c>
      <c r="B409" s="44" t="s">
        <v>1701</v>
      </c>
      <c r="C409" s="61"/>
      <c r="D409" s="40"/>
      <c r="E409" s="301"/>
      <c r="F409" s="116"/>
      <c r="G409" s="303"/>
      <c r="H409" s="46"/>
      <c r="I409" s="43"/>
    </row>
    <row r="410" spans="1:10" ht="15" hidden="1" outlineLevel="2">
      <c r="A410" s="38">
        <v>54</v>
      </c>
      <c r="B410" s="45" t="s">
        <v>767</v>
      </c>
      <c r="C410" s="61" t="s">
        <v>1584</v>
      </c>
      <c r="D410" s="40">
        <v>734442348078</v>
      </c>
      <c r="E410" s="301">
        <v>38.313095238095237</v>
      </c>
      <c r="F410" s="116">
        <v>938.67083333333323</v>
      </c>
      <c r="G410" s="303">
        <f t="shared" si="33"/>
        <v>38.313095238095237</v>
      </c>
      <c r="H410" s="46">
        <f>F410*(1-$G$3)</f>
        <v>938.67083333333323</v>
      </c>
      <c r="I410" s="43">
        <v>1</v>
      </c>
      <c r="J410" s="148" t="s">
        <v>2543</v>
      </c>
    </row>
    <row r="411" spans="1:10" ht="15" hidden="1" outlineLevel="1">
      <c r="A411" s="38">
        <v>54</v>
      </c>
      <c r="B411" s="44" t="s">
        <v>2218</v>
      </c>
      <c r="C411" s="61"/>
      <c r="D411" s="40"/>
      <c r="E411" s="301"/>
      <c r="F411" s="116"/>
      <c r="G411" s="303"/>
      <c r="H411" s="46"/>
      <c r="I411" s="43"/>
    </row>
    <row r="412" spans="1:10" ht="15" hidden="1" outlineLevel="2">
      <c r="A412" s="38">
        <v>54</v>
      </c>
      <c r="B412" s="45" t="s">
        <v>2219</v>
      </c>
      <c r="C412" s="61" t="s">
        <v>2221</v>
      </c>
      <c r="D412" s="40">
        <v>734442028444</v>
      </c>
      <c r="E412" s="301">
        <v>24.360714285714284</v>
      </c>
      <c r="F412" s="116">
        <v>596.83749999999998</v>
      </c>
      <c r="G412" s="303">
        <f t="shared" si="33"/>
        <v>24.360714285714284</v>
      </c>
      <c r="H412" s="46">
        <f>F412*(1-$G$3)</f>
        <v>596.83749999999998</v>
      </c>
      <c r="I412" s="43">
        <v>1</v>
      </c>
      <c r="J412" s="148" t="s">
        <v>2542</v>
      </c>
    </row>
    <row r="413" spans="1:10" ht="15" hidden="1" outlineLevel="2">
      <c r="A413" s="38">
        <v>54</v>
      </c>
      <c r="B413" s="45" t="s">
        <v>2220</v>
      </c>
      <c r="C413" s="61" t="s">
        <v>2222</v>
      </c>
      <c r="D413" s="40">
        <v>734442028404</v>
      </c>
      <c r="E413" s="301">
        <v>83.739880952380929</v>
      </c>
      <c r="F413" s="116">
        <v>2051.6270833333328</v>
      </c>
      <c r="G413" s="303">
        <f t="shared" si="33"/>
        <v>83.739880952380929</v>
      </c>
      <c r="H413" s="46">
        <f>F413*(1-$G$3)</f>
        <v>2051.6270833333328</v>
      </c>
      <c r="I413" s="43">
        <v>1</v>
      </c>
      <c r="J413" s="148" t="s">
        <v>2542</v>
      </c>
    </row>
    <row r="414" spans="1:10" ht="15" hidden="1" outlineLevel="1">
      <c r="A414" s="38">
        <v>55</v>
      </c>
      <c r="B414" s="44" t="s">
        <v>1738</v>
      </c>
      <c r="C414" s="61"/>
      <c r="D414" s="40"/>
      <c r="E414" s="301"/>
      <c r="F414" s="116"/>
      <c r="G414" s="303"/>
      <c r="H414" s="46"/>
      <c r="I414" s="43"/>
    </row>
    <row r="415" spans="1:10" ht="15" hidden="1" outlineLevel="2">
      <c r="A415" s="38">
        <v>55</v>
      </c>
      <c r="B415" s="45" t="s">
        <v>1201</v>
      </c>
      <c r="C415" s="61" t="s">
        <v>3491</v>
      </c>
      <c r="D415" s="40" t="s">
        <v>1735</v>
      </c>
      <c r="E415" s="301">
        <v>7.4726190476190482</v>
      </c>
      <c r="F415" s="116">
        <v>183.07916666666668</v>
      </c>
      <c r="G415" s="303">
        <f t="shared" si="33"/>
        <v>7.4726190476190482</v>
      </c>
      <c r="H415" s="46">
        <f t="shared" ref="H415:H424" si="35">F415*(1-$G$3)</f>
        <v>183.07916666666668</v>
      </c>
      <c r="I415" s="43">
        <v>1</v>
      </c>
      <c r="J415" s="148" t="s">
        <v>2543</v>
      </c>
    </row>
    <row r="416" spans="1:10" ht="15" hidden="1" outlineLevel="2">
      <c r="A416" s="38">
        <v>55</v>
      </c>
      <c r="B416" s="45" t="s">
        <v>1202</v>
      </c>
      <c r="C416" s="61" t="s">
        <v>3492</v>
      </c>
      <c r="D416" s="40" t="s">
        <v>1736</v>
      </c>
      <c r="E416" s="301">
        <v>10.960119047619047</v>
      </c>
      <c r="F416" s="116">
        <v>268.52291666666667</v>
      </c>
      <c r="G416" s="303">
        <f t="shared" si="33"/>
        <v>10.960119047619047</v>
      </c>
      <c r="H416" s="46">
        <f t="shared" si="35"/>
        <v>268.52291666666667</v>
      </c>
      <c r="I416" s="43">
        <v>1</v>
      </c>
      <c r="J416" s="148" t="s">
        <v>2543</v>
      </c>
    </row>
    <row r="417" spans="1:10" ht="15" hidden="1" outlineLevel="2">
      <c r="A417" s="38">
        <v>55</v>
      </c>
      <c r="B417" s="45" t="s">
        <v>1200</v>
      </c>
      <c r="C417" s="61" t="s">
        <v>3493</v>
      </c>
      <c r="D417" s="40" t="s">
        <v>1737</v>
      </c>
      <c r="E417" s="301">
        <v>14.723809523809521</v>
      </c>
      <c r="F417" s="116">
        <v>360.73333333333329</v>
      </c>
      <c r="G417" s="303">
        <f t="shared" si="33"/>
        <v>14.723809523809521</v>
      </c>
      <c r="H417" s="46">
        <f t="shared" si="35"/>
        <v>360.73333333333329</v>
      </c>
      <c r="I417" s="43">
        <v>1</v>
      </c>
      <c r="J417" s="148" t="s">
        <v>2543</v>
      </c>
    </row>
    <row r="418" spans="1:10" ht="15" hidden="1" outlineLevel="2">
      <c r="A418" s="38">
        <v>55</v>
      </c>
      <c r="B418" s="45" t="s">
        <v>1733</v>
      </c>
      <c r="C418" s="61" t="s">
        <v>4038</v>
      </c>
      <c r="D418" s="40" t="s">
        <v>1734</v>
      </c>
      <c r="E418" s="301">
        <v>24.140476190476193</v>
      </c>
      <c r="F418" s="116">
        <v>591.44166666666672</v>
      </c>
      <c r="G418" s="303">
        <f t="shared" si="33"/>
        <v>24.140476190476193</v>
      </c>
      <c r="H418" s="46">
        <f t="shared" si="35"/>
        <v>591.44166666666672</v>
      </c>
      <c r="I418" s="43">
        <v>1</v>
      </c>
      <c r="J418" s="148" t="s">
        <v>2543</v>
      </c>
    </row>
    <row r="419" spans="1:10" ht="15" hidden="1" outlineLevel="2">
      <c r="A419" s="38">
        <v>55</v>
      </c>
      <c r="B419" s="45" t="s">
        <v>1739</v>
      </c>
      <c r="C419" s="61" t="s">
        <v>3494</v>
      </c>
      <c r="D419" s="40" t="s">
        <v>1743</v>
      </c>
      <c r="E419" s="301">
        <v>24.167857142857141</v>
      </c>
      <c r="F419" s="116">
        <v>592.11249999999995</v>
      </c>
      <c r="G419" s="303">
        <f t="shared" si="33"/>
        <v>24.167857142857141</v>
      </c>
      <c r="H419" s="46">
        <f t="shared" si="35"/>
        <v>592.11249999999995</v>
      </c>
      <c r="I419" s="47">
        <v>1</v>
      </c>
      <c r="J419" s="148" t="s">
        <v>2543</v>
      </c>
    </row>
    <row r="420" spans="1:10" ht="15" hidden="1" outlineLevel="2">
      <c r="A420" s="38">
        <v>55</v>
      </c>
      <c r="B420" s="45" t="s">
        <v>1740</v>
      </c>
      <c r="C420" s="101" t="s">
        <v>3495</v>
      </c>
      <c r="D420" s="40" t="s">
        <v>1744</v>
      </c>
      <c r="E420" s="301">
        <v>24.829761904761906</v>
      </c>
      <c r="F420" s="116">
        <v>608.32916666666665</v>
      </c>
      <c r="G420" s="303">
        <f t="shared" si="33"/>
        <v>24.829761904761906</v>
      </c>
      <c r="H420" s="46">
        <f t="shared" si="35"/>
        <v>608.32916666666665</v>
      </c>
      <c r="I420" s="47">
        <v>1</v>
      </c>
      <c r="J420" s="148" t="s">
        <v>2543</v>
      </c>
    </row>
    <row r="421" spans="1:10" ht="15" hidden="1" outlineLevel="2">
      <c r="A421" s="38">
        <v>55</v>
      </c>
      <c r="B421" s="45" t="s">
        <v>1741</v>
      </c>
      <c r="C421" s="101" t="s">
        <v>3496</v>
      </c>
      <c r="D421" s="40" t="s">
        <v>1745</v>
      </c>
      <c r="E421" s="301">
        <v>35.555357142857147</v>
      </c>
      <c r="F421" s="116">
        <v>871.10625000000005</v>
      </c>
      <c r="G421" s="303">
        <f t="shared" si="33"/>
        <v>35.555357142857147</v>
      </c>
      <c r="H421" s="46">
        <f t="shared" si="35"/>
        <v>871.10625000000005</v>
      </c>
      <c r="I421" s="47">
        <v>1</v>
      </c>
      <c r="J421" s="148" t="s">
        <v>2543</v>
      </c>
    </row>
    <row r="422" spans="1:10" ht="15" hidden="1" outlineLevel="2">
      <c r="A422" s="38">
        <v>55</v>
      </c>
      <c r="B422" s="45" t="s">
        <v>1742</v>
      </c>
      <c r="C422" s="101" t="s">
        <v>3497</v>
      </c>
      <c r="D422" s="40" t="s">
        <v>1746</v>
      </c>
      <c r="E422" s="301">
        <v>55.339285714285715</v>
      </c>
      <c r="F422" s="116">
        <v>1355.8125</v>
      </c>
      <c r="G422" s="303">
        <f t="shared" si="33"/>
        <v>55.339285714285715</v>
      </c>
      <c r="H422" s="46">
        <f t="shared" si="35"/>
        <v>1355.8125</v>
      </c>
      <c r="I422" s="47">
        <v>1</v>
      </c>
      <c r="J422" s="148" t="s">
        <v>2543</v>
      </c>
    </row>
    <row r="423" spans="1:10" ht="15" hidden="1" outlineLevel="2">
      <c r="A423" s="38">
        <v>55</v>
      </c>
      <c r="B423" s="45" t="s">
        <v>2368</v>
      </c>
      <c r="C423" s="101" t="s">
        <v>3498</v>
      </c>
      <c r="D423" s="40" t="s">
        <v>1747</v>
      </c>
      <c r="E423" s="301">
        <v>85.586904761904762</v>
      </c>
      <c r="F423" s="116">
        <v>2096.8791666666666</v>
      </c>
      <c r="G423" s="303">
        <f t="shared" si="33"/>
        <v>85.586904761904762</v>
      </c>
      <c r="H423" s="46">
        <f t="shared" si="35"/>
        <v>2096.8791666666666</v>
      </c>
      <c r="I423" s="47">
        <v>1</v>
      </c>
      <c r="J423" s="148" t="s">
        <v>2543</v>
      </c>
    </row>
    <row r="424" spans="1:10" ht="15" hidden="1" outlineLevel="2">
      <c r="A424" s="38">
        <v>55</v>
      </c>
      <c r="B424" s="45" t="s">
        <v>2369</v>
      </c>
      <c r="C424" s="101" t="s">
        <v>3499</v>
      </c>
      <c r="D424" s="40" t="s">
        <v>1748</v>
      </c>
      <c r="E424" s="301">
        <v>120.15</v>
      </c>
      <c r="F424" s="116">
        <v>2943.6750000000002</v>
      </c>
      <c r="G424" s="303">
        <f t="shared" si="33"/>
        <v>120.15</v>
      </c>
      <c r="H424" s="46">
        <f t="shared" si="35"/>
        <v>2943.6750000000002</v>
      </c>
      <c r="I424" s="47">
        <v>1</v>
      </c>
      <c r="J424" s="148" t="s">
        <v>2543</v>
      </c>
    </row>
    <row r="425" spans="1:10" ht="15.75" collapsed="1">
      <c r="A425" s="56">
        <v>56</v>
      </c>
      <c r="B425" s="80" t="s">
        <v>2223</v>
      </c>
      <c r="C425" s="129"/>
      <c r="D425" s="58"/>
      <c r="E425" s="301"/>
      <c r="F425" s="116"/>
      <c r="G425" s="303"/>
      <c r="H425" s="46"/>
      <c r="I425" s="47"/>
    </row>
    <row r="426" spans="1:10" ht="15" hidden="1" outlineLevel="1">
      <c r="A426" s="38">
        <v>59</v>
      </c>
      <c r="B426" s="44" t="s">
        <v>2224</v>
      </c>
      <c r="C426" s="61"/>
      <c r="D426" s="40"/>
      <c r="E426" s="301"/>
      <c r="F426" s="116"/>
      <c r="G426" s="303"/>
      <c r="H426" s="46"/>
      <c r="I426" s="47"/>
    </row>
    <row r="427" spans="1:10" ht="15" hidden="1" outlineLevel="2">
      <c r="A427" s="38">
        <v>59</v>
      </c>
      <c r="B427" s="45" t="s">
        <v>1203</v>
      </c>
      <c r="C427" s="61" t="s">
        <v>1585</v>
      </c>
      <c r="D427" s="40" t="s">
        <v>66</v>
      </c>
      <c r="E427" s="301">
        <v>47.6875</v>
      </c>
      <c r="F427" s="116">
        <v>1168.34375</v>
      </c>
      <c r="G427" s="303">
        <f t="shared" si="33"/>
        <v>47.6875</v>
      </c>
      <c r="H427" s="46">
        <f t="shared" ref="H427:H432" si="36">F427*(1-$G$3)</f>
        <v>1168.34375</v>
      </c>
      <c r="I427" s="47">
        <v>1</v>
      </c>
      <c r="J427" s="148" t="s">
        <v>2543</v>
      </c>
    </row>
    <row r="428" spans="1:10" ht="15" hidden="1" outlineLevel="2">
      <c r="A428" s="38">
        <v>59</v>
      </c>
      <c r="B428" s="45">
        <v>3</v>
      </c>
      <c r="C428" s="61" t="s">
        <v>1586</v>
      </c>
      <c r="D428" s="40" t="s">
        <v>67</v>
      </c>
      <c r="E428" s="301">
        <v>87.31011904761904</v>
      </c>
      <c r="F428" s="116">
        <v>2139.0979166666666</v>
      </c>
      <c r="G428" s="303">
        <f t="shared" si="33"/>
        <v>87.31011904761904</v>
      </c>
      <c r="H428" s="46">
        <f t="shared" si="36"/>
        <v>2139.0979166666666</v>
      </c>
      <c r="I428" s="47">
        <v>1</v>
      </c>
      <c r="J428" s="148" t="s">
        <v>2543</v>
      </c>
    </row>
    <row r="429" spans="1:10" ht="15" hidden="1" outlineLevel="2">
      <c r="A429" s="38">
        <v>59</v>
      </c>
      <c r="B429" s="45" t="s">
        <v>1204</v>
      </c>
      <c r="C429" s="61" t="s">
        <v>1587</v>
      </c>
      <c r="D429" s="40" t="s">
        <v>68</v>
      </c>
      <c r="E429" s="301">
        <v>119.63988095238096</v>
      </c>
      <c r="F429" s="116">
        <v>2931.1770833333335</v>
      </c>
      <c r="G429" s="303">
        <f t="shared" si="33"/>
        <v>119.63988095238096</v>
      </c>
      <c r="H429" s="46">
        <f t="shared" si="36"/>
        <v>2931.1770833333335</v>
      </c>
      <c r="I429" s="47">
        <v>1</v>
      </c>
      <c r="J429" s="148" t="s">
        <v>2543</v>
      </c>
    </row>
    <row r="430" spans="1:10" ht="15" hidden="1" outlineLevel="2">
      <c r="A430" s="38">
        <v>59</v>
      </c>
      <c r="B430" s="45">
        <v>5</v>
      </c>
      <c r="C430" s="61" t="s">
        <v>1588</v>
      </c>
      <c r="D430" s="40" t="s">
        <v>69</v>
      </c>
      <c r="E430" s="301">
        <v>152.24523809523808</v>
      </c>
      <c r="F430" s="116">
        <v>3730.0083333333332</v>
      </c>
      <c r="G430" s="303">
        <f t="shared" si="33"/>
        <v>152.24523809523808</v>
      </c>
      <c r="H430" s="46">
        <f t="shared" si="36"/>
        <v>3730.0083333333332</v>
      </c>
      <c r="I430" s="47">
        <v>1</v>
      </c>
      <c r="J430" s="148" t="s">
        <v>2543</v>
      </c>
    </row>
    <row r="431" spans="1:10" ht="15" hidden="1" outlineLevel="2">
      <c r="A431" s="38">
        <v>59</v>
      </c>
      <c r="B431" s="45">
        <v>6</v>
      </c>
      <c r="C431" s="61" t="s">
        <v>1589</v>
      </c>
      <c r="D431" s="40" t="s">
        <v>70</v>
      </c>
      <c r="E431" s="301">
        <v>189.82738095238093</v>
      </c>
      <c r="F431" s="116">
        <v>4650.770833333333</v>
      </c>
      <c r="G431" s="303">
        <f t="shared" si="33"/>
        <v>189.82738095238093</v>
      </c>
      <c r="H431" s="46">
        <f t="shared" si="36"/>
        <v>4650.770833333333</v>
      </c>
      <c r="I431" s="43">
        <v>1</v>
      </c>
      <c r="J431" s="148" t="s">
        <v>2543</v>
      </c>
    </row>
    <row r="432" spans="1:10" ht="15" hidden="1" outlineLevel="2">
      <c r="A432" s="38">
        <v>59</v>
      </c>
      <c r="B432" s="45" t="s">
        <v>1205</v>
      </c>
      <c r="C432" s="61" t="s">
        <v>1590</v>
      </c>
      <c r="D432" s="40" t="s">
        <v>28</v>
      </c>
      <c r="E432" s="301">
        <v>238.14940476190475</v>
      </c>
      <c r="F432" s="116">
        <v>5834.6604166666666</v>
      </c>
      <c r="G432" s="303">
        <f t="shared" si="33"/>
        <v>238.14940476190475</v>
      </c>
      <c r="H432" s="46">
        <f t="shared" si="36"/>
        <v>5834.6604166666666</v>
      </c>
      <c r="I432" s="47">
        <v>1</v>
      </c>
      <c r="J432" s="148" t="s">
        <v>2543</v>
      </c>
    </row>
    <row r="433" spans="1:10" ht="15" hidden="1" outlineLevel="1">
      <c r="A433" s="38">
        <v>58</v>
      </c>
      <c r="B433" s="44" t="s">
        <v>2401</v>
      </c>
      <c r="C433" s="61"/>
      <c r="D433" s="40"/>
      <c r="E433" s="301"/>
      <c r="F433" s="116"/>
      <c r="G433" s="303"/>
      <c r="H433" s="46"/>
      <c r="I433" s="47"/>
    </row>
    <row r="434" spans="1:10" ht="25.5" hidden="1" outlineLevel="2">
      <c r="A434" s="38">
        <v>58</v>
      </c>
      <c r="B434" s="45">
        <v>1978271</v>
      </c>
      <c r="C434" s="61" t="s">
        <v>2465</v>
      </c>
      <c r="D434" s="40">
        <v>5706919782710</v>
      </c>
      <c r="E434" s="301">
        <v>144.59345238095239</v>
      </c>
      <c r="F434" s="147">
        <v>3542.5395833333332</v>
      </c>
      <c r="G434" s="303">
        <f t="shared" si="33"/>
        <v>144.59345238095239</v>
      </c>
      <c r="H434" s="46">
        <f>F434*(1-$G$3)</f>
        <v>3542.5395833333332</v>
      </c>
      <c r="I434" s="47">
        <v>1</v>
      </c>
      <c r="J434" s="148" t="s">
        <v>2543</v>
      </c>
    </row>
    <row r="435" spans="1:10" ht="25.5" hidden="1" outlineLevel="2">
      <c r="A435" s="38">
        <v>58</v>
      </c>
      <c r="B435" s="45">
        <v>1978272</v>
      </c>
      <c r="C435" s="61" t="s">
        <v>2402</v>
      </c>
      <c r="D435" s="40">
        <v>5706919782727</v>
      </c>
      <c r="E435" s="301">
        <v>213.09880952380954</v>
      </c>
      <c r="F435" s="143">
        <v>5220.9208333333336</v>
      </c>
      <c r="G435" s="303">
        <f t="shared" si="33"/>
        <v>213.09880952380954</v>
      </c>
      <c r="H435" s="46">
        <f>F435*(1-$G$3)</f>
        <v>5220.9208333333336</v>
      </c>
      <c r="I435" s="47">
        <v>1</v>
      </c>
      <c r="J435" s="148" t="s">
        <v>2543</v>
      </c>
    </row>
    <row r="436" spans="1:10" ht="15.75" hidden="1" outlineLevel="1">
      <c r="A436" s="38">
        <v>59</v>
      </c>
      <c r="B436" s="39" t="s">
        <v>2226</v>
      </c>
      <c r="C436" s="61"/>
      <c r="D436" s="40"/>
      <c r="E436" s="301"/>
      <c r="F436" s="116"/>
      <c r="G436" s="303"/>
      <c r="H436" s="46"/>
      <c r="I436" s="47"/>
    </row>
    <row r="437" spans="1:10" ht="15" hidden="1" outlineLevel="2">
      <c r="A437" s="38">
        <v>59</v>
      </c>
      <c r="B437" s="45" t="s">
        <v>25</v>
      </c>
      <c r="C437" s="61" t="s">
        <v>2528</v>
      </c>
      <c r="D437" s="40" t="s">
        <v>65</v>
      </c>
      <c r="E437" s="301">
        <v>60.054166666666667</v>
      </c>
      <c r="F437" s="116">
        <v>1471.3270833333333</v>
      </c>
      <c r="G437" s="303">
        <f t="shared" si="33"/>
        <v>60.054166666666667</v>
      </c>
      <c r="H437" s="46">
        <f>F437*(1-$G$3)</f>
        <v>1471.3270833333333</v>
      </c>
      <c r="I437" s="47">
        <v>1</v>
      </c>
      <c r="J437" s="148" t="s">
        <v>2543</v>
      </c>
    </row>
    <row r="438" spans="1:10" ht="15" hidden="1" outlineLevel="2">
      <c r="A438" s="38">
        <v>59</v>
      </c>
      <c r="B438" s="45" t="s">
        <v>1206</v>
      </c>
      <c r="C438" s="61" t="s">
        <v>2527</v>
      </c>
      <c r="D438" s="40">
        <v>734442000310</v>
      </c>
      <c r="E438" s="301">
        <v>127.63630952380953</v>
      </c>
      <c r="F438" s="116">
        <v>3127.0895833333334</v>
      </c>
      <c r="G438" s="303">
        <f t="shared" si="33"/>
        <v>127.63630952380953</v>
      </c>
      <c r="H438" s="46">
        <f>F438*(1-$G$3)</f>
        <v>3127.0895833333334</v>
      </c>
      <c r="I438" s="47">
        <v>1</v>
      </c>
      <c r="J438" s="148" t="s">
        <v>2543</v>
      </c>
    </row>
    <row r="439" spans="1:10" ht="15" hidden="1" outlineLevel="2">
      <c r="A439" s="38">
        <v>59</v>
      </c>
      <c r="B439" s="45">
        <v>4935505</v>
      </c>
      <c r="C439" s="61" t="s">
        <v>2227</v>
      </c>
      <c r="D439" s="40">
        <v>38548989990</v>
      </c>
      <c r="E439" s="301">
        <v>145.2690476190476</v>
      </c>
      <c r="F439" s="116">
        <v>3559.0916666666662</v>
      </c>
      <c r="G439" s="303">
        <f t="shared" si="33"/>
        <v>145.2690476190476</v>
      </c>
      <c r="H439" s="46">
        <f>F439*(1-$G$3)</f>
        <v>3559.0916666666662</v>
      </c>
      <c r="I439" s="47">
        <v>1</v>
      </c>
      <c r="J439" s="148" t="s">
        <v>2543</v>
      </c>
    </row>
    <row r="440" spans="1:10" ht="15" hidden="1" outlineLevel="2">
      <c r="A440" s="38">
        <v>59</v>
      </c>
      <c r="B440" s="45" t="s">
        <v>2228</v>
      </c>
      <c r="C440" s="61" t="s">
        <v>2526</v>
      </c>
      <c r="D440" s="40">
        <v>734442000860</v>
      </c>
      <c r="E440" s="301">
        <v>236.90833333333333</v>
      </c>
      <c r="F440" s="116">
        <v>5804.2541666666666</v>
      </c>
      <c r="G440" s="303">
        <f t="shared" si="33"/>
        <v>236.90833333333333</v>
      </c>
      <c r="H440" s="46">
        <f>F440*(1-$G$3)</f>
        <v>5804.2541666666666</v>
      </c>
      <c r="I440" s="47">
        <v>1</v>
      </c>
      <c r="J440" s="148" t="s">
        <v>2543</v>
      </c>
    </row>
    <row r="441" spans="1:10" ht="15" hidden="1" outlineLevel="1">
      <c r="A441" s="38">
        <v>59</v>
      </c>
      <c r="B441" s="44" t="s">
        <v>2225</v>
      </c>
      <c r="C441" s="61"/>
      <c r="D441" s="40"/>
      <c r="E441" s="301"/>
      <c r="F441" s="116"/>
      <c r="G441" s="303"/>
      <c r="H441" s="46"/>
      <c r="I441" s="47"/>
    </row>
    <row r="442" spans="1:10" ht="15" hidden="1" outlineLevel="2">
      <c r="A442" s="38">
        <v>59</v>
      </c>
      <c r="B442" s="45">
        <v>10507771</v>
      </c>
      <c r="C442" s="61" t="s">
        <v>3500</v>
      </c>
      <c r="D442" s="40" t="s">
        <v>48</v>
      </c>
      <c r="E442" s="301">
        <v>39.429761904761904</v>
      </c>
      <c r="F442" s="116">
        <v>966.02916666666658</v>
      </c>
      <c r="G442" s="303">
        <f t="shared" si="33"/>
        <v>39.429761904761904</v>
      </c>
      <c r="H442" s="46">
        <f>F442*(1-$G$3)</f>
        <v>966.02916666666658</v>
      </c>
      <c r="I442" s="47">
        <v>1</v>
      </c>
      <c r="J442" s="148" t="s">
        <v>2543</v>
      </c>
    </row>
    <row r="443" spans="1:10" ht="15" hidden="1" outlineLevel="1">
      <c r="A443" s="38">
        <v>57</v>
      </c>
      <c r="B443" s="44" t="s">
        <v>2229</v>
      </c>
      <c r="C443" s="61"/>
      <c r="D443" s="40"/>
      <c r="E443" s="301"/>
      <c r="F443" s="116"/>
      <c r="G443" s="303"/>
      <c r="H443" s="46"/>
      <c r="I443" s="47"/>
    </row>
    <row r="444" spans="1:10" ht="15" hidden="1" outlineLevel="2">
      <c r="A444" s="38">
        <v>57</v>
      </c>
      <c r="B444" s="45" t="s">
        <v>1886</v>
      </c>
      <c r="C444" s="61" t="s">
        <v>3501</v>
      </c>
      <c r="D444" s="40" t="s">
        <v>1887</v>
      </c>
      <c r="E444" s="301">
        <v>451.74464285714282</v>
      </c>
      <c r="F444" s="116">
        <v>11067.74375</v>
      </c>
      <c r="G444" s="303">
        <f t="shared" si="33"/>
        <v>451.74464285714282</v>
      </c>
      <c r="H444" s="46">
        <f>F444*(1-$G$3)</f>
        <v>11067.74375</v>
      </c>
      <c r="I444" s="47">
        <v>1</v>
      </c>
      <c r="J444" s="148" t="s">
        <v>2543</v>
      </c>
    </row>
    <row r="445" spans="1:10" ht="15" hidden="1" outlineLevel="2">
      <c r="A445" s="38">
        <v>57</v>
      </c>
      <c r="B445" s="45" t="s">
        <v>1888</v>
      </c>
      <c r="C445" s="61" t="s">
        <v>3502</v>
      </c>
      <c r="D445" s="40" t="s">
        <v>1889</v>
      </c>
      <c r="E445" s="301">
        <v>841.98749999999995</v>
      </c>
      <c r="F445" s="116">
        <v>20628.693749999999</v>
      </c>
      <c r="G445" s="303">
        <f t="shared" si="33"/>
        <v>841.98749999999995</v>
      </c>
      <c r="H445" s="46">
        <f>F445*(1-$G$3)</f>
        <v>20628.693749999999</v>
      </c>
      <c r="I445" s="47">
        <v>1</v>
      </c>
      <c r="J445" s="148" t="s">
        <v>2543</v>
      </c>
    </row>
    <row r="446" spans="1:10" ht="15" hidden="1" outlineLevel="2">
      <c r="A446" s="38">
        <v>57</v>
      </c>
      <c r="B446" s="45">
        <v>112</v>
      </c>
      <c r="C446" s="61" t="s">
        <v>3503</v>
      </c>
      <c r="D446" s="40" t="s">
        <v>1890</v>
      </c>
      <c r="E446" s="301">
        <v>1247.2708333333335</v>
      </c>
      <c r="F446" s="116">
        <v>30558.135416666668</v>
      </c>
      <c r="G446" s="303">
        <f t="shared" si="33"/>
        <v>1247.2708333333335</v>
      </c>
      <c r="H446" s="46">
        <f>F446*(1-$G$3)</f>
        <v>30558.135416666668</v>
      </c>
      <c r="I446" s="47">
        <v>1</v>
      </c>
      <c r="J446" s="148" t="s">
        <v>2543</v>
      </c>
    </row>
    <row r="447" spans="1:10" ht="15" hidden="1" outlineLevel="2">
      <c r="A447" s="38">
        <v>57</v>
      </c>
      <c r="B447" s="330" t="s">
        <v>1891</v>
      </c>
      <c r="C447" s="61" t="s">
        <v>3504</v>
      </c>
      <c r="D447" s="40" t="s">
        <v>1892</v>
      </c>
      <c r="E447" s="301">
        <v>366.72261904761905</v>
      </c>
      <c r="F447" s="116">
        <v>8984.7041666666664</v>
      </c>
      <c r="G447" s="303">
        <f t="shared" si="33"/>
        <v>366.72261904761905</v>
      </c>
      <c r="H447" s="46">
        <f>F447*(1-$G$3)</f>
        <v>8984.7041666666664</v>
      </c>
      <c r="I447" s="43">
        <v>1</v>
      </c>
      <c r="J447" s="148" t="s">
        <v>2543</v>
      </c>
    </row>
    <row r="448" spans="1:10" ht="15" hidden="1" outlineLevel="2">
      <c r="A448" s="38">
        <v>57</v>
      </c>
      <c r="B448" s="45" t="s">
        <v>1893</v>
      </c>
      <c r="C448" s="61" t="s">
        <v>3505</v>
      </c>
      <c r="D448" s="40" t="s">
        <v>1894</v>
      </c>
      <c r="E448" s="301">
        <v>756.52440476190475</v>
      </c>
      <c r="F448" s="116">
        <v>18534.847916666666</v>
      </c>
      <c r="G448" s="303">
        <f t="shared" si="33"/>
        <v>756.52440476190475</v>
      </c>
      <c r="H448" s="46">
        <f>F448*(1-$G$3)</f>
        <v>18534.847916666666</v>
      </c>
      <c r="I448" s="47">
        <v>1</v>
      </c>
      <c r="J448" s="148" t="s">
        <v>2543</v>
      </c>
    </row>
    <row r="449" spans="1:10" ht="15" hidden="1" outlineLevel="1">
      <c r="A449" s="38">
        <v>61</v>
      </c>
      <c r="B449" s="44" t="s">
        <v>1702</v>
      </c>
      <c r="C449" s="61"/>
      <c r="D449" s="40"/>
      <c r="E449" s="301"/>
      <c r="F449" s="116"/>
      <c r="G449" s="303"/>
      <c r="H449" s="46"/>
      <c r="I449" s="47"/>
    </row>
    <row r="450" spans="1:10" ht="15" hidden="1" outlineLevel="2">
      <c r="A450" s="38">
        <v>61</v>
      </c>
      <c r="B450" s="45" t="s">
        <v>775</v>
      </c>
      <c r="C450" s="61" t="s">
        <v>3506</v>
      </c>
      <c r="D450" s="40">
        <v>734442001560</v>
      </c>
      <c r="E450" s="301">
        <v>89.750595238095229</v>
      </c>
      <c r="F450" s="116">
        <v>2198.8895833333331</v>
      </c>
      <c r="G450" s="303">
        <f t="shared" si="33"/>
        <v>89.750595238095229</v>
      </c>
      <c r="H450" s="46">
        <f>F450*(1-$G$3)</f>
        <v>2198.8895833333331</v>
      </c>
      <c r="I450" s="47">
        <v>1</v>
      </c>
      <c r="J450" s="148" t="s">
        <v>2543</v>
      </c>
    </row>
    <row r="451" spans="1:10" ht="15" hidden="1" outlineLevel="1">
      <c r="A451" s="38">
        <v>60</v>
      </c>
      <c r="B451" s="44" t="s">
        <v>2230</v>
      </c>
      <c r="C451" s="61"/>
      <c r="D451" s="40"/>
      <c r="E451" s="301"/>
      <c r="F451" s="116"/>
      <c r="G451" s="303"/>
      <c r="H451" s="46"/>
      <c r="I451" s="47"/>
    </row>
    <row r="452" spans="1:10" ht="15" hidden="1" outlineLevel="2">
      <c r="A452" s="38">
        <v>60</v>
      </c>
      <c r="B452" s="45" t="s">
        <v>798</v>
      </c>
      <c r="C452" s="61" t="s">
        <v>3507</v>
      </c>
      <c r="D452" s="40">
        <v>734442030249</v>
      </c>
      <c r="E452" s="301">
        <v>147.22678571428571</v>
      </c>
      <c r="F452" s="116">
        <v>3607.0562499999996</v>
      </c>
      <c r="G452" s="303">
        <f t="shared" si="33"/>
        <v>147.22678571428571</v>
      </c>
      <c r="H452" s="46">
        <f>F452*(1-$G$3)</f>
        <v>3607.0562499999996</v>
      </c>
      <c r="I452" s="47">
        <v>1</v>
      </c>
      <c r="J452" s="148" t="s">
        <v>2543</v>
      </c>
    </row>
    <row r="453" spans="1:10" ht="15" hidden="1" outlineLevel="2">
      <c r="A453" s="38">
        <v>60</v>
      </c>
      <c r="B453" s="45" t="s">
        <v>1207</v>
      </c>
      <c r="C453" s="61" t="s">
        <v>3508</v>
      </c>
      <c r="D453" s="40">
        <v>734442030362</v>
      </c>
      <c r="E453" s="301">
        <v>197.83750000000001</v>
      </c>
      <c r="F453" s="116">
        <v>4847.0187500000002</v>
      </c>
      <c r="G453" s="303">
        <f t="shared" si="33"/>
        <v>197.83750000000001</v>
      </c>
      <c r="H453" s="46">
        <f>F453*(1-$G$3)</f>
        <v>4847.0187500000002</v>
      </c>
      <c r="I453" s="43">
        <v>1</v>
      </c>
      <c r="J453" s="148" t="s">
        <v>2543</v>
      </c>
    </row>
    <row r="454" spans="1:10" ht="15" hidden="1" outlineLevel="2">
      <c r="A454" s="38">
        <v>60</v>
      </c>
      <c r="B454" s="45" t="s">
        <v>800</v>
      </c>
      <c r="C454" s="61" t="s">
        <v>3509</v>
      </c>
      <c r="D454" s="40">
        <v>734442030010</v>
      </c>
      <c r="E454" s="301">
        <v>207.72202380952379</v>
      </c>
      <c r="F454" s="116">
        <v>5089.1895833333328</v>
      </c>
      <c r="G454" s="303">
        <f t="shared" si="33"/>
        <v>207.72202380952379</v>
      </c>
      <c r="H454" s="46">
        <f>F454*(1-$G$3)</f>
        <v>5089.1895833333328</v>
      </c>
      <c r="I454" s="43">
        <v>1</v>
      </c>
      <c r="J454" s="148" t="s">
        <v>2543</v>
      </c>
    </row>
    <row r="455" spans="1:10" ht="15" hidden="1" outlineLevel="1">
      <c r="A455" s="38">
        <v>60</v>
      </c>
      <c r="B455" s="44" t="s">
        <v>2232</v>
      </c>
      <c r="C455" s="61"/>
      <c r="D455" s="40"/>
      <c r="E455" s="301"/>
      <c r="F455" s="116"/>
      <c r="G455" s="303"/>
      <c r="H455" s="46"/>
      <c r="I455" s="47"/>
    </row>
    <row r="456" spans="1:10" ht="15" hidden="1" outlineLevel="2">
      <c r="A456" s="38">
        <v>60</v>
      </c>
      <c r="B456" s="45" t="s">
        <v>2233</v>
      </c>
      <c r="C456" s="61" t="s">
        <v>3510</v>
      </c>
      <c r="D456" s="40">
        <v>734442047889</v>
      </c>
      <c r="E456" s="301">
        <v>93.307738095238093</v>
      </c>
      <c r="F456" s="116">
        <v>2286.0395833333332</v>
      </c>
      <c r="G456" s="303">
        <f t="shared" ref="G456:G498" si="37">E456*(1-$G$3)</f>
        <v>93.307738095238093</v>
      </c>
      <c r="H456" s="46">
        <f>F456*(1-$G$3)</f>
        <v>2286.0395833333332</v>
      </c>
      <c r="I456" s="47">
        <v>1</v>
      </c>
      <c r="J456" s="148" t="s">
        <v>2543</v>
      </c>
    </row>
    <row r="457" spans="1:10" ht="15" hidden="1" outlineLevel="2">
      <c r="A457" s="38">
        <v>60</v>
      </c>
      <c r="B457" s="45" t="s">
        <v>2234</v>
      </c>
      <c r="C457" s="61" t="s">
        <v>3511</v>
      </c>
      <c r="D457" s="40">
        <v>734442047896</v>
      </c>
      <c r="E457" s="301">
        <v>154.00952380952381</v>
      </c>
      <c r="F457" s="116">
        <v>3773.2333333333336</v>
      </c>
      <c r="G457" s="303">
        <f t="shared" si="37"/>
        <v>154.00952380952381</v>
      </c>
      <c r="H457" s="46">
        <f>F457*(1-$G$3)</f>
        <v>3773.2333333333336</v>
      </c>
      <c r="I457" s="47">
        <v>1</v>
      </c>
      <c r="J457" s="148" t="s">
        <v>2543</v>
      </c>
    </row>
    <row r="458" spans="1:10" ht="15" hidden="1" outlineLevel="2">
      <c r="A458" s="38">
        <v>60</v>
      </c>
      <c r="B458" s="45" t="s">
        <v>2235</v>
      </c>
      <c r="C458" s="61" t="s">
        <v>3512</v>
      </c>
      <c r="D458" s="40">
        <v>734442030133</v>
      </c>
      <c r="E458" s="301">
        <v>160.80654761904762</v>
      </c>
      <c r="F458" s="116">
        <v>3939.760416666667</v>
      </c>
      <c r="G458" s="303">
        <f t="shared" si="37"/>
        <v>160.80654761904762</v>
      </c>
      <c r="H458" s="46">
        <f>F458*(1-$G$3)</f>
        <v>3939.760416666667</v>
      </c>
      <c r="I458" s="47">
        <v>1</v>
      </c>
      <c r="J458" s="148" t="s">
        <v>2543</v>
      </c>
    </row>
    <row r="459" spans="1:10" ht="15" hidden="1" outlineLevel="1">
      <c r="A459" s="38">
        <v>60</v>
      </c>
      <c r="B459" s="44" t="s">
        <v>1703</v>
      </c>
      <c r="C459" s="61"/>
      <c r="D459" s="40"/>
      <c r="E459" s="301"/>
      <c r="F459" s="116"/>
      <c r="G459" s="303"/>
      <c r="H459" s="46"/>
      <c r="I459" s="47"/>
    </row>
    <row r="460" spans="1:10" ht="15" hidden="1" outlineLevel="2">
      <c r="A460" s="38">
        <v>60</v>
      </c>
      <c r="B460" s="45" t="s">
        <v>2231</v>
      </c>
      <c r="C460" s="61" t="s">
        <v>3513</v>
      </c>
      <c r="D460" s="40">
        <v>734442029656</v>
      </c>
      <c r="E460" s="301">
        <v>39.319047619047616</v>
      </c>
      <c r="F460" s="116">
        <v>963.31666666666661</v>
      </c>
      <c r="G460" s="303">
        <f t="shared" si="37"/>
        <v>39.319047619047616</v>
      </c>
      <c r="H460" s="46">
        <f>F460*(1-$G$3)</f>
        <v>963.31666666666661</v>
      </c>
      <c r="I460" s="47">
        <v>1</v>
      </c>
      <c r="J460" s="148" t="s">
        <v>2543</v>
      </c>
    </row>
    <row r="461" spans="1:10" ht="15" hidden="1" outlineLevel="2">
      <c r="A461" s="38">
        <v>60</v>
      </c>
      <c r="B461" s="45" t="s">
        <v>802</v>
      </c>
      <c r="C461" s="61" t="s">
        <v>3514</v>
      </c>
      <c r="D461" s="40">
        <v>734442029779</v>
      </c>
      <c r="E461" s="301">
        <v>53.257738095238096</v>
      </c>
      <c r="F461" s="116">
        <v>1304.8145833333333</v>
      </c>
      <c r="G461" s="303">
        <f t="shared" si="37"/>
        <v>53.257738095238096</v>
      </c>
      <c r="H461" s="46">
        <f>F461*(1-$G$3)</f>
        <v>1304.8145833333333</v>
      </c>
      <c r="I461" s="47">
        <v>1</v>
      </c>
      <c r="J461" s="148" t="s">
        <v>2543</v>
      </c>
    </row>
    <row r="462" spans="1:10" ht="15" hidden="1" outlineLevel="2">
      <c r="A462" s="38">
        <v>60</v>
      </c>
      <c r="B462" s="45" t="s">
        <v>804</v>
      </c>
      <c r="C462" s="61" t="s">
        <v>3515</v>
      </c>
      <c r="D462" s="40">
        <v>734442029885</v>
      </c>
      <c r="E462" s="301">
        <v>64.341666666666669</v>
      </c>
      <c r="F462" s="116">
        <v>1576.3708333333334</v>
      </c>
      <c r="G462" s="303">
        <f t="shared" si="37"/>
        <v>64.341666666666669</v>
      </c>
      <c r="H462" s="46">
        <f>F462*(1-$G$3)</f>
        <v>1576.3708333333334</v>
      </c>
      <c r="I462" s="47">
        <v>1</v>
      </c>
      <c r="J462" s="148" t="s">
        <v>2543</v>
      </c>
    </row>
    <row r="463" spans="1:10" ht="15" hidden="1" outlineLevel="1">
      <c r="A463" s="38">
        <v>61</v>
      </c>
      <c r="B463" s="44" t="s">
        <v>1704</v>
      </c>
      <c r="C463" s="61"/>
      <c r="D463" s="40"/>
      <c r="E463" s="301"/>
      <c r="F463" s="116"/>
      <c r="G463" s="303"/>
      <c r="H463" s="46"/>
      <c r="I463" s="47"/>
    </row>
    <row r="464" spans="1:10" ht="15" hidden="1" outlineLevel="2">
      <c r="A464" s="38">
        <v>61</v>
      </c>
      <c r="B464" s="45" t="s">
        <v>794</v>
      </c>
      <c r="C464" s="61" t="s">
        <v>3516</v>
      </c>
      <c r="D464" s="40">
        <v>734442001690</v>
      </c>
      <c r="E464" s="301">
        <v>46.598809523809521</v>
      </c>
      <c r="F464" s="116">
        <v>1141.6708333333333</v>
      </c>
      <c r="G464" s="303">
        <f t="shared" si="37"/>
        <v>46.598809523809521</v>
      </c>
      <c r="H464" s="46">
        <f>F464*(1-$G$3)</f>
        <v>1141.6708333333333</v>
      </c>
      <c r="I464" s="47">
        <v>1</v>
      </c>
      <c r="J464" s="148" t="s">
        <v>2543</v>
      </c>
    </row>
    <row r="465" spans="1:10" ht="15" hidden="1" outlineLevel="1">
      <c r="A465" s="38">
        <v>61</v>
      </c>
      <c r="B465" s="44" t="s">
        <v>1705</v>
      </c>
      <c r="C465" s="61"/>
      <c r="D465" s="40"/>
      <c r="E465" s="301"/>
      <c r="F465" s="116"/>
      <c r="G465" s="303"/>
      <c r="H465" s="46"/>
      <c r="I465" s="47"/>
    </row>
    <row r="466" spans="1:10" ht="15" hidden="1" outlineLevel="2">
      <c r="A466" s="38">
        <v>61</v>
      </c>
      <c r="B466" s="45" t="s">
        <v>777</v>
      </c>
      <c r="C466" s="61" t="s">
        <v>1591</v>
      </c>
      <c r="D466" s="40">
        <v>734442003007</v>
      </c>
      <c r="E466" s="301">
        <v>39.94</v>
      </c>
      <c r="F466" s="116">
        <v>1044.68</v>
      </c>
      <c r="G466" s="303">
        <f t="shared" si="37"/>
        <v>39.94</v>
      </c>
      <c r="H466" s="46">
        <f>F466*(1-$G$3)</f>
        <v>1044.68</v>
      </c>
      <c r="I466" s="47">
        <v>1</v>
      </c>
      <c r="J466" s="148" t="s">
        <v>2542</v>
      </c>
    </row>
    <row r="467" spans="1:10" ht="15" hidden="1" outlineLevel="2">
      <c r="A467" s="38">
        <v>61</v>
      </c>
      <c r="B467" s="45">
        <v>10507772</v>
      </c>
      <c r="C467" s="61" t="s">
        <v>1592</v>
      </c>
      <c r="D467" s="40" t="s">
        <v>49</v>
      </c>
      <c r="E467" s="301">
        <v>8.99</v>
      </c>
      <c r="F467" s="116">
        <v>228.36</v>
      </c>
      <c r="G467" s="303">
        <f t="shared" si="37"/>
        <v>8.99</v>
      </c>
      <c r="H467" s="46">
        <f>F467*(1-$G$3)</f>
        <v>228.36</v>
      </c>
      <c r="I467" s="47">
        <v>1</v>
      </c>
      <c r="J467" s="148" t="s">
        <v>2542</v>
      </c>
    </row>
    <row r="468" spans="1:10" ht="15" hidden="1" outlineLevel="1">
      <c r="A468" s="38">
        <v>61</v>
      </c>
      <c r="B468" s="44" t="s">
        <v>1706</v>
      </c>
      <c r="C468" s="61"/>
      <c r="D468" s="40"/>
      <c r="E468" s="301"/>
      <c r="F468" s="116"/>
      <c r="G468" s="303"/>
      <c r="H468" s="46"/>
      <c r="I468" s="47"/>
    </row>
    <row r="469" spans="1:10" ht="15" hidden="1" outlineLevel="2">
      <c r="A469" s="38">
        <v>61</v>
      </c>
      <c r="B469" s="45" t="s">
        <v>1208</v>
      </c>
      <c r="C469" s="61" t="s">
        <v>3517</v>
      </c>
      <c r="D469" s="40">
        <v>734442001928</v>
      </c>
      <c r="E469" s="301">
        <v>20.079999999999998</v>
      </c>
      <c r="F469" s="116">
        <v>525.44000000000005</v>
      </c>
      <c r="G469" s="303">
        <f t="shared" si="37"/>
        <v>20.079999999999998</v>
      </c>
      <c r="H469" s="46">
        <f>F469*(1-$G$3)</f>
        <v>525.44000000000005</v>
      </c>
      <c r="I469" s="47">
        <v>1</v>
      </c>
      <c r="J469" s="148" t="s">
        <v>2542</v>
      </c>
    </row>
    <row r="470" spans="1:10" ht="15" hidden="1" outlineLevel="2">
      <c r="A470" s="38">
        <v>61</v>
      </c>
      <c r="B470" s="45" t="s">
        <v>1209</v>
      </c>
      <c r="C470" s="61" t="s">
        <v>3518</v>
      </c>
      <c r="D470" s="40">
        <v>734442002161</v>
      </c>
      <c r="E470" s="301">
        <v>20.86</v>
      </c>
      <c r="F470" s="116">
        <v>545.72</v>
      </c>
      <c r="G470" s="303">
        <f t="shared" si="37"/>
        <v>20.86</v>
      </c>
      <c r="H470" s="46">
        <f>F470*(1-$G$3)</f>
        <v>545.72</v>
      </c>
      <c r="I470" s="47">
        <v>1</v>
      </c>
      <c r="J470" s="148" t="s">
        <v>2542</v>
      </c>
    </row>
    <row r="471" spans="1:10" ht="15" hidden="1" outlineLevel="2">
      <c r="A471" s="38">
        <v>61</v>
      </c>
      <c r="B471" s="45" t="s">
        <v>1210</v>
      </c>
      <c r="C471" s="49" t="s">
        <v>3519</v>
      </c>
      <c r="D471" s="40">
        <v>734442002529</v>
      </c>
      <c r="E471" s="301">
        <v>21.94</v>
      </c>
      <c r="F471" s="116">
        <v>573.76</v>
      </c>
      <c r="G471" s="303">
        <f t="shared" si="37"/>
        <v>21.94</v>
      </c>
      <c r="H471" s="46">
        <f>F471*(1-$G$3)</f>
        <v>573.76</v>
      </c>
      <c r="I471" s="81">
        <v>1</v>
      </c>
      <c r="J471" s="148" t="s">
        <v>2542</v>
      </c>
    </row>
    <row r="472" spans="1:10" ht="15" hidden="1" outlineLevel="2">
      <c r="A472" s="38">
        <v>61</v>
      </c>
      <c r="B472" s="45" t="s">
        <v>1211</v>
      </c>
      <c r="C472" s="49" t="s">
        <v>3520</v>
      </c>
      <c r="D472" s="40">
        <v>734442002765</v>
      </c>
      <c r="E472" s="301">
        <v>22.858333333333331</v>
      </c>
      <c r="F472" s="116">
        <v>560.02916666666658</v>
      </c>
      <c r="G472" s="303">
        <f t="shared" si="37"/>
        <v>22.858333333333331</v>
      </c>
      <c r="H472" s="46">
        <f>F472*(1-$G$3)</f>
        <v>560.02916666666658</v>
      </c>
      <c r="I472" s="81">
        <v>1</v>
      </c>
      <c r="J472" s="148" t="s">
        <v>2543</v>
      </c>
    </row>
    <row r="473" spans="1:10" ht="15" hidden="1" outlineLevel="1">
      <c r="A473" s="38">
        <v>61</v>
      </c>
      <c r="B473" s="44" t="s">
        <v>1684</v>
      </c>
      <c r="C473" s="49"/>
      <c r="D473" s="40"/>
      <c r="E473" s="301"/>
      <c r="F473" s="116"/>
      <c r="G473" s="303"/>
      <c r="H473" s="46"/>
      <c r="I473" s="81"/>
    </row>
    <row r="474" spans="1:10" ht="15" hidden="1" outlineLevel="2">
      <c r="A474" s="38">
        <v>61</v>
      </c>
      <c r="B474" s="45" t="s">
        <v>485</v>
      </c>
      <c r="C474" s="61" t="s">
        <v>3521</v>
      </c>
      <c r="D474" s="40">
        <v>734442143161</v>
      </c>
      <c r="E474" s="301">
        <v>90.62</v>
      </c>
      <c r="F474" s="116">
        <v>2300.83</v>
      </c>
      <c r="G474" s="303">
        <f t="shared" si="37"/>
        <v>90.62</v>
      </c>
      <c r="H474" s="46">
        <f>F474*(1-$G$3)</f>
        <v>2300.83</v>
      </c>
      <c r="I474" s="47">
        <v>1</v>
      </c>
      <c r="J474" s="148" t="s">
        <v>2542</v>
      </c>
    </row>
    <row r="475" spans="1:10" ht="15" hidden="1" outlineLevel="2">
      <c r="A475" s="38">
        <v>61</v>
      </c>
      <c r="B475" s="45" t="s">
        <v>483</v>
      </c>
      <c r="C475" s="61" t="s">
        <v>3522</v>
      </c>
      <c r="D475" s="40">
        <v>734442143284</v>
      </c>
      <c r="E475" s="301">
        <v>188.11785714285716</v>
      </c>
      <c r="F475" s="116">
        <v>4608.8875000000007</v>
      </c>
      <c r="G475" s="303">
        <f t="shared" si="37"/>
        <v>188.11785714285716</v>
      </c>
      <c r="H475" s="46">
        <f>F475*(1-$G$3)</f>
        <v>4608.8875000000007</v>
      </c>
      <c r="I475" s="52">
        <v>1</v>
      </c>
      <c r="J475" s="148" t="s">
        <v>2543</v>
      </c>
    </row>
    <row r="476" spans="1:10" ht="15" hidden="1" outlineLevel="2">
      <c r="A476" s="38">
        <v>61</v>
      </c>
      <c r="B476" s="45" t="s">
        <v>487</v>
      </c>
      <c r="C476" s="61" t="s">
        <v>3523</v>
      </c>
      <c r="D476" s="40">
        <v>734442143406</v>
      </c>
      <c r="E476" s="301">
        <v>349.43452380952374</v>
      </c>
      <c r="F476" s="116">
        <v>8561.1458333333321</v>
      </c>
      <c r="G476" s="303">
        <f t="shared" si="37"/>
        <v>349.43452380952374</v>
      </c>
      <c r="H476" s="46">
        <f>F476*(1-$G$3)</f>
        <v>8561.1458333333321</v>
      </c>
      <c r="I476" s="52">
        <v>1</v>
      </c>
      <c r="J476" s="148" t="s">
        <v>2543</v>
      </c>
    </row>
    <row r="477" spans="1:10" ht="15" hidden="1" outlineLevel="1">
      <c r="A477" s="38">
        <v>61</v>
      </c>
      <c r="B477" s="44" t="s">
        <v>1685</v>
      </c>
      <c r="C477" s="61"/>
      <c r="D477" s="40"/>
      <c r="E477" s="301"/>
      <c r="F477" s="116"/>
      <c r="G477" s="303"/>
      <c r="H477" s="46"/>
      <c r="I477" s="47"/>
    </row>
    <row r="478" spans="1:10" ht="15" hidden="1" outlineLevel="2">
      <c r="A478" s="38">
        <v>61</v>
      </c>
      <c r="B478" s="45" t="s">
        <v>497</v>
      </c>
      <c r="C478" s="61" t="s">
        <v>3524</v>
      </c>
      <c r="D478" s="40">
        <v>734442143529</v>
      </c>
      <c r="E478" s="301">
        <v>135.05297619047619</v>
      </c>
      <c r="F478" s="116">
        <v>3308.7979166666664</v>
      </c>
      <c r="G478" s="303">
        <f t="shared" si="37"/>
        <v>135.05297619047619</v>
      </c>
      <c r="H478" s="46">
        <f>F478*(1-$G$3)</f>
        <v>3308.7979166666664</v>
      </c>
      <c r="I478" s="47">
        <v>1</v>
      </c>
      <c r="J478" s="148" t="s">
        <v>2543</v>
      </c>
    </row>
    <row r="479" spans="1:10" ht="15" hidden="1" outlineLevel="1">
      <c r="A479" s="38">
        <v>61</v>
      </c>
      <c r="B479" s="44" t="s">
        <v>1686</v>
      </c>
      <c r="C479" s="61"/>
      <c r="D479" s="40"/>
      <c r="E479" s="301"/>
      <c r="F479" s="116"/>
      <c r="G479" s="303"/>
      <c r="H479" s="46"/>
      <c r="I479" s="47"/>
    </row>
    <row r="480" spans="1:10" ht="28.9" hidden="1" customHeight="1" outlineLevel="2">
      <c r="A480" s="38">
        <v>61</v>
      </c>
      <c r="B480" s="45" t="s">
        <v>501</v>
      </c>
      <c r="C480" s="61" t="s">
        <v>1554</v>
      </c>
      <c r="D480" s="40">
        <v>734442142560</v>
      </c>
      <c r="E480" s="301">
        <v>263.5440476190476</v>
      </c>
      <c r="F480" s="116">
        <v>6456.8291666666664</v>
      </c>
      <c r="G480" s="303">
        <f t="shared" si="37"/>
        <v>263.5440476190476</v>
      </c>
      <c r="H480" s="46">
        <f>F480*(1-$G$3)</f>
        <v>6456.8291666666664</v>
      </c>
      <c r="I480" s="47">
        <v>1</v>
      </c>
      <c r="J480" s="148" t="s">
        <v>2543</v>
      </c>
    </row>
    <row r="481" spans="1:10" ht="15.75" collapsed="1">
      <c r="A481" s="144">
        <v>71</v>
      </c>
      <c r="B481" s="78" t="s">
        <v>2429</v>
      </c>
      <c r="C481" s="100"/>
      <c r="D481" s="71"/>
      <c r="E481" s="301"/>
      <c r="F481" s="116"/>
      <c r="G481" s="303"/>
      <c r="H481" s="46"/>
      <c r="I481" s="47"/>
    </row>
    <row r="482" spans="1:10" ht="15" hidden="1" outlineLevel="1">
      <c r="A482" s="38">
        <v>71</v>
      </c>
      <c r="B482" s="44" t="s">
        <v>2396</v>
      </c>
      <c r="C482" s="61"/>
      <c r="D482" s="40"/>
      <c r="E482" s="301"/>
      <c r="F482" s="116"/>
      <c r="G482" s="303"/>
      <c r="H482" s="46"/>
      <c r="I482" s="47"/>
    </row>
    <row r="483" spans="1:10" ht="15" hidden="1" outlineLevel="2">
      <c r="A483" s="38">
        <v>71</v>
      </c>
      <c r="B483" s="45">
        <v>1951677</v>
      </c>
      <c r="C483" s="61" t="s">
        <v>3068</v>
      </c>
      <c r="D483" s="40" t="s">
        <v>2372</v>
      </c>
      <c r="E483" s="301">
        <v>2.25</v>
      </c>
      <c r="F483" s="116">
        <v>55.39</v>
      </c>
      <c r="G483" s="303">
        <f t="shared" si="37"/>
        <v>2.25</v>
      </c>
      <c r="H483" s="46">
        <f>F483*(1-$G$3)</f>
        <v>55.39</v>
      </c>
      <c r="I483" s="47">
        <v>1</v>
      </c>
      <c r="J483" s="148" t="s">
        <v>2542</v>
      </c>
    </row>
    <row r="484" spans="1:10" ht="15" hidden="1" outlineLevel="2">
      <c r="A484" s="38">
        <v>71</v>
      </c>
      <c r="B484" s="45">
        <v>1951680</v>
      </c>
      <c r="C484" s="61" t="s">
        <v>3069</v>
      </c>
      <c r="D484" s="40" t="s">
        <v>2373</v>
      </c>
      <c r="E484" s="301">
        <v>3.12</v>
      </c>
      <c r="F484" s="116">
        <v>79.34</v>
      </c>
      <c r="G484" s="303">
        <f t="shared" si="37"/>
        <v>3.12</v>
      </c>
      <c r="H484" s="46">
        <f>F484*(1-$G$3)</f>
        <v>79.34</v>
      </c>
      <c r="I484" s="47">
        <v>1</v>
      </c>
      <c r="J484" s="148" t="s">
        <v>2542</v>
      </c>
    </row>
    <row r="485" spans="1:10" ht="15" hidden="1" outlineLevel="1">
      <c r="A485" s="38">
        <v>71</v>
      </c>
      <c r="B485" s="44" t="s">
        <v>2397</v>
      </c>
      <c r="C485" s="82"/>
      <c r="D485" s="40"/>
      <c r="E485" s="301"/>
      <c r="F485" s="116"/>
      <c r="G485" s="303"/>
      <c r="H485" s="46"/>
      <c r="I485" s="83"/>
    </row>
    <row r="486" spans="1:10" ht="15" hidden="1" outlineLevel="2">
      <c r="A486" s="38">
        <v>71</v>
      </c>
      <c r="B486" s="45">
        <v>1951808</v>
      </c>
      <c r="C486" s="61" t="s">
        <v>3070</v>
      </c>
      <c r="D486" s="40">
        <v>5706919518081</v>
      </c>
      <c r="E486" s="301">
        <v>2.74</v>
      </c>
      <c r="F486" s="116">
        <v>71.760000000000005</v>
      </c>
      <c r="G486" s="303">
        <f t="shared" si="37"/>
        <v>2.74</v>
      </c>
      <c r="H486" s="46">
        <f>F486*(1-$G$3)</f>
        <v>71.760000000000005</v>
      </c>
      <c r="I486" s="47">
        <v>1</v>
      </c>
      <c r="J486" s="148" t="s">
        <v>2542</v>
      </c>
    </row>
    <row r="487" spans="1:10" ht="15" hidden="1" outlineLevel="2">
      <c r="A487" s="38">
        <v>71</v>
      </c>
      <c r="B487" s="45">
        <v>1951810</v>
      </c>
      <c r="C487" s="61" t="s">
        <v>3071</v>
      </c>
      <c r="D487" s="40" t="s">
        <v>2374</v>
      </c>
      <c r="E487" s="301">
        <v>2.67</v>
      </c>
      <c r="F487" s="116">
        <v>67.77</v>
      </c>
      <c r="G487" s="303">
        <f t="shared" si="37"/>
        <v>2.67</v>
      </c>
      <c r="H487" s="46">
        <f>F487*(1-$G$3)</f>
        <v>67.77</v>
      </c>
      <c r="I487" s="47">
        <v>1</v>
      </c>
      <c r="J487" s="148" t="s">
        <v>2542</v>
      </c>
    </row>
    <row r="488" spans="1:10" ht="15" hidden="1" outlineLevel="2">
      <c r="A488" s="38">
        <v>71</v>
      </c>
      <c r="B488" s="45">
        <v>1951812</v>
      </c>
      <c r="C488" s="61" t="s">
        <v>3072</v>
      </c>
      <c r="D488" s="40" t="s">
        <v>2375</v>
      </c>
      <c r="E488" s="301">
        <v>3.5982142857142856</v>
      </c>
      <c r="F488" s="116">
        <v>88.15625</v>
      </c>
      <c r="G488" s="303">
        <f t="shared" si="37"/>
        <v>3.5982142857142856</v>
      </c>
      <c r="H488" s="46">
        <f>F488*(1-$G$3)</f>
        <v>88.15625</v>
      </c>
      <c r="I488" s="47">
        <v>1</v>
      </c>
      <c r="J488" s="148" t="s">
        <v>2542</v>
      </c>
    </row>
    <row r="489" spans="1:10" ht="15" hidden="1" outlineLevel="2">
      <c r="A489" s="38">
        <v>71</v>
      </c>
      <c r="B489" s="45">
        <v>1951816</v>
      </c>
      <c r="C489" s="61" t="s">
        <v>2376</v>
      </c>
      <c r="D489" s="40" t="s">
        <v>2377</v>
      </c>
      <c r="E489" s="301">
        <v>5.01</v>
      </c>
      <c r="F489" s="116">
        <v>127.27</v>
      </c>
      <c r="G489" s="303">
        <f t="shared" si="37"/>
        <v>5.01</v>
      </c>
      <c r="H489" s="46">
        <f>F489*(1-$G$3)</f>
        <v>127.27</v>
      </c>
      <c r="I489" s="47">
        <v>1</v>
      </c>
      <c r="J489" s="148" t="s">
        <v>2542</v>
      </c>
    </row>
    <row r="490" spans="1:10" ht="15" hidden="1" outlineLevel="1">
      <c r="A490" s="38">
        <v>72</v>
      </c>
      <c r="B490" s="44" t="s">
        <v>2399</v>
      </c>
      <c r="C490" s="49"/>
      <c r="D490" s="40"/>
      <c r="E490" s="301"/>
      <c r="F490" s="116"/>
      <c r="G490" s="303"/>
      <c r="H490" s="46"/>
      <c r="I490" s="84"/>
    </row>
    <row r="491" spans="1:10" ht="15" hidden="1" outlineLevel="2">
      <c r="A491" s="38">
        <v>72</v>
      </c>
      <c r="B491" s="45">
        <v>1951842</v>
      </c>
      <c r="C491" s="61" t="s">
        <v>3073</v>
      </c>
      <c r="D491" s="40" t="s">
        <v>2378</v>
      </c>
      <c r="E491" s="301">
        <v>2.0499999999999998</v>
      </c>
      <c r="F491" s="116">
        <v>52.07</v>
      </c>
      <c r="G491" s="303">
        <f t="shared" si="37"/>
        <v>2.0499999999999998</v>
      </c>
      <c r="H491" s="46">
        <f>F491*(1-$G$3)</f>
        <v>52.07</v>
      </c>
      <c r="I491" s="47">
        <v>1</v>
      </c>
      <c r="J491" s="148" t="s">
        <v>2542</v>
      </c>
    </row>
    <row r="492" spans="1:10" ht="15" hidden="1" outlineLevel="2">
      <c r="A492" s="38">
        <v>72</v>
      </c>
      <c r="B492" s="45">
        <v>1951843</v>
      </c>
      <c r="C492" s="61" t="s">
        <v>3074</v>
      </c>
      <c r="D492" s="40" t="s">
        <v>2379</v>
      </c>
      <c r="E492" s="301">
        <v>2.0499999999999998</v>
      </c>
      <c r="F492" s="116">
        <v>52.07</v>
      </c>
      <c r="G492" s="303">
        <f t="shared" si="37"/>
        <v>2.0499999999999998</v>
      </c>
      <c r="H492" s="46">
        <f>F492*(1-$G$3)</f>
        <v>52.07</v>
      </c>
      <c r="I492" s="47">
        <v>1</v>
      </c>
      <c r="J492" s="148" t="s">
        <v>2542</v>
      </c>
    </row>
    <row r="493" spans="1:10" ht="15" hidden="1" outlineLevel="2">
      <c r="A493" s="38">
        <v>72</v>
      </c>
      <c r="B493" s="45">
        <v>1951846</v>
      </c>
      <c r="C493" s="61" t="s">
        <v>3075</v>
      </c>
      <c r="D493" s="40" t="s">
        <v>2380</v>
      </c>
      <c r="E493" s="301">
        <v>2.46</v>
      </c>
      <c r="F493" s="116">
        <v>64.180000000000007</v>
      </c>
      <c r="G493" s="303">
        <f t="shared" si="37"/>
        <v>2.46</v>
      </c>
      <c r="H493" s="46">
        <f>F493*(1-$G$3)</f>
        <v>64.180000000000007</v>
      </c>
      <c r="I493" s="47">
        <v>1</v>
      </c>
      <c r="J493" s="148" t="s">
        <v>2542</v>
      </c>
    </row>
    <row r="494" spans="1:10" ht="15" hidden="1" outlineLevel="2">
      <c r="A494" s="38">
        <v>72</v>
      </c>
      <c r="B494" s="45">
        <v>1951849</v>
      </c>
      <c r="C494" s="61" t="s">
        <v>3076</v>
      </c>
      <c r="D494" s="40">
        <v>5706919518494</v>
      </c>
      <c r="E494" s="301">
        <v>2.52</v>
      </c>
      <c r="F494" s="116">
        <v>65.760000000000005</v>
      </c>
      <c r="G494" s="303">
        <f t="shared" si="37"/>
        <v>2.52</v>
      </c>
      <c r="H494" s="46">
        <f>F494*(1-$G$3)</f>
        <v>65.760000000000005</v>
      </c>
      <c r="I494" s="47">
        <v>1</v>
      </c>
      <c r="J494" s="148" t="s">
        <v>2542</v>
      </c>
    </row>
    <row r="495" spans="1:10" ht="15" hidden="1" outlineLevel="2">
      <c r="A495" s="38">
        <v>72</v>
      </c>
      <c r="B495" s="45">
        <v>1951850</v>
      </c>
      <c r="C495" s="61" t="s">
        <v>3077</v>
      </c>
      <c r="D495" s="40" t="s">
        <v>2381</v>
      </c>
      <c r="E495" s="301">
        <v>2.84</v>
      </c>
      <c r="F495" s="116">
        <v>72.27</v>
      </c>
      <c r="G495" s="303">
        <f t="shared" si="37"/>
        <v>2.84</v>
      </c>
      <c r="H495" s="46">
        <f>F495*(1-$G$3)</f>
        <v>72.27</v>
      </c>
      <c r="I495" s="52">
        <v>1</v>
      </c>
      <c r="J495" s="148" t="s">
        <v>2542</v>
      </c>
    </row>
    <row r="496" spans="1:10" ht="15" hidden="1" outlineLevel="1">
      <c r="A496" s="38">
        <v>72</v>
      </c>
      <c r="B496" s="44" t="s">
        <v>3078</v>
      </c>
      <c r="C496" s="53"/>
      <c r="D496" s="40"/>
      <c r="E496" s="301"/>
      <c r="F496" s="116"/>
      <c r="G496" s="303"/>
      <c r="H496" s="46"/>
      <c r="I496" s="52"/>
    </row>
    <row r="497" spans="1:10" ht="15" hidden="1" outlineLevel="2">
      <c r="A497" s="38">
        <v>72</v>
      </c>
      <c r="B497" s="45">
        <v>1951855</v>
      </c>
      <c r="C497" s="53" t="s">
        <v>3079</v>
      </c>
      <c r="D497" s="40" t="s">
        <v>2382</v>
      </c>
      <c r="E497" s="301">
        <v>2.2999999999999998</v>
      </c>
      <c r="F497" s="116">
        <v>60.42</v>
      </c>
      <c r="G497" s="303">
        <f t="shared" si="37"/>
        <v>2.2999999999999998</v>
      </c>
      <c r="H497" s="46">
        <f>F497*(1-$G$3)</f>
        <v>60.42</v>
      </c>
      <c r="I497" s="52">
        <v>1</v>
      </c>
      <c r="J497" s="148" t="s">
        <v>2542</v>
      </c>
    </row>
    <row r="498" spans="1:10" ht="15" hidden="1" outlineLevel="2">
      <c r="A498" s="38">
        <v>72</v>
      </c>
      <c r="B498" s="45">
        <v>1951856</v>
      </c>
      <c r="C498" s="53" t="s">
        <v>3080</v>
      </c>
      <c r="D498" s="40" t="s">
        <v>2383</v>
      </c>
      <c r="E498" s="301">
        <v>3.4</v>
      </c>
      <c r="F498" s="116">
        <v>88.76</v>
      </c>
      <c r="G498" s="303">
        <f t="shared" si="37"/>
        <v>3.4</v>
      </c>
      <c r="H498" s="46">
        <f>F498*(1-$G$3)</f>
        <v>88.76</v>
      </c>
      <c r="I498" s="52"/>
      <c r="J498" s="148" t="s">
        <v>2542</v>
      </c>
    </row>
    <row r="499" spans="1:10" ht="15" hidden="1" outlineLevel="2">
      <c r="A499" s="38">
        <v>72</v>
      </c>
      <c r="B499" s="45">
        <v>1951859</v>
      </c>
      <c r="C499" s="61" t="s">
        <v>3081</v>
      </c>
      <c r="D499" s="40" t="s">
        <v>2384</v>
      </c>
      <c r="E499" s="301">
        <v>3.12</v>
      </c>
      <c r="F499" s="116">
        <v>79.34</v>
      </c>
      <c r="G499" s="303">
        <f t="shared" ref="G499:G547" si="38">E499*(1-$G$3)</f>
        <v>3.12</v>
      </c>
      <c r="H499" s="46">
        <f>F499*(1-$G$3)</f>
        <v>79.34</v>
      </c>
      <c r="I499" s="47">
        <v>1</v>
      </c>
      <c r="J499" s="148" t="s">
        <v>2542</v>
      </c>
    </row>
    <row r="500" spans="1:10" ht="15" hidden="1" outlineLevel="2">
      <c r="A500" s="38">
        <v>72</v>
      </c>
      <c r="B500" s="45">
        <v>1951861</v>
      </c>
      <c r="C500" s="61" t="s">
        <v>3082</v>
      </c>
      <c r="D500" s="40" t="s">
        <v>2385</v>
      </c>
      <c r="E500" s="301">
        <v>4.2</v>
      </c>
      <c r="F500" s="116">
        <v>106.61</v>
      </c>
      <c r="G500" s="303">
        <f t="shared" si="38"/>
        <v>4.2</v>
      </c>
      <c r="H500" s="46">
        <f>F500*(1-$G$3)</f>
        <v>106.61</v>
      </c>
      <c r="I500" s="47">
        <v>1</v>
      </c>
      <c r="J500" s="148" t="s">
        <v>2542</v>
      </c>
    </row>
    <row r="501" spans="1:10" ht="15" hidden="1" outlineLevel="1">
      <c r="A501" s="38">
        <v>73</v>
      </c>
      <c r="B501" s="44" t="s">
        <v>2400</v>
      </c>
      <c r="C501" s="61"/>
      <c r="D501" s="40"/>
      <c r="E501" s="301"/>
      <c r="F501" s="116"/>
      <c r="G501" s="303"/>
      <c r="H501" s="46"/>
      <c r="I501" s="47"/>
    </row>
    <row r="502" spans="1:10" ht="15" hidden="1" outlineLevel="2">
      <c r="A502" s="38">
        <v>73</v>
      </c>
      <c r="B502" s="45">
        <v>1951862</v>
      </c>
      <c r="C502" s="61" t="s">
        <v>3083</v>
      </c>
      <c r="D502" s="40" t="s">
        <v>2386</v>
      </c>
      <c r="E502" s="301">
        <v>4.34</v>
      </c>
      <c r="F502" s="116">
        <v>113.36</v>
      </c>
      <c r="G502" s="303">
        <f t="shared" si="38"/>
        <v>4.34</v>
      </c>
      <c r="H502" s="46">
        <f t="shared" ref="H502:H508" si="39">F502*(1-$G$3)</f>
        <v>113.36</v>
      </c>
      <c r="I502" s="47">
        <v>1</v>
      </c>
      <c r="J502" s="148" t="s">
        <v>2542</v>
      </c>
    </row>
    <row r="503" spans="1:10" ht="15" hidden="1" outlineLevel="2">
      <c r="A503" s="38">
        <v>73</v>
      </c>
      <c r="B503" s="45">
        <v>1951864</v>
      </c>
      <c r="C503" s="61" t="s">
        <v>3084</v>
      </c>
      <c r="D503" s="40" t="s">
        <v>2387</v>
      </c>
      <c r="E503" s="301">
        <v>5.3214285714285712</v>
      </c>
      <c r="F503" s="116">
        <v>130.375</v>
      </c>
      <c r="G503" s="303">
        <f t="shared" si="38"/>
        <v>5.3214285714285712</v>
      </c>
      <c r="H503" s="46">
        <f t="shared" si="39"/>
        <v>130.375</v>
      </c>
      <c r="I503" s="47">
        <v>1</v>
      </c>
      <c r="J503" s="148" t="s">
        <v>2542</v>
      </c>
    </row>
    <row r="504" spans="1:10" ht="15" hidden="1" outlineLevel="2">
      <c r="A504" s="38">
        <v>73</v>
      </c>
      <c r="B504" s="45">
        <v>1951865</v>
      </c>
      <c r="C504" s="61" t="s">
        <v>3085</v>
      </c>
      <c r="D504" s="40" t="s">
        <v>2388</v>
      </c>
      <c r="E504" s="301">
        <v>5.34</v>
      </c>
      <c r="F504" s="116">
        <v>139.69999999999999</v>
      </c>
      <c r="G504" s="303">
        <f t="shared" si="38"/>
        <v>5.34</v>
      </c>
      <c r="H504" s="46">
        <f t="shared" si="39"/>
        <v>139.69999999999999</v>
      </c>
      <c r="I504" s="47">
        <v>1</v>
      </c>
      <c r="J504" s="148" t="s">
        <v>2542</v>
      </c>
    </row>
    <row r="505" spans="1:10" ht="15" hidden="1" outlineLevel="2">
      <c r="A505" s="38">
        <v>73</v>
      </c>
      <c r="B505" s="45">
        <v>1951866</v>
      </c>
      <c r="C505" s="61" t="s">
        <v>3086</v>
      </c>
      <c r="D505" s="40" t="s">
        <v>2389</v>
      </c>
      <c r="E505" s="301">
        <v>4.4800000000000004</v>
      </c>
      <c r="F505" s="116">
        <v>117.12</v>
      </c>
      <c r="G505" s="303">
        <f t="shared" si="38"/>
        <v>4.4800000000000004</v>
      </c>
      <c r="H505" s="46">
        <f t="shared" si="39"/>
        <v>117.12</v>
      </c>
      <c r="I505" s="47">
        <v>1</v>
      </c>
      <c r="J505" s="148" t="s">
        <v>2542</v>
      </c>
    </row>
    <row r="506" spans="1:10" ht="15" hidden="1" outlineLevel="2">
      <c r="A506" s="38">
        <v>73</v>
      </c>
      <c r="B506" s="45">
        <v>1951867</v>
      </c>
      <c r="C506" s="61" t="s">
        <v>3087</v>
      </c>
      <c r="D506" s="40" t="s">
        <v>2390</v>
      </c>
      <c r="E506" s="301">
        <v>4.34</v>
      </c>
      <c r="F506" s="116">
        <v>113.36</v>
      </c>
      <c r="G506" s="303">
        <f t="shared" si="38"/>
        <v>4.34</v>
      </c>
      <c r="H506" s="46">
        <f t="shared" si="39"/>
        <v>113.36</v>
      </c>
      <c r="I506" s="47">
        <v>1</v>
      </c>
      <c r="J506" s="148" t="s">
        <v>2542</v>
      </c>
    </row>
    <row r="507" spans="1:10" ht="15" hidden="1" outlineLevel="2">
      <c r="A507" s="38">
        <v>73</v>
      </c>
      <c r="B507" s="45">
        <v>1951870</v>
      </c>
      <c r="C507" s="61" t="s">
        <v>3088</v>
      </c>
      <c r="D507" s="40" t="s">
        <v>2391</v>
      </c>
      <c r="E507" s="301">
        <v>4.4800000000000004</v>
      </c>
      <c r="F507" s="116">
        <v>117.12</v>
      </c>
      <c r="G507" s="303">
        <f t="shared" si="38"/>
        <v>4.4800000000000004</v>
      </c>
      <c r="H507" s="46">
        <f t="shared" si="39"/>
        <v>117.12</v>
      </c>
      <c r="I507" s="47">
        <v>1</v>
      </c>
      <c r="J507" s="148" t="s">
        <v>2542</v>
      </c>
    </row>
    <row r="508" spans="1:10" ht="15" hidden="1" outlineLevel="2">
      <c r="A508" s="38">
        <v>73</v>
      </c>
      <c r="B508" s="45">
        <v>1951881</v>
      </c>
      <c r="C508" s="61" t="s">
        <v>3089</v>
      </c>
      <c r="D508" s="40" t="s">
        <v>2392</v>
      </c>
      <c r="E508" s="301">
        <v>4.4800000000000004</v>
      </c>
      <c r="F508" s="116">
        <v>117.12</v>
      </c>
      <c r="G508" s="303">
        <f t="shared" si="38"/>
        <v>4.4800000000000004</v>
      </c>
      <c r="H508" s="46">
        <f t="shared" si="39"/>
        <v>117.12</v>
      </c>
      <c r="I508" s="47">
        <v>1</v>
      </c>
      <c r="J508" s="148" t="s">
        <v>2542</v>
      </c>
    </row>
    <row r="509" spans="1:10" ht="15" hidden="1" outlineLevel="1">
      <c r="A509" s="38">
        <v>74</v>
      </c>
      <c r="B509" s="44" t="s">
        <v>2398</v>
      </c>
      <c r="C509" s="61"/>
      <c r="D509" s="40"/>
      <c r="E509" s="301"/>
      <c r="F509" s="116"/>
      <c r="G509" s="303"/>
      <c r="H509" s="46"/>
      <c r="I509" s="47"/>
    </row>
    <row r="510" spans="1:10" ht="15" hidden="1" outlineLevel="2">
      <c r="A510" s="38">
        <v>74</v>
      </c>
      <c r="B510" s="45">
        <v>1951884</v>
      </c>
      <c r="C510" s="61" t="s">
        <v>2393</v>
      </c>
      <c r="D510" s="40" t="s">
        <v>2394</v>
      </c>
      <c r="E510" s="301">
        <v>41.56</v>
      </c>
      <c r="F510" s="116">
        <v>1087.48</v>
      </c>
      <c r="G510" s="303">
        <f t="shared" si="38"/>
        <v>41.56</v>
      </c>
      <c r="H510" s="46">
        <f>F510*(1-$G$3)</f>
        <v>1087.48</v>
      </c>
      <c r="I510" s="47">
        <v>1</v>
      </c>
      <c r="J510" s="148" t="s">
        <v>2542</v>
      </c>
    </row>
    <row r="511" spans="1:10" ht="15.75" collapsed="1">
      <c r="A511" s="56">
        <v>66</v>
      </c>
      <c r="B511" s="57" t="s">
        <v>2430</v>
      </c>
      <c r="C511" s="123"/>
      <c r="D511" s="58"/>
      <c r="E511" s="301"/>
      <c r="F511" s="116"/>
      <c r="G511" s="303"/>
      <c r="H511" s="46"/>
      <c r="I511" s="47"/>
    </row>
    <row r="512" spans="1:10" ht="15" hidden="1" outlineLevel="1">
      <c r="A512" s="38">
        <v>66</v>
      </c>
      <c r="B512" s="45">
        <v>2013288</v>
      </c>
      <c r="C512" s="61" t="s">
        <v>2431</v>
      </c>
      <c r="D512" s="40">
        <v>5706915132885</v>
      </c>
      <c r="E512" s="301">
        <v>25.105357142857141</v>
      </c>
      <c r="F512" s="116">
        <v>615.08124999999995</v>
      </c>
      <c r="G512" s="303">
        <f t="shared" si="38"/>
        <v>25.105357142857141</v>
      </c>
      <c r="H512" s="46">
        <f>F512*(1-$G$3)</f>
        <v>615.08124999999995</v>
      </c>
      <c r="I512" s="47">
        <v>1</v>
      </c>
      <c r="J512" s="148" t="s">
        <v>2542</v>
      </c>
    </row>
    <row r="513" spans="1:10" ht="15" hidden="1" outlineLevel="1">
      <c r="A513" s="38">
        <v>67</v>
      </c>
      <c r="B513" s="45">
        <v>2013286</v>
      </c>
      <c r="C513" s="61" t="s">
        <v>2432</v>
      </c>
      <c r="D513" s="40">
        <v>5706915132861</v>
      </c>
      <c r="E513" s="301">
        <v>25.105357142857141</v>
      </c>
      <c r="F513" s="116">
        <v>615.08124999999995</v>
      </c>
      <c r="G513" s="303">
        <f t="shared" si="38"/>
        <v>25.105357142857141</v>
      </c>
      <c r="H513" s="46">
        <f>F513*(1-$G$3)</f>
        <v>615.08124999999995</v>
      </c>
      <c r="I513" s="47">
        <v>1</v>
      </c>
      <c r="J513" s="148" t="s">
        <v>2542</v>
      </c>
    </row>
    <row r="514" spans="1:10" ht="15" hidden="1" outlineLevel="1">
      <c r="A514" s="38">
        <v>69</v>
      </c>
      <c r="B514" s="45">
        <v>2013287</v>
      </c>
      <c r="C514" s="61" t="s">
        <v>2433</v>
      </c>
      <c r="D514" s="40">
        <v>5706915132878</v>
      </c>
      <c r="E514" s="301">
        <v>15.18</v>
      </c>
      <c r="F514" s="116">
        <v>386.29</v>
      </c>
      <c r="G514" s="303">
        <f t="shared" si="38"/>
        <v>15.18</v>
      </c>
      <c r="H514" s="46">
        <f>F514*(1-$G$3)</f>
        <v>386.29</v>
      </c>
      <c r="I514" s="47">
        <v>1</v>
      </c>
      <c r="J514" s="148" t="s">
        <v>2542</v>
      </c>
    </row>
    <row r="515" spans="1:10" ht="15.75" collapsed="1">
      <c r="A515" s="144">
        <v>75</v>
      </c>
      <c r="B515" s="78" t="s">
        <v>2166</v>
      </c>
      <c r="C515" s="100"/>
      <c r="D515" s="71"/>
      <c r="E515" s="301"/>
      <c r="F515" s="116"/>
      <c r="G515" s="303"/>
      <c r="H515" s="46"/>
      <c r="I515" s="47"/>
    </row>
    <row r="516" spans="1:10" ht="15" hidden="1" outlineLevel="2">
      <c r="A516" s="38">
        <v>75</v>
      </c>
      <c r="B516" s="44" t="s">
        <v>2167</v>
      </c>
      <c r="C516" s="61"/>
      <c r="D516" s="40"/>
      <c r="E516" s="301"/>
      <c r="F516" s="116"/>
      <c r="G516" s="303"/>
      <c r="H516" s="46"/>
      <c r="I516" s="47"/>
    </row>
    <row r="517" spans="1:10" ht="25.5" hidden="1" outlineLevel="3">
      <c r="A517" s="38">
        <v>75</v>
      </c>
      <c r="B517" s="45" t="s">
        <v>0</v>
      </c>
      <c r="C517" s="61" t="s">
        <v>1621</v>
      </c>
      <c r="D517" s="40">
        <v>7897095029299</v>
      </c>
      <c r="E517" s="301">
        <v>25.822023809523809</v>
      </c>
      <c r="F517" s="116">
        <v>632.63958333333335</v>
      </c>
      <c r="G517" s="303">
        <f t="shared" si="38"/>
        <v>25.822023809523809</v>
      </c>
      <c r="H517" s="46">
        <f>F517*(1-$G$3)</f>
        <v>632.63958333333335</v>
      </c>
      <c r="I517" s="47">
        <v>1</v>
      </c>
      <c r="J517" s="148" t="s">
        <v>2543</v>
      </c>
    </row>
    <row r="518" spans="1:10" ht="15" hidden="1" outlineLevel="2">
      <c r="A518" s="38">
        <v>75</v>
      </c>
      <c r="B518" s="44" t="s">
        <v>1750</v>
      </c>
      <c r="C518" s="61"/>
      <c r="D518" s="40"/>
      <c r="E518" s="301"/>
      <c r="F518" s="116"/>
      <c r="G518" s="303"/>
      <c r="H518" s="46"/>
      <c r="I518" s="47"/>
    </row>
    <row r="519" spans="1:10" ht="25.5" hidden="1" outlineLevel="3">
      <c r="A519" s="38">
        <v>75</v>
      </c>
      <c r="B519" s="45" t="s">
        <v>1</v>
      </c>
      <c r="C519" s="61" t="s">
        <v>1622</v>
      </c>
      <c r="D519" s="40">
        <v>7897095029237</v>
      </c>
      <c r="E519" s="301">
        <v>9.9815476190476193</v>
      </c>
      <c r="F519" s="116">
        <v>244.54791666666668</v>
      </c>
      <c r="G519" s="303">
        <f t="shared" si="38"/>
        <v>9.9815476190476193</v>
      </c>
      <c r="H519" s="46">
        <f>F519*(1-$G$3)</f>
        <v>244.54791666666668</v>
      </c>
      <c r="I519" s="47">
        <v>1</v>
      </c>
      <c r="J519" s="148" t="s">
        <v>2543</v>
      </c>
    </row>
    <row r="520" spans="1:10" ht="25.5" hidden="1" outlineLevel="3">
      <c r="A520" s="38">
        <v>75</v>
      </c>
      <c r="B520" s="45" t="s">
        <v>2</v>
      </c>
      <c r="C520" s="61" t="s">
        <v>1623</v>
      </c>
      <c r="D520" s="40">
        <v>7897095029251</v>
      </c>
      <c r="E520" s="301">
        <v>14.903571428571428</v>
      </c>
      <c r="F520" s="116">
        <v>365.13749999999999</v>
      </c>
      <c r="G520" s="303">
        <f t="shared" si="38"/>
        <v>14.903571428571428</v>
      </c>
      <c r="H520" s="46">
        <f>F520*(1-$G$3)</f>
        <v>365.13749999999999</v>
      </c>
      <c r="I520" s="47">
        <v>1</v>
      </c>
      <c r="J520" s="148" t="s">
        <v>2543</v>
      </c>
    </row>
    <row r="521" spans="1:10" ht="15" hidden="1" outlineLevel="2">
      <c r="A521" s="38">
        <v>75</v>
      </c>
      <c r="B521" s="44" t="s">
        <v>4039</v>
      </c>
      <c r="C521" s="61"/>
      <c r="D521" s="40"/>
      <c r="E521" s="301"/>
      <c r="F521" s="116"/>
      <c r="G521" s="303"/>
      <c r="H521" s="46"/>
      <c r="I521" s="47"/>
    </row>
    <row r="522" spans="1:10" ht="25.5" hidden="1" outlineLevel="3">
      <c r="A522" s="38">
        <v>75</v>
      </c>
      <c r="B522" s="284" t="s">
        <v>3</v>
      </c>
      <c r="C522" s="61" t="s">
        <v>4040</v>
      </c>
      <c r="D522" s="40">
        <v>7897095029138</v>
      </c>
      <c r="E522" s="301">
        <v>13.9</v>
      </c>
      <c r="F522" s="116">
        <v>352.89</v>
      </c>
      <c r="G522" s="303">
        <f t="shared" si="38"/>
        <v>13.9</v>
      </c>
      <c r="H522" s="46">
        <f>F522*(1-$G$3)</f>
        <v>352.89</v>
      </c>
      <c r="I522" s="47">
        <v>1</v>
      </c>
      <c r="J522" s="148" t="s">
        <v>2542</v>
      </c>
    </row>
    <row r="523" spans="1:10" ht="25.5" hidden="1" outlineLevel="3">
      <c r="A523" s="38">
        <v>75</v>
      </c>
      <c r="B523" s="45" t="s">
        <v>4</v>
      </c>
      <c r="C523" s="61" t="s">
        <v>4041</v>
      </c>
      <c r="D523" s="40">
        <v>7897095029152</v>
      </c>
      <c r="E523" s="301">
        <v>15.013690476190474</v>
      </c>
      <c r="F523" s="116">
        <v>367.83541666666662</v>
      </c>
      <c r="G523" s="303">
        <f t="shared" si="38"/>
        <v>15.013690476190474</v>
      </c>
      <c r="H523" s="46">
        <f>F523*(1-$G$3)</f>
        <v>367.83541666666662</v>
      </c>
      <c r="I523" s="47">
        <v>1</v>
      </c>
      <c r="J523" s="148" t="s">
        <v>2543</v>
      </c>
    </row>
    <row r="524" spans="1:10" ht="25.5" hidden="1" outlineLevel="3">
      <c r="A524" s="38">
        <v>75</v>
      </c>
      <c r="B524" s="45" t="s">
        <v>5</v>
      </c>
      <c r="C524" s="61" t="s">
        <v>4042</v>
      </c>
      <c r="D524" s="40">
        <v>7897095029169</v>
      </c>
      <c r="E524" s="301">
        <v>19.204761904761906</v>
      </c>
      <c r="F524" s="116">
        <v>470.51666666666665</v>
      </c>
      <c r="G524" s="303">
        <f t="shared" si="38"/>
        <v>19.204761904761906</v>
      </c>
      <c r="H524" s="46">
        <f>F524*(1-$G$3)</f>
        <v>470.51666666666665</v>
      </c>
      <c r="I524" s="47">
        <v>1</v>
      </c>
      <c r="J524" s="148" t="s">
        <v>2543</v>
      </c>
    </row>
    <row r="525" spans="1:10" ht="15.75" collapsed="1">
      <c r="A525" s="56">
        <v>80</v>
      </c>
      <c r="B525" s="80" t="s">
        <v>1710</v>
      </c>
      <c r="C525" s="123"/>
      <c r="D525" s="58"/>
      <c r="E525" s="301"/>
      <c r="F525" s="116"/>
      <c r="G525" s="303"/>
      <c r="H525" s="46"/>
      <c r="I525" s="47"/>
    </row>
    <row r="526" spans="1:10" ht="15" hidden="1" outlineLevel="1">
      <c r="A526" s="38">
        <v>80</v>
      </c>
      <c r="B526" s="44" t="s">
        <v>1711</v>
      </c>
      <c r="C526" s="61"/>
      <c r="D526" s="40"/>
      <c r="E526" s="301"/>
      <c r="F526" s="116"/>
      <c r="G526" s="303"/>
      <c r="H526" s="46"/>
      <c r="I526" s="47"/>
    </row>
    <row r="527" spans="1:10" ht="15" hidden="1" outlineLevel="2">
      <c r="A527" s="38">
        <v>80</v>
      </c>
      <c r="B527" s="45">
        <v>10504236</v>
      </c>
      <c r="C527" s="61" t="s">
        <v>1596</v>
      </c>
      <c r="D527" s="40">
        <v>5706915042368</v>
      </c>
      <c r="E527" s="301">
        <v>15.013690476190474</v>
      </c>
      <c r="F527" s="116">
        <v>367.83541666666662</v>
      </c>
      <c r="G527" s="303">
        <f t="shared" si="38"/>
        <v>15.013690476190474</v>
      </c>
      <c r="H527" s="46">
        <f t="shared" ref="H527:H536" si="40">F527*(1-$G$3)</f>
        <v>367.83541666666662</v>
      </c>
      <c r="I527" s="47"/>
      <c r="J527" s="148" t="s">
        <v>2543</v>
      </c>
    </row>
    <row r="528" spans="1:10" ht="15" hidden="1" outlineLevel="2">
      <c r="A528" s="38">
        <v>81</v>
      </c>
      <c r="B528" s="45">
        <v>10504238</v>
      </c>
      <c r="C528" s="61" t="s">
        <v>1597</v>
      </c>
      <c r="D528" s="40">
        <v>5706915042382</v>
      </c>
      <c r="E528" s="301">
        <v>9.375</v>
      </c>
      <c r="F528" s="116">
        <v>229.6875</v>
      </c>
      <c r="G528" s="303">
        <f t="shared" si="38"/>
        <v>9.375</v>
      </c>
      <c r="H528" s="46">
        <f t="shared" si="40"/>
        <v>229.6875</v>
      </c>
      <c r="I528" s="47">
        <v>1</v>
      </c>
      <c r="J528" s="148" t="s">
        <v>2543</v>
      </c>
    </row>
    <row r="529" spans="1:10" ht="15" hidden="1" outlineLevel="2">
      <c r="A529" s="38">
        <v>81</v>
      </c>
      <c r="B529" s="45">
        <v>10507449</v>
      </c>
      <c r="C529" s="61" t="s">
        <v>1616</v>
      </c>
      <c r="D529" s="40">
        <v>5706915074499</v>
      </c>
      <c r="E529" s="301">
        <v>5.48</v>
      </c>
      <c r="F529" s="116">
        <v>139.74</v>
      </c>
      <c r="G529" s="303">
        <f t="shared" si="38"/>
        <v>5.48</v>
      </c>
      <c r="H529" s="46">
        <f t="shared" si="40"/>
        <v>139.74</v>
      </c>
      <c r="I529" s="47">
        <v>1</v>
      </c>
      <c r="J529" s="148" t="s">
        <v>2542</v>
      </c>
    </row>
    <row r="530" spans="1:10" ht="15" hidden="1" outlineLevel="2">
      <c r="A530" s="38">
        <v>77</v>
      </c>
      <c r="B530" s="45">
        <v>10504240</v>
      </c>
      <c r="C530" s="61" t="s">
        <v>1599</v>
      </c>
      <c r="D530" s="40">
        <v>5706915042405</v>
      </c>
      <c r="E530" s="301">
        <v>3.708333333333333</v>
      </c>
      <c r="F530" s="116">
        <v>90.854166666666657</v>
      </c>
      <c r="G530" s="303">
        <f t="shared" si="38"/>
        <v>3.708333333333333</v>
      </c>
      <c r="H530" s="46">
        <f t="shared" si="40"/>
        <v>90.854166666666657</v>
      </c>
      <c r="I530" s="47">
        <v>1</v>
      </c>
      <c r="J530" s="148" t="s">
        <v>2543</v>
      </c>
    </row>
    <row r="531" spans="1:10" ht="15" hidden="1" outlineLevel="2">
      <c r="A531" s="38">
        <v>77</v>
      </c>
      <c r="B531" s="45">
        <v>10504241</v>
      </c>
      <c r="C531" s="61" t="s">
        <v>1600</v>
      </c>
      <c r="D531" s="40">
        <v>5706915042412</v>
      </c>
      <c r="E531" s="301">
        <v>7.7892857142857146</v>
      </c>
      <c r="F531" s="116">
        <v>190.83750000000001</v>
      </c>
      <c r="G531" s="303">
        <f t="shared" si="38"/>
        <v>7.7892857142857146</v>
      </c>
      <c r="H531" s="46">
        <f t="shared" si="40"/>
        <v>190.83750000000001</v>
      </c>
      <c r="I531" s="47">
        <v>1</v>
      </c>
      <c r="J531" s="148" t="s">
        <v>2543</v>
      </c>
    </row>
    <row r="532" spans="1:10" ht="15" hidden="1" outlineLevel="2">
      <c r="A532" s="38">
        <v>77</v>
      </c>
      <c r="B532" s="45">
        <v>10504243</v>
      </c>
      <c r="C532" s="61" t="s">
        <v>1601</v>
      </c>
      <c r="D532" s="40">
        <v>5706915042436</v>
      </c>
      <c r="E532" s="301">
        <v>54.401785714285715</v>
      </c>
      <c r="F532" s="116">
        <v>1332.84375</v>
      </c>
      <c r="G532" s="303">
        <f t="shared" si="38"/>
        <v>54.401785714285715</v>
      </c>
      <c r="H532" s="46">
        <f t="shared" si="40"/>
        <v>1332.84375</v>
      </c>
      <c r="I532" s="47">
        <v>1</v>
      </c>
      <c r="J532" s="148" t="s">
        <v>2543</v>
      </c>
    </row>
    <row r="533" spans="1:10" ht="15" hidden="1" outlineLevel="2">
      <c r="A533" s="38">
        <v>72</v>
      </c>
      <c r="B533" s="45">
        <v>10504247</v>
      </c>
      <c r="C533" s="61" t="s">
        <v>1602</v>
      </c>
      <c r="D533" s="40">
        <v>5706915042474</v>
      </c>
      <c r="E533" s="301">
        <v>32.909999999999997</v>
      </c>
      <c r="F533" s="116">
        <v>838.43</v>
      </c>
      <c r="G533" s="303">
        <f t="shared" si="38"/>
        <v>32.909999999999997</v>
      </c>
      <c r="H533" s="46">
        <f t="shared" si="40"/>
        <v>838.43</v>
      </c>
      <c r="I533" s="47">
        <v>1</v>
      </c>
      <c r="J533" s="148" t="s">
        <v>2542</v>
      </c>
    </row>
    <row r="534" spans="1:10" ht="15" hidden="1" outlineLevel="2">
      <c r="A534" s="38">
        <v>72</v>
      </c>
      <c r="B534" s="45">
        <v>10504250</v>
      </c>
      <c r="C534" s="61" t="s">
        <v>3525</v>
      </c>
      <c r="D534" s="40">
        <v>5706915042504</v>
      </c>
      <c r="E534" s="301">
        <v>5.6113095238095232</v>
      </c>
      <c r="F534" s="116">
        <v>137.47708333333333</v>
      </c>
      <c r="G534" s="303">
        <f t="shared" si="38"/>
        <v>5.6113095238095232</v>
      </c>
      <c r="H534" s="46">
        <f t="shared" si="40"/>
        <v>137.47708333333333</v>
      </c>
      <c r="I534" s="47">
        <v>1</v>
      </c>
      <c r="J534" s="148" t="s">
        <v>2543</v>
      </c>
    </row>
    <row r="535" spans="1:10" ht="15" hidden="1" outlineLevel="2">
      <c r="A535" s="38">
        <v>78</v>
      </c>
      <c r="B535" s="74">
        <v>2018453</v>
      </c>
      <c r="C535" s="61" t="s">
        <v>2454</v>
      </c>
      <c r="D535" s="40">
        <v>5706915081077</v>
      </c>
      <c r="E535" s="350">
        <v>2.65</v>
      </c>
      <c r="F535" s="352">
        <v>67.41</v>
      </c>
      <c r="G535" s="303">
        <f t="shared" si="38"/>
        <v>2.65</v>
      </c>
      <c r="H535" s="46">
        <f t="shared" si="40"/>
        <v>67.41</v>
      </c>
      <c r="I535" s="67">
        <v>1</v>
      </c>
      <c r="J535" s="148" t="s">
        <v>2542</v>
      </c>
    </row>
    <row r="536" spans="1:10" ht="15" hidden="1" outlineLevel="2">
      <c r="A536" s="38">
        <v>78</v>
      </c>
      <c r="B536" s="45">
        <v>2018454</v>
      </c>
      <c r="C536" s="61" t="s">
        <v>2455</v>
      </c>
      <c r="D536" s="40">
        <v>5706915081084</v>
      </c>
      <c r="E536" s="350">
        <v>5.0010000000000003</v>
      </c>
      <c r="F536" s="352">
        <v>127.17</v>
      </c>
      <c r="G536" s="303">
        <f t="shared" si="38"/>
        <v>5.0010000000000003</v>
      </c>
      <c r="H536" s="46">
        <f t="shared" si="40"/>
        <v>127.17</v>
      </c>
      <c r="I536" s="47">
        <v>1</v>
      </c>
      <c r="J536" s="148" t="s">
        <v>2542</v>
      </c>
    </row>
    <row r="537" spans="1:10" ht="15" hidden="1" outlineLevel="1">
      <c r="A537" s="38">
        <v>79</v>
      </c>
      <c r="B537" s="44" t="s">
        <v>2312</v>
      </c>
      <c r="C537" s="98"/>
      <c r="D537" s="40"/>
      <c r="E537" s="301"/>
      <c r="F537" s="116"/>
      <c r="G537" s="303"/>
      <c r="H537" s="46"/>
      <c r="I537" s="67"/>
    </row>
    <row r="538" spans="1:10" ht="15" hidden="1" outlineLevel="2">
      <c r="A538" s="38">
        <v>79</v>
      </c>
      <c r="B538" s="45">
        <v>10507695</v>
      </c>
      <c r="C538" s="98" t="s">
        <v>1598</v>
      </c>
      <c r="D538" s="40">
        <v>5706915076950</v>
      </c>
      <c r="E538" s="301">
        <v>14.80654761904762</v>
      </c>
      <c r="F538" s="116">
        <v>362.76041666666669</v>
      </c>
      <c r="G538" s="303">
        <f t="shared" si="38"/>
        <v>14.80654761904762</v>
      </c>
      <c r="H538" s="46">
        <f>F538*(1-$G$3)</f>
        <v>362.76041666666669</v>
      </c>
      <c r="I538" s="47">
        <v>1</v>
      </c>
      <c r="J538" s="148" t="s">
        <v>2543</v>
      </c>
    </row>
    <row r="539" spans="1:10" ht="15" hidden="1" outlineLevel="2">
      <c r="A539" s="38">
        <v>79</v>
      </c>
      <c r="B539" s="45">
        <v>1888438</v>
      </c>
      <c r="C539" s="98" t="s">
        <v>2313</v>
      </c>
      <c r="D539" s="40">
        <v>5706918884385</v>
      </c>
      <c r="E539" s="301">
        <v>19.411309523809525</v>
      </c>
      <c r="F539" s="116">
        <v>475.57708333333335</v>
      </c>
      <c r="G539" s="303">
        <f t="shared" si="38"/>
        <v>19.411309523809525</v>
      </c>
      <c r="H539" s="46">
        <f>F539*(1-$G$3)</f>
        <v>475.57708333333335</v>
      </c>
      <c r="I539" s="47">
        <v>1</v>
      </c>
      <c r="J539" s="148" t="s">
        <v>2543</v>
      </c>
    </row>
    <row r="540" spans="1:10" ht="15" hidden="1" outlineLevel="1">
      <c r="A540" s="38">
        <v>82</v>
      </c>
      <c r="B540" s="44" t="s">
        <v>1712</v>
      </c>
      <c r="C540" s="61"/>
      <c r="D540" s="40"/>
      <c r="E540" s="301"/>
      <c r="F540" s="116"/>
      <c r="G540" s="303"/>
      <c r="H540" s="46"/>
      <c r="I540" s="47"/>
    </row>
    <row r="541" spans="1:10" ht="15" hidden="1" outlineLevel="2">
      <c r="A541" s="38">
        <v>82</v>
      </c>
      <c r="B541" s="45">
        <v>10507106</v>
      </c>
      <c r="C541" s="61" t="s">
        <v>1603</v>
      </c>
      <c r="D541" s="40">
        <v>5706915071061</v>
      </c>
      <c r="E541" s="301">
        <v>12.62857142857143</v>
      </c>
      <c r="F541" s="116">
        <v>309.40000000000003</v>
      </c>
      <c r="G541" s="303">
        <f t="shared" si="38"/>
        <v>12.62857142857143</v>
      </c>
      <c r="H541" s="46">
        <f t="shared" ref="H541:H551" si="41">F541*(1-$G$3)</f>
        <v>309.40000000000003</v>
      </c>
      <c r="I541" s="47">
        <v>1</v>
      </c>
      <c r="J541" s="148" t="s">
        <v>2543</v>
      </c>
    </row>
    <row r="542" spans="1:10" ht="15" hidden="1" outlineLevel="2">
      <c r="A542" s="38">
        <v>82</v>
      </c>
      <c r="B542" s="45">
        <v>10504553</v>
      </c>
      <c r="C542" s="61" t="s">
        <v>1604</v>
      </c>
      <c r="D542" s="40">
        <v>5706915045536</v>
      </c>
      <c r="E542" s="301">
        <v>15.882142857142854</v>
      </c>
      <c r="F542" s="116">
        <v>389.11249999999995</v>
      </c>
      <c r="G542" s="303">
        <f t="shared" si="38"/>
        <v>15.882142857142854</v>
      </c>
      <c r="H542" s="46">
        <f t="shared" si="41"/>
        <v>389.11249999999995</v>
      </c>
      <c r="I542" s="47">
        <v>1</v>
      </c>
      <c r="J542" s="148" t="s">
        <v>2543</v>
      </c>
    </row>
    <row r="543" spans="1:10" ht="15" hidden="1" outlineLevel="2">
      <c r="A543" s="38">
        <v>82</v>
      </c>
      <c r="B543" s="45">
        <v>10507580</v>
      </c>
      <c r="C543" s="61" t="s">
        <v>1605</v>
      </c>
      <c r="D543" s="40">
        <v>5706915075809</v>
      </c>
      <c r="E543" s="301">
        <v>7.8857142857142852</v>
      </c>
      <c r="F543" s="116">
        <v>193.2</v>
      </c>
      <c r="G543" s="303">
        <f t="shared" si="38"/>
        <v>7.8857142857142852</v>
      </c>
      <c r="H543" s="46">
        <f t="shared" si="41"/>
        <v>193.2</v>
      </c>
      <c r="I543" s="47">
        <v>1</v>
      </c>
      <c r="J543" s="148" t="s">
        <v>2543</v>
      </c>
    </row>
    <row r="544" spans="1:10" ht="15" hidden="1" outlineLevel="2">
      <c r="A544" s="38">
        <v>82</v>
      </c>
      <c r="B544" s="45">
        <v>10508136</v>
      </c>
      <c r="C544" s="61" t="s">
        <v>1749</v>
      </c>
      <c r="D544" s="40">
        <v>5706915081367</v>
      </c>
      <c r="E544" s="301">
        <v>9.9678571428571434</v>
      </c>
      <c r="F544" s="116">
        <v>244.21250000000001</v>
      </c>
      <c r="G544" s="303">
        <f t="shared" si="38"/>
        <v>9.9678571428571434</v>
      </c>
      <c r="H544" s="46">
        <f t="shared" si="41"/>
        <v>244.21250000000001</v>
      </c>
      <c r="I544" s="47">
        <v>1</v>
      </c>
      <c r="J544" s="148" t="s">
        <v>2543</v>
      </c>
    </row>
    <row r="545" spans="1:10" ht="25.5" hidden="1" outlineLevel="2">
      <c r="A545" s="38">
        <v>82</v>
      </c>
      <c r="B545" s="45">
        <v>10507843</v>
      </c>
      <c r="C545" s="98" t="s">
        <v>1606</v>
      </c>
      <c r="D545" s="40">
        <v>5706915078435</v>
      </c>
      <c r="E545" s="301">
        <v>6.2869047619047622</v>
      </c>
      <c r="F545" s="116">
        <v>154.02916666666667</v>
      </c>
      <c r="G545" s="303">
        <f t="shared" si="38"/>
        <v>6.2869047619047622</v>
      </c>
      <c r="H545" s="46">
        <f t="shared" si="41"/>
        <v>154.02916666666667</v>
      </c>
      <c r="I545" s="47">
        <v>1</v>
      </c>
      <c r="J545" s="148" t="s">
        <v>2543</v>
      </c>
    </row>
    <row r="546" spans="1:10" ht="15" hidden="1" outlineLevel="2">
      <c r="A546" s="38">
        <v>77</v>
      </c>
      <c r="B546" s="45">
        <v>10507102</v>
      </c>
      <c r="C546" s="98" t="s">
        <v>1607</v>
      </c>
      <c r="D546" s="40">
        <v>5706915071023</v>
      </c>
      <c r="E546" s="301">
        <v>5.4321428571428569</v>
      </c>
      <c r="F546" s="116">
        <v>133.08750000000001</v>
      </c>
      <c r="G546" s="303">
        <f t="shared" si="38"/>
        <v>5.4321428571428569</v>
      </c>
      <c r="H546" s="46">
        <f t="shared" si="41"/>
        <v>133.08750000000001</v>
      </c>
      <c r="I546" s="47"/>
      <c r="J546" s="148" t="s">
        <v>2543</v>
      </c>
    </row>
    <row r="547" spans="1:10" ht="15" hidden="1" outlineLevel="2">
      <c r="A547" s="38">
        <v>77</v>
      </c>
      <c r="B547" s="45">
        <v>10507103</v>
      </c>
      <c r="C547" s="98" t="s">
        <v>1608</v>
      </c>
      <c r="D547" s="40">
        <v>5706915071030</v>
      </c>
      <c r="E547" s="301">
        <v>8.3410714285714285</v>
      </c>
      <c r="F547" s="116">
        <v>204.35624999999999</v>
      </c>
      <c r="G547" s="303">
        <f t="shared" si="38"/>
        <v>8.3410714285714285</v>
      </c>
      <c r="H547" s="46">
        <f t="shared" si="41"/>
        <v>204.35624999999999</v>
      </c>
      <c r="I547" s="47">
        <v>1</v>
      </c>
      <c r="J547" s="148" t="s">
        <v>2543</v>
      </c>
    </row>
    <row r="548" spans="1:10" ht="15" hidden="1" outlineLevel="2">
      <c r="A548" s="38">
        <v>77</v>
      </c>
      <c r="B548" s="45">
        <v>10507104</v>
      </c>
      <c r="C548" s="61" t="s">
        <v>1609</v>
      </c>
      <c r="D548" s="40">
        <v>5706915071047</v>
      </c>
      <c r="E548" s="301">
        <v>47.3017857142857</v>
      </c>
      <c r="F548" s="116">
        <v>1158.8937499999997</v>
      </c>
      <c r="G548" s="303">
        <f t="shared" ref="G548:G599" si="42">E548*(1-$G$3)</f>
        <v>47.3017857142857</v>
      </c>
      <c r="H548" s="46">
        <f t="shared" si="41"/>
        <v>1158.8937499999997</v>
      </c>
      <c r="I548" s="47">
        <v>1</v>
      </c>
      <c r="J548" s="148" t="s">
        <v>2543</v>
      </c>
    </row>
    <row r="549" spans="1:10" ht="15" hidden="1" outlineLevel="2">
      <c r="A549" s="38">
        <v>78</v>
      </c>
      <c r="B549" s="45">
        <v>10504558</v>
      </c>
      <c r="C549" s="98" t="s">
        <v>1610</v>
      </c>
      <c r="D549" s="40">
        <v>5706915045581</v>
      </c>
      <c r="E549" s="301">
        <v>4.2184523809523808</v>
      </c>
      <c r="F549" s="116">
        <v>103.35208333333334</v>
      </c>
      <c r="G549" s="303">
        <f t="shared" si="42"/>
        <v>4.2184523809523808</v>
      </c>
      <c r="H549" s="46">
        <f t="shared" si="41"/>
        <v>103.35208333333334</v>
      </c>
      <c r="I549" s="47">
        <v>1</v>
      </c>
      <c r="J549" s="148" t="s">
        <v>2543</v>
      </c>
    </row>
    <row r="550" spans="1:10" ht="15" hidden="1" outlineLevel="2">
      <c r="A550" s="38">
        <v>78</v>
      </c>
      <c r="B550" s="45">
        <v>10504562</v>
      </c>
      <c r="C550" s="61" t="s">
        <v>1611</v>
      </c>
      <c r="D550" s="40">
        <v>5706915045628</v>
      </c>
      <c r="E550" s="301">
        <v>3.5845238095238092</v>
      </c>
      <c r="F550" s="116">
        <v>87.820833333333326</v>
      </c>
      <c r="G550" s="303">
        <f t="shared" si="42"/>
        <v>3.5845238095238092</v>
      </c>
      <c r="H550" s="46">
        <f t="shared" si="41"/>
        <v>87.820833333333326</v>
      </c>
      <c r="I550" s="47">
        <v>1</v>
      </c>
      <c r="J550" s="148" t="s">
        <v>2543</v>
      </c>
    </row>
    <row r="551" spans="1:10" ht="15" hidden="1" outlineLevel="2">
      <c r="A551" s="38">
        <v>78</v>
      </c>
      <c r="B551" s="45">
        <v>10504567</v>
      </c>
      <c r="C551" s="98" t="s">
        <v>1612</v>
      </c>
      <c r="D551" s="40">
        <v>5706915045673</v>
      </c>
      <c r="E551" s="301">
        <v>2.5089285714285712</v>
      </c>
      <c r="F551" s="116">
        <v>61.468749999999993</v>
      </c>
      <c r="G551" s="303">
        <f t="shared" si="42"/>
        <v>2.5089285714285712</v>
      </c>
      <c r="H551" s="46">
        <f t="shared" si="41"/>
        <v>61.468749999999993</v>
      </c>
      <c r="I551" s="47">
        <v>1</v>
      </c>
      <c r="J551" s="148" t="s">
        <v>2543</v>
      </c>
    </row>
    <row r="552" spans="1:10" ht="15" hidden="1" outlineLevel="1">
      <c r="A552" s="38">
        <v>81</v>
      </c>
      <c r="B552" s="44" t="s">
        <v>1713</v>
      </c>
      <c r="C552" s="61"/>
      <c r="D552" s="40"/>
      <c r="E552" s="301"/>
      <c r="F552" s="116"/>
      <c r="G552" s="303"/>
      <c r="H552" s="46"/>
      <c r="I552" s="47"/>
    </row>
    <row r="553" spans="1:10" ht="15" hidden="1" outlineLevel="2">
      <c r="A553" s="38">
        <v>75</v>
      </c>
      <c r="B553" s="45">
        <v>10505822</v>
      </c>
      <c r="C553" s="61" t="s">
        <v>1613</v>
      </c>
      <c r="D553" s="40">
        <v>5706915058222</v>
      </c>
      <c r="E553" s="301">
        <v>8.9886904761904756</v>
      </c>
      <c r="F553" s="116">
        <v>220.22291666666666</v>
      </c>
      <c r="G553" s="303">
        <f t="shared" si="42"/>
        <v>8.9886904761904756</v>
      </c>
      <c r="H553" s="46">
        <f>F553*(1-$G$3)</f>
        <v>220.22291666666666</v>
      </c>
      <c r="I553" s="47">
        <v>1</v>
      </c>
      <c r="J553" s="148" t="s">
        <v>2543</v>
      </c>
    </row>
    <row r="554" spans="1:10" ht="15" hidden="1" outlineLevel="2">
      <c r="A554" s="38">
        <v>77</v>
      </c>
      <c r="B554" s="45">
        <v>10505823</v>
      </c>
      <c r="C554" s="61" t="s">
        <v>1614</v>
      </c>
      <c r="D554" s="40">
        <v>5706915058239</v>
      </c>
      <c r="E554" s="301">
        <v>3.708333333333333</v>
      </c>
      <c r="F554" s="116">
        <v>90.854166666666657</v>
      </c>
      <c r="G554" s="303">
        <f t="shared" si="42"/>
        <v>3.708333333333333</v>
      </c>
      <c r="H554" s="46">
        <f>F554*(1-$G$3)</f>
        <v>90.854166666666657</v>
      </c>
      <c r="I554" s="47">
        <v>1</v>
      </c>
      <c r="J554" s="148" t="s">
        <v>2543</v>
      </c>
    </row>
    <row r="555" spans="1:10" ht="15" hidden="1" outlineLevel="2">
      <c r="A555" s="38">
        <v>77</v>
      </c>
      <c r="B555" s="45">
        <v>10505824</v>
      </c>
      <c r="C555" s="61" t="s">
        <v>1615</v>
      </c>
      <c r="D555" s="40">
        <v>5706915058246</v>
      </c>
      <c r="E555" s="301">
        <v>27.421428571428574</v>
      </c>
      <c r="F555" s="116">
        <v>671.82500000000005</v>
      </c>
      <c r="G555" s="303">
        <f t="shared" si="42"/>
        <v>27.421428571428574</v>
      </c>
      <c r="H555" s="46">
        <f>F555*(1-$G$3)</f>
        <v>671.82500000000005</v>
      </c>
      <c r="I555" s="47">
        <v>1</v>
      </c>
      <c r="J555" s="148" t="s">
        <v>2543</v>
      </c>
    </row>
    <row r="556" spans="1:10" ht="15" hidden="1" outlineLevel="1">
      <c r="A556" s="38">
        <v>72</v>
      </c>
      <c r="B556" s="59" t="s">
        <v>1714</v>
      </c>
      <c r="C556" s="61"/>
      <c r="D556" s="40"/>
      <c r="E556" s="301"/>
      <c r="F556" s="116"/>
      <c r="G556" s="303"/>
      <c r="H556" s="46"/>
      <c r="I556" s="47"/>
    </row>
    <row r="557" spans="1:10" ht="15" hidden="1" outlineLevel="2">
      <c r="A557" s="38">
        <v>72</v>
      </c>
      <c r="B557" s="44" t="s">
        <v>1715</v>
      </c>
      <c r="C557" s="61"/>
      <c r="D557" s="40"/>
      <c r="E557" s="301"/>
      <c r="F557" s="116"/>
      <c r="G557" s="303"/>
      <c r="H557" s="46"/>
      <c r="I557" s="47"/>
    </row>
    <row r="558" spans="1:10" ht="15" hidden="1" outlineLevel="2">
      <c r="A558" s="38">
        <v>78</v>
      </c>
      <c r="B558" s="45">
        <v>10506456</v>
      </c>
      <c r="C558" s="61" t="s">
        <v>1617</v>
      </c>
      <c r="D558" s="40">
        <v>5706915064568</v>
      </c>
      <c r="E558" s="301">
        <v>17.439880952380953</v>
      </c>
      <c r="F558" s="116">
        <v>427.27708333333334</v>
      </c>
      <c r="G558" s="303">
        <f t="shared" si="42"/>
        <v>17.439880952380953</v>
      </c>
      <c r="H558" s="46">
        <f>F558*(1-$G$3)</f>
        <v>427.27708333333334</v>
      </c>
      <c r="I558" s="47">
        <v>1</v>
      </c>
      <c r="J558" s="148" t="s">
        <v>2542</v>
      </c>
    </row>
    <row r="559" spans="1:10" ht="15" hidden="1" outlineLevel="1">
      <c r="A559" s="38">
        <v>83</v>
      </c>
      <c r="B559" s="44" t="s">
        <v>1716</v>
      </c>
      <c r="C559" s="61"/>
      <c r="D559" s="40"/>
      <c r="E559" s="301"/>
      <c r="F559" s="116"/>
      <c r="G559" s="303"/>
      <c r="H559" s="46"/>
      <c r="I559" s="47"/>
    </row>
    <row r="560" spans="1:10" ht="15" hidden="1" outlineLevel="2">
      <c r="A560" s="38">
        <v>83</v>
      </c>
      <c r="B560" s="45">
        <v>10506544</v>
      </c>
      <c r="C560" s="61" t="s">
        <v>1618</v>
      </c>
      <c r="D560" s="40">
        <v>5706915065442</v>
      </c>
      <c r="E560" s="301">
        <v>2.2749999999999999</v>
      </c>
      <c r="F560" s="116">
        <v>55.737499999999997</v>
      </c>
      <c r="G560" s="303">
        <f t="shared" si="42"/>
        <v>2.2749999999999999</v>
      </c>
      <c r="H560" s="46">
        <f>F560*(1-$G$3)</f>
        <v>55.737499999999997</v>
      </c>
      <c r="I560" s="47">
        <v>1</v>
      </c>
      <c r="J560" s="148" t="s">
        <v>2543</v>
      </c>
    </row>
    <row r="561" spans="1:10" ht="15" hidden="1" outlineLevel="2">
      <c r="A561" s="38">
        <v>83</v>
      </c>
      <c r="B561" s="45">
        <v>10506546</v>
      </c>
      <c r="C561" s="61" t="s">
        <v>1619</v>
      </c>
      <c r="D561" s="40">
        <v>5706915065466</v>
      </c>
      <c r="E561" s="301">
        <v>1.2267857142857141</v>
      </c>
      <c r="F561" s="116">
        <v>30.056249999999995</v>
      </c>
      <c r="G561" s="303">
        <f t="shared" si="42"/>
        <v>1.2267857142857141</v>
      </c>
      <c r="H561" s="46">
        <f>F561*(1-$G$3)</f>
        <v>30.056249999999995</v>
      </c>
      <c r="I561" s="47">
        <v>1</v>
      </c>
      <c r="J561" s="148" t="s">
        <v>2543</v>
      </c>
    </row>
    <row r="562" spans="1:10" ht="15" hidden="1" outlineLevel="2">
      <c r="A562" s="38">
        <v>83</v>
      </c>
      <c r="B562" s="45">
        <v>10506547</v>
      </c>
      <c r="C562" s="61" t="s">
        <v>1620</v>
      </c>
      <c r="D562" s="40">
        <v>5706915065473</v>
      </c>
      <c r="E562" s="301">
        <v>1.9851190476190474</v>
      </c>
      <c r="F562" s="116">
        <v>48.635416666666664</v>
      </c>
      <c r="G562" s="303">
        <f t="shared" si="42"/>
        <v>1.9851190476190474</v>
      </c>
      <c r="H562" s="46">
        <f>F562*(1-$G$3)</f>
        <v>48.635416666666664</v>
      </c>
      <c r="I562" s="47">
        <v>1</v>
      </c>
      <c r="J562" s="148" t="s">
        <v>2543</v>
      </c>
    </row>
    <row r="563" spans="1:10" ht="15.75" collapsed="1">
      <c r="A563" s="144">
        <v>85</v>
      </c>
      <c r="B563" s="78" t="s">
        <v>1690</v>
      </c>
      <c r="C563" s="100"/>
      <c r="D563" s="71"/>
      <c r="E563" s="301"/>
      <c r="F563" s="116"/>
      <c r="G563" s="303"/>
      <c r="H563" s="46"/>
      <c r="I563" s="47"/>
    </row>
    <row r="564" spans="1:10" ht="15" hidden="1" outlineLevel="1">
      <c r="A564" s="38">
        <v>85</v>
      </c>
      <c r="B564" s="44" t="s">
        <v>1691</v>
      </c>
      <c r="C564" s="61"/>
      <c r="D564" s="40"/>
      <c r="E564" s="301"/>
      <c r="F564" s="116"/>
      <c r="G564" s="303"/>
      <c r="H564" s="46"/>
      <c r="I564" s="47"/>
    </row>
    <row r="565" spans="1:10" ht="15" hidden="1" outlineLevel="2">
      <c r="A565" s="38">
        <v>86</v>
      </c>
      <c r="B565" s="44" t="s">
        <v>1881</v>
      </c>
      <c r="C565" s="61"/>
      <c r="D565" s="40"/>
      <c r="E565" s="301"/>
      <c r="F565" s="116"/>
      <c r="G565" s="303"/>
      <c r="H565" s="46"/>
      <c r="I565" s="47"/>
    </row>
    <row r="566" spans="1:10" ht="15" hidden="1" outlineLevel="3">
      <c r="A566" s="38">
        <v>86</v>
      </c>
      <c r="B566" s="45">
        <v>10507784</v>
      </c>
      <c r="C566" s="61" t="s">
        <v>1882</v>
      </c>
      <c r="D566" s="40">
        <v>5706915077841</v>
      </c>
      <c r="E566" s="301">
        <v>3.7499999999999996</v>
      </c>
      <c r="F566" s="116">
        <v>91.874999999999986</v>
      </c>
      <c r="G566" s="303">
        <f t="shared" si="42"/>
        <v>3.7499999999999996</v>
      </c>
      <c r="H566" s="46">
        <f>F566*(1-$G$3)</f>
        <v>91.874999999999986</v>
      </c>
      <c r="I566" s="47">
        <v>1</v>
      </c>
      <c r="J566" s="148" t="s">
        <v>2542</v>
      </c>
    </row>
    <row r="567" spans="1:10" ht="15" hidden="1" outlineLevel="3">
      <c r="A567" s="38">
        <v>86</v>
      </c>
      <c r="B567" s="45">
        <v>10507785</v>
      </c>
      <c r="C567" s="61" t="s">
        <v>1883</v>
      </c>
      <c r="D567" s="40">
        <v>5706915077858</v>
      </c>
      <c r="E567" s="301">
        <v>6.0250000000000004</v>
      </c>
      <c r="F567" s="116">
        <v>147.61250000000001</v>
      </c>
      <c r="G567" s="303">
        <f t="shared" si="42"/>
        <v>6.0250000000000004</v>
      </c>
      <c r="H567" s="46">
        <f>F567*(1-$G$3)</f>
        <v>147.61250000000001</v>
      </c>
      <c r="I567" s="47">
        <v>1</v>
      </c>
      <c r="J567" s="148" t="s">
        <v>2543</v>
      </c>
    </row>
    <row r="568" spans="1:10" ht="15" hidden="1" outlineLevel="3">
      <c r="A568" s="38">
        <v>86</v>
      </c>
      <c r="B568" s="45">
        <v>10507786</v>
      </c>
      <c r="C568" s="61" t="s">
        <v>1884</v>
      </c>
      <c r="D568" s="40">
        <v>5706915077865</v>
      </c>
      <c r="E568" s="301">
        <v>8.4511904761904759</v>
      </c>
      <c r="F568" s="116">
        <v>207.05416666666665</v>
      </c>
      <c r="G568" s="303">
        <f t="shared" si="42"/>
        <v>8.4511904761904759</v>
      </c>
      <c r="H568" s="46">
        <f>F568*(1-$G$3)</f>
        <v>207.05416666666665</v>
      </c>
      <c r="I568" s="47">
        <v>1</v>
      </c>
      <c r="J568" s="148" t="s">
        <v>2542</v>
      </c>
    </row>
    <row r="569" spans="1:10" ht="15" hidden="1" outlineLevel="2">
      <c r="A569" s="38">
        <v>85</v>
      </c>
      <c r="B569" s="44" t="s">
        <v>1885</v>
      </c>
      <c r="C569" s="61"/>
      <c r="D569" s="40"/>
      <c r="E569" s="301"/>
      <c r="F569" s="116"/>
      <c r="G569" s="303"/>
      <c r="H569" s="46"/>
      <c r="I569" s="47"/>
    </row>
    <row r="570" spans="1:10" ht="15" hidden="1" outlineLevel="3">
      <c r="A570" s="38">
        <v>85</v>
      </c>
      <c r="B570" s="45">
        <v>10507790</v>
      </c>
      <c r="C570" s="61" t="s">
        <v>1871</v>
      </c>
      <c r="D570" s="40">
        <v>5706915077902</v>
      </c>
      <c r="E570" s="301">
        <v>7.0446428571428559</v>
      </c>
      <c r="F570" s="116">
        <v>172.59374999999997</v>
      </c>
      <c r="G570" s="303">
        <f t="shared" si="42"/>
        <v>7.0446428571428559</v>
      </c>
      <c r="H570" s="46">
        <f>F570*(1-$G$3)</f>
        <v>172.59374999999997</v>
      </c>
      <c r="I570" s="47">
        <v>1</v>
      </c>
      <c r="J570" s="148" t="s">
        <v>2542</v>
      </c>
    </row>
    <row r="571" spans="1:10" ht="15" hidden="1" outlineLevel="3">
      <c r="A571" s="38">
        <v>85</v>
      </c>
      <c r="B571" s="45">
        <v>10507791</v>
      </c>
      <c r="C571" s="61" t="s">
        <v>1872</v>
      </c>
      <c r="D571" s="40">
        <v>5706915077919</v>
      </c>
      <c r="E571" s="301">
        <v>11.511904761904763</v>
      </c>
      <c r="F571" s="116">
        <v>282.04166666666669</v>
      </c>
      <c r="G571" s="303">
        <f t="shared" si="42"/>
        <v>11.511904761904763</v>
      </c>
      <c r="H571" s="46">
        <f>F571*(1-$G$3)</f>
        <v>282.04166666666669</v>
      </c>
      <c r="I571" s="47">
        <v>1</v>
      </c>
      <c r="J571" s="148" t="s">
        <v>2543</v>
      </c>
    </row>
    <row r="572" spans="1:10" ht="15" hidden="1" outlineLevel="3">
      <c r="A572" s="38">
        <v>85</v>
      </c>
      <c r="B572" s="45">
        <v>10507792</v>
      </c>
      <c r="C572" s="61" t="s">
        <v>1873</v>
      </c>
      <c r="D572" s="40">
        <v>5706915077926</v>
      </c>
      <c r="E572" s="301">
        <v>18.722023809523808</v>
      </c>
      <c r="F572" s="116">
        <v>458.6895833333333</v>
      </c>
      <c r="G572" s="303">
        <f t="shared" si="42"/>
        <v>18.722023809523808</v>
      </c>
      <c r="H572" s="46">
        <f>F572*(1-$G$3)</f>
        <v>458.6895833333333</v>
      </c>
      <c r="I572" s="47">
        <v>1</v>
      </c>
      <c r="J572" s="148" t="s">
        <v>2543</v>
      </c>
    </row>
    <row r="573" spans="1:10" ht="15" hidden="1" outlineLevel="3">
      <c r="A573" s="38"/>
      <c r="B573" s="45">
        <v>10507793</v>
      </c>
      <c r="C573" s="61" t="s">
        <v>3526</v>
      </c>
      <c r="D573" s="40">
        <v>5706915077933</v>
      </c>
      <c r="E573" s="301">
        <v>6.31</v>
      </c>
      <c r="F573" s="116">
        <v>160.33000000000001</v>
      </c>
      <c r="G573" s="303">
        <f t="shared" si="42"/>
        <v>6.31</v>
      </c>
      <c r="H573" s="46">
        <f>F573*(1-$G$3)</f>
        <v>160.33000000000001</v>
      </c>
      <c r="I573" s="47">
        <v>1</v>
      </c>
      <c r="J573" s="148" t="s">
        <v>2542</v>
      </c>
    </row>
    <row r="574" spans="1:10" ht="15" hidden="1" outlineLevel="1">
      <c r="A574" s="38">
        <v>87</v>
      </c>
      <c r="B574" s="59" t="s">
        <v>1692</v>
      </c>
      <c r="C574" s="61"/>
      <c r="D574" s="40"/>
      <c r="E574" s="301"/>
      <c r="F574" s="116"/>
      <c r="G574" s="303"/>
      <c r="H574" s="46"/>
      <c r="I574" s="47"/>
    </row>
    <row r="575" spans="1:10" ht="15" hidden="1" outlineLevel="2">
      <c r="A575" s="38">
        <v>87</v>
      </c>
      <c r="B575" s="44" t="s">
        <v>1693</v>
      </c>
      <c r="C575" s="61"/>
      <c r="D575" s="40"/>
      <c r="E575" s="301"/>
      <c r="F575" s="116"/>
      <c r="G575" s="303"/>
      <c r="H575" s="46"/>
      <c r="I575" s="47"/>
    </row>
    <row r="576" spans="1:10" ht="15" hidden="1" outlineLevel="3">
      <c r="A576" s="38">
        <v>87</v>
      </c>
      <c r="B576" s="45">
        <v>10507681</v>
      </c>
      <c r="C576" s="61" t="s">
        <v>1555</v>
      </c>
      <c r="D576" s="40">
        <v>5706915076813</v>
      </c>
      <c r="E576" s="301">
        <v>20.321428571428569</v>
      </c>
      <c r="F576" s="116">
        <v>497.87499999999994</v>
      </c>
      <c r="G576" s="303">
        <f t="shared" si="42"/>
        <v>20.321428571428569</v>
      </c>
      <c r="H576" s="46">
        <f>F576*(1-$G$3)</f>
        <v>497.87499999999994</v>
      </c>
      <c r="I576" s="47">
        <v>1</v>
      </c>
      <c r="J576" s="148" t="s">
        <v>2543</v>
      </c>
    </row>
    <row r="577" spans="1:10" ht="15" hidden="1" outlineLevel="3">
      <c r="A577" s="38">
        <v>88</v>
      </c>
      <c r="B577" s="45">
        <v>10507676</v>
      </c>
      <c r="C577" s="61" t="s">
        <v>1556</v>
      </c>
      <c r="D577" s="40">
        <v>5706915076769</v>
      </c>
      <c r="E577" s="301">
        <v>15.923214285714284</v>
      </c>
      <c r="F577" s="116">
        <v>390.11874999999998</v>
      </c>
      <c r="G577" s="303">
        <f t="shared" si="42"/>
        <v>15.923214285714284</v>
      </c>
      <c r="H577" s="46">
        <f>F577*(1-$G$3)</f>
        <v>390.11874999999998</v>
      </c>
      <c r="I577" s="47">
        <v>1</v>
      </c>
      <c r="J577" s="148" t="s">
        <v>2543</v>
      </c>
    </row>
    <row r="578" spans="1:10" ht="15" hidden="1" outlineLevel="3">
      <c r="A578" s="38">
        <v>88</v>
      </c>
      <c r="B578" s="45">
        <v>10507679</v>
      </c>
      <c r="C578" s="61" t="s">
        <v>1557</v>
      </c>
      <c r="D578" s="40">
        <v>5706915076790</v>
      </c>
      <c r="E578" s="301">
        <v>10.353571428571428</v>
      </c>
      <c r="F578" s="116">
        <v>253.66249999999999</v>
      </c>
      <c r="G578" s="303">
        <f t="shared" si="42"/>
        <v>10.353571428571428</v>
      </c>
      <c r="H578" s="46">
        <f>F578*(1-$G$3)</f>
        <v>253.66249999999999</v>
      </c>
      <c r="I578" s="47">
        <v>1</v>
      </c>
      <c r="J578" s="148" t="s">
        <v>2543</v>
      </c>
    </row>
    <row r="579" spans="1:10" ht="15" hidden="1" outlineLevel="2">
      <c r="A579" s="107">
        <v>88</v>
      </c>
      <c r="B579" s="119" t="s">
        <v>1694</v>
      </c>
      <c r="C579" s="108"/>
      <c r="D579" s="109"/>
      <c r="E579" s="301"/>
      <c r="F579" s="116"/>
      <c r="G579" s="303"/>
      <c r="H579" s="46"/>
      <c r="I579" s="111"/>
    </row>
    <row r="580" spans="1:10" ht="25.5" hidden="1" outlineLevel="3">
      <c r="A580" s="38"/>
      <c r="B580" s="121" t="s">
        <v>2523</v>
      </c>
      <c r="C580" s="130" t="s">
        <v>3527</v>
      </c>
      <c r="D580" s="40">
        <v>24721056832</v>
      </c>
      <c r="E580" s="301">
        <v>7.31</v>
      </c>
      <c r="F580" s="140">
        <v>179</v>
      </c>
      <c r="G580" s="303">
        <f t="shared" si="42"/>
        <v>7.31</v>
      </c>
      <c r="H580" s="46">
        <f>F580*(1-$G$3)</f>
        <v>179</v>
      </c>
      <c r="I580" s="47"/>
      <c r="J580" s="148" t="s">
        <v>2544</v>
      </c>
    </row>
    <row r="581" spans="1:10" ht="25.5" hidden="1" outlineLevel="3">
      <c r="A581" s="38"/>
      <c r="B581" s="121" t="s">
        <v>2524</v>
      </c>
      <c r="C581" s="130" t="s">
        <v>2525</v>
      </c>
      <c r="D581" s="40">
        <v>24721009517</v>
      </c>
      <c r="E581" s="301">
        <v>7.31</v>
      </c>
      <c r="F581" s="140">
        <v>179</v>
      </c>
      <c r="G581" s="303">
        <f t="shared" si="42"/>
        <v>7.31</v>
      </c>
      <c r="H581" s="46">
        <f>F581*(1-$G$3)</f>
        <v>179</v>
      </c>
      <c r="I581" s="47"/>
      <c r="J581" s="148" t="s">
        <v>2544</v>
      </c>
    </row>
    <row r="582" spans="1:10" ht="25.5" hidden="1" outlineLevel="3">
      <c r="A582" s="112">
        <v>87</v>
      </c>
      <c r="B582" s="120">
        <v>10507684</v>
      </c>
      <c r="C582" s="131" t="s">
        <v>3528</v>
      </c>
      <c r="D582" s="113">
        <v>5706915076844</v>
      </c>
      <c r="E582" s="301">
        <v>22.348214285714285</v>
      </c>
      <c r="F582" s="116">
        <v>547.53</v>
      </c>
      <c r="G582" s="303">
        <f t="shared" si="42"/>
        <v>22.348214285714285</v>
      </c>
      <c r="H582" s="114">
        <f>F582*(1-$G$3)</f>
        <v>547.53</v>
      </c>
      <c r="I582" s="118">
        <v>1</v>
      </c>
      <c r="J582" s="148" t="s">
        <v>2543</v>
      </c>
    </row>
    <row r="583" spans="1:10" ht="25.5" hidden="1" outlineLevel="3">
      <c r="A583" s="38">
        <v>88</v>
      </c>
      <c r="B583" s="45">
        <v>10507682</v>
      </c>
      <c r="C583" s="61" t="s">
        <v>3529</v>
      </c>
      <c r="D583" s="40">
        <v>5706915076820</v>
      </c>
      <c r="E583" s="301">
        <v>17.74345238095238</v>
      </c>
      <c r="F583" s="116">
        <v>434.71458333333334</v>
      </c>
      <c r="G583" s="303">
        <f t="shared" si="42"/>
        <v>17.74345238095238</v>
      </c>
      <c r="H583" s="46">
        <f>F583*(1-$G$3)</f>
        <v>434.71458333333334</v>
      </c>
      <c r="I583" s="47">
        <v>1</v>
      </c>
      <c r="J583" s="148" t="s">
        <v>2543</v>
      </c>
    </row>
    <row r="584" spans="1:10" ht="25.5" hidden="1" outlineLevel="3">
      <c r="A584" s="38">
        <v>82</v>
      </c>
      <c r="B584" s="45">
        <v>10507683</v>
      </c>
      <c r="C584" s="61" t="s">
        <v>3530</v>
      </c>
      <c r="D584" s="40">
        <v>5706915076837</v>
      </c>
      <c r="E584" s="301">
        <v>12.394047619047617</v>
      </c>
      <c r="F584" s="116">
        <v>303.65416666666664</v>
      </c>
      <c r="G584" s="303">
        <f t="shared" si="42"/>
        <v>12.394047619047617</v>
      </c>
      <c r="H584" s="46">
        <f>F584*(1-$G$3)</f>
        <v>303.65416666666664</v>
      </c>
      <c r="I584" s="47">
        <v>1</v>
      </c>
      <c r="J584" s="148" t="s">
        <v>2542</v>
      </c>
    </row>
    <row r="585" spans="1:10" ht="15" hidden="1" outlineLevel="2">
      <c r="A585" s="38">
        <v>89</v>
      </c>
      <c r="B585" s="44" t="s">
        <v>1695</v>
      </c>
      <c r="C585" s="61"/>
      <c r="D585" s="40"/>
      <c r="E585" s="301"/>
      <c r="F585" s="116"/>
      <c r="G585" s="303"/>
      <c r="H585" s="46"/>
      <c r="I585" s="47"/>
    </row>
    <row r="586" spans="1:10" ht="15" hidden="1" outlineLevel="3">
      <c r="A586" s="38">
        <v>89</v>
      </c>
      <c r="B586" s="45">
        <v>1932892</v>
      </c>
      <c r="C586" s="61" t="s">
        <v>3531</v>
      </c>
      <c r="D586" s="50" t="s">
        <v>2462</v>
      </c>
      <c r="E586" s="301">
        <v>1.77</v>
      </c>
      <c r="F586" s="116">
        <v>45</v>
      </c>
      <c r="G586" s="303">
        <f t="shared" si="42"/>
        <v>1.77</v>
      </c>
      <c r="H586" s="46">
        <f t="shared" ref="H586:H591" si="43">F586*(1-$G$3)</f>
        <v>45</v>
      </c>
      <c r="I586" s="47">
        <v>1</v>
      </c>
      <c r="J586" s="148" t="s">
        <v>2542</v>
      </c>
    </row>
    <row r="587" spans="1:10" ht="15" hidden="1" outlineLevel="3">
      <c r="A587" s="38"/>
      <c r="B587" s="45">
        <v>1932893</v>
      </c>
      <c r="C587" s="61" t="s">
        <v>4087</v>
      </c>
      <c r="D587" s="50" t="s">
        <v>4088</v>
      </c>
      <c r="E587" s="301">
        <v>3.6255952380952374</v>
      </c>
      <c r="F587" s="116">
        <v>88.82708333333332</v>
      </c>
      <c r="G587" s="303">
        <f t="shared" si="42"/>
        <v>3.6255952380952374</v>
      </c>
      <c r="H587" s="46">
        <f t="shared" si="43"/>
        <v>88.82708333333332</v>
      </c>
      <c r="I587" s="47">
        <v>1</v>
      </c>
      <c r="J587" s="148" t="s">
        <v>2543</v>
      </c>
    </row>
    <row r="588" spans="1:10" ht="15" hidden="1" outlineLevel="3">
      <c r="A588" s="38">
        <v>89</v>
      </c>
      <c r="B588" s="45">
        <v>1932894</v>
      </c>
      <c r="C588" s="61" t="s">
        <v>2460</v>
      </c>
      <c r="D588" s="50" t="s">
        <v>2461</v>
      </c>
      <c r="E588" s="301">
        <v>4.2184523809523808</v>
      </c>
      <c r="F588" s="145">
        <v>103.35208333333334</v>
      </c>
      <c r="G588" s="303">
        <f t="shared" si="42"/>
        <v>4.2184523809523808</v>
      </c>
      <c r="H588" s="46">
        <f t="shared" si="43"/>
        <v>103.35208333333334</v>
      </c>
      <c r="I588" s="47">
        <v>1</v>
      </c>
      <c r="J588" s="148" t="s">
        <v>2543</v>
      </c>
    </row>
    <row r="589" spans="1:10" ht="15" hidden="1" outlineLevel="3">
      <c r="A589" s="38">
        <v>89</v>
      </c>
      <c r="B589" s="45">
        <v>64901</v>
      </c>
      <c r="C589" s="61" t="s">
        <v>3532</v>
      </c>
      <c r="D589" s="50" t="s">
        <v>2457</v>
      </c>
      <c r="E589" s="301">
        <v>3.9154761904761908</v>
      </c>
      <c r="F589" s="116">
        <v>95.929166666666674</v>
      </c>
      <c r="G589" s="303">
        <f t="shared" si="42"/>
        <v>3.9154761904761908</v>
      </c>
      <c r="H589" s="46">
        <f t="shared" si="43"/>
        <v>95.929166666666674</v>
      </c>
      <c r="I589" s="47">
        <v>1</v>
      </c>
      <c r="J589" s="148" t="s">
        <v>2543</v>
      </c>
    </row>
    <row r="590" spans="1:10" ht="15" hidden="1" outlineLevel="3">
      <c r="A590" s="38">
        <v>89</v>
      </c>
      <c r="B590" s="45">
        <v>64902</v>
      </c>
      <c r="C590" s="61" t="s">
        <v>1558</v>
      </c>
      <c r="D590" s="50" t="s">
        <v>2458</v>
      </c>
      <c r="E590" s="301">
        <v>1.9988095238095238</v>
      </c>
      <c r="F590" s="116">
        <v>48.970833333333331</v>
      </c>
      <c r="G590" s="303">
        <f t="shared" si="42"/>
        <v>1.9988095238095238</v>
      </c>
      <c r="H590" s="46">
        <f t="shared" si="43"/>
        <v>48.970833333333331</v>
      </c>
      <c r="I590" s="47">
        <v>1</v>
      </c>
      <c r="J590" s="148" t="s">
        <v>2543</v>
      </c>
    </row>
    <row r="591" spans="1:10" ht="15" hidden="1" outlineLevel="3">
      <c r="A591" s="38">
        <v>89</v>
      </c>
      <c r="B591" s="45">
        <v>65201</v>
      </c>
      <c r="C591" s="61" t="s">
        <v>3533</v>
      </c>
      <c r="D591" s="50" t="s">
        <v>2459</v>
      </c>
      <c r="E591" s="301">
        <v>11.635714285714286</v>
      </c>
      <c r="F591" s="116">
        <v>285.07499999999999</v>
      </c>
      <c r="G591" s="303">
        <f t="shared" si="42"/>
        <v>11.635714285714286</v>
      </c>
      <c r="H591" s="46">
        <f t="shared" si="43"/>
        <v>285.07499999999999</v>
      </c>
      <c r="I591" s="47">
        <v>1</v>
      </c>
      <c r="J591" s="148" t="s">
        <v>2543</v>
      </c>
    </row>
    <row r="592" spans="1:10" ht="15" hidden="1" outlineLevel="1">
      <c r="A592" s="38">
        <v>89</v>
      </c>
      <c r="B592" s="44" t="s">
        <v>1696</v>
      </c>
      <c r="C592" s="61"/>
      <c r="D592" s="40"/>
      <c r="E592" s="301"/>
      <c r="F592" s="116"/>
      <c r="G592" s="303"/>
      <c r="H592" s="46"/>
      <c r="I592" s="47"/>
    </row>
    <row r="593" spans="1:10" ht="15" hidden="1" outlineLevel="2">
      <c r="A593" s="38">
        <v>89</v>
      </c>
      <c r="B593" s="45">
        <v>233250</v>
      </c>
      <c r="C593" s="61" t="s">
        <v>1559</v>
      </c>
      <c r="D593" s="40" t="s">
        <v>61</v>
      </c>
      <c r="E593" s="301">
        <v>1.9714285714285713</v>
      </c>
      <c r="F593" s="116">
        <v>48.3</v>
      </c>
      <c r="G593" s="303">
        <f t="shared" si="42"/>
        <v>1.9714285714285713</v>
      </c>
      <c r="H593" s="46">
        <f t="shared" ref="H593:H599" si="44">F593*(1-$G$3)</f>
        <v>48.3</v>
      </c>
      <c r="I593" s="47">
        <v>1</v>
      </c>
      <c r="J593" s="148" t="s">
        <v>2543</v>
      </c>
    </row>
    <row r="594" spans="1:10" ht="15" hidden="1" outlineLevel="2">
      <c r="A594" s="38">
        <v>89</v>
      </c>
      <c r="B594" s="45" t="s">
        <v>1185</v>
      </c>
      <c r="C594" s="61" t="s">
        <v>1560</v>
      </c>
      <c r="D594" s="40" t="s">
        <v>55</v>
      </c>
      <c r="E594" s="301">
        <v>0.68928571428571428</v>
      </c>
      <c r="F594" s="116">
        <v>16.887499999999999</v>
      </c>
      <c r="G594" s="303">
        <f t="shared" si="42"/>
        <v>0.68928571428571428</v>
      </c>
      <c r="H594" s="46">
        <f t="shared" si="44"/>
        <v>16.887499999999999</v>
      </c>
      <c r="I594" s="47">
        <v>1</v>
      </c>
      <c r="J594" s="148" t="s">
        <v>2543</v>
      </c>
    </row>
    <row r="595" spans="1:10" ht="15" hidden="1" outlineLevel="2">
      <c r="A595" s="38">
        <v>89</v>
      </c>
      <c r="B595" s="45">
        <v>66404</v>
      </c>
      <c r="C595" s="61" t="s">
        <v>1561</v>
      </c>
      <c r="D595" s="40" t="s">
        <v>56</v>
      </c>
      <c r="E595" s="301">
        <v>1.1200000000000001</v>
      </c>
      <c r="F595" s="116">
        <v>29.5</v>
      </c>
      <c r="G595" s="303">
        <f t="shared" si="42"/>
        <v>1.1200000000000001</v>
      </c>
      <c r="H595" s="46">
        <f t="shared" si="44"/>
        <v>29.5</v>
      </c>
      <c r="I595" s="47">
        <v>1</v>
      </c>
      <c r="J595" s="148" t="s">
        <v>2542</v>
      </c>
    </row>
    <row r="596" spans="1:10" ht="15" hidden="1" outlineLevel="2">
      <c r="A596" s="38">
        <v>89</v>
      </c>
      <c r="B596" s="45">
        <v>66406</v>
      </c>
      <c r="C596" s="61" t="s">
        <v>1562</v>
      </c>
      <c r="D596" s="40" t="s">
        <v>57</v>
      </c>
      <c r="E596" s="301">
        <v>1.1200000000000001</v>
      </c>
      <c r="F596" s="116">
        <v>29.5</v>
      </c>
      <c r="G596" s="303">
        <f t="shared" si="42"/>
        <v>1.1200000000000001</v>
      </c>
      <c r="H596" s="46">
        <f t="shared" si="44"/>
        <v>29.5</v>
      </c>
      <c r="I596" s="47">
        <v>1</v>
      </c>
      <c r="J596" s="148" t="s">
        <v>2542</v>
      </c>
    </row>
    <row r="597" spans="1:10" ht="15" hidden="1" outlineLevel="2">
      <c r="A597" s="38">
        <v>89</v>
      </c>
      <c r="B597" s="45">
        <v>666012</v>
      </c>
      <c r="C597" s="61" t="s">
        <v>3534</v>
      </c>
      <c r="D597" s="40" t="s">
        <v>58</v>
      </c>
      <c r="E597" s="301">
        <v>2.219642857142857</v>
      </c>
      <c r="F597" s="116">
        <v>54.381249999999994</v>
      </c>
      <c r="G597" s="303">
        <f t="shared" si="42"/>
        <v>2.219642857142857</v>
      </c>
      <c r="H597" s="46">
        <f t="shared" si="44"/>
        <v>54.381249999999994</v>
      </c>
      <c r="I597" s="47">
        <v>1</v>
      </c>
      <c r="J597" s="148" t="s">
        <v>2543</v>
      </c>
    </row>
    <row r="598" spans="1:10" ht="15" hidden="1" outlineLevel="2">
      <c r="A598" s="38">
        <v>89</v>
      </c>
      <c r="B598" s="45">
        <v>666042</v>
      </c>
      <c r="C598" s="61" t="s">
        <v>3535</v>
      </c>
      <c r="D598" s="40" t="s">
        <v>59</v>
      </c>
      <c r="E598" s="301">
        <v>2.1922619047619047</v>
      </c>
      <c r="F598" s="116">
        <v>53.710416666666667</v>
      </c>
      <c r="G598" s="303">
        <f t="shared" si="42"/>
        <v>2.1922619047619047</v>
      </c>
      <c r="H598" s="46">
        <f t="shared" si="44"/>
        <v>53.710416666666667</v>
      </c>
      <c r="I598" s="47">
        <v>1</v>
      </c>
      <c r="J598" s="148" t="s">
        <v>2543</v>
      </c>
    </row>
    <row r="599" spans="1:10" ht="15" hidden="1" outlineLevel="2">
      <c r="A599" s="38">
        <v>89</v>
      </c>
      <c r="B599" s="45">
        <v>666062</v>
      </c>
      <c r="C599" s="61" t="s">
        <v>3536</v>
      </c>
      <c r="D599" s="40" t="s">
        <v>60</v>
      </c>
      <c r="E599" s="301">
        <v>2.219642857142857</v>
      </c>
      <c r="F599" s="116">
        <v>54.381249999999994</v>
      </c>
      <c r="G599" s="303">
        <f t="shared" si="42"/>
        <v>2.219642857142857</v>
      </c>
      <c r="H599" s="46">
        <f t="shared" si="44"/>
        <v>54.381249999999994</v>
      </c>
      <c r="I599" s="47">
        <v>1</v>
      </c>
      <c r="J599" s="148" t="s">
        <v>2543</v>
      </c>
    </row>
    <row r="600" spans="1:10" ht="15.75" collapsed="1">
      <c r="A600" s="56"/>
      <c r="B600" s="86" t="s">
        <v>2456</v>
      </c>
      <c r="C600" s="132"/>
      <c r="D600" s="58"/>
      <c r="E600" s="301"/>
      <c r="F600" s="116"/>
      <c r="G600" s="303"/>
      <c r="H600" s="46"/>
      <c r="I600" s="47"/>
    </row>
    <row r="601" spans="1:10" ht="15.75" hidden="1" outlineLevel="1">
      <c r="A601" s="38"/>
      <c r="B601" s="39" t="s">
        <v>1707</v>
      </c>
      <c r="C601" s="101"/>
      <c r="D601" s="40"/>
      <c r="E601" s="301"/>
      <c r="F601" s="116"/>
      <c r="G601" s="303"/>
      <c r="H601" s="46"/>
      <c r="I601" s="79"/>
    </row>
    <row r="602" spans="1:10" ht="15" hidden="1" outlineLevel="1">
      <c r="A602" s="38"/>
      <c r="B602" s="45">
        <v>2017831</v>
      </c>
      <c r="C602" s="101" t="s">
        <v>2425</v>
      </c>
      <c r="D602" s="40">
        <v>5706915178319</v>
      </c>
      <c r="E602" s="301">
        <v>29.323809523809523</v>
      </c>
      <c r="F602" s="116">
        <v>718.43333333333328</v>
      </c>
      <c r="G602" s="303">
        <v>29.4</v>
      </c>
      <c r="H602" s="46">
        <v>769.26</v>
      </c>
      <c r="I602" s="47">
        <v>1</v>
      </c>
      <c r="J602" s="148" t="s">
        <v>2543</v>
      </c>
    </row>
    <row r="603" spans="1:10" ht="15" hidden="1" outlineLevel="1">
      <c r="A603" s="38"/>
      <c r="B603" s="45" t="s">
        <v>4022</v>
      </c>
      <c r="C603" s="101" t="s">
        <v>4085</v>
      </c>
      <c r="D603" s="40">
        <v>3253561931703</v>
      </c>
      <c r="E603" s="301">
        <v>53.381547619047616</v>
      </c>
      <c r="F603" s="116">
        <v>1307.8479166666666</v>
      </c>
      <c r="G603" s="303">
        <f>E603*(1-$G$3)</f>
        <v>53.381547619047616</v>
      </c>
      <c r="H603" s="46">
        <f>F603*(1-$G$3)</f>
        <v>1307.8479166666666</v>
      </c>
      <c r="I603" s="47">
        <v>1</v>
      </c>
      <c r="J603" s="148" t="s">
        <v>2543</v>
      </c>
    </row>
    <row r="604" spans="1:10" ht="15" hidden="1" outlineLevel="1">
      <c r="A604" s="38"/>
      <c r="B604" s="45" t="s">
        <v>4023</v>
      </c>
      <c r="C604" s="101" t="s">
        <v>4086</v>
      </c>
      <c r="D604" s="40">
        <v>3253561931710</v>
      </c>
      <c r="E604" s="301">
        <v>69.456547619047612</v>
      </c>
      <c r="F604" s="116">
        <v>1701.6854166666665</v>
      </c>
      <c r="G604" s="303">
        <f>E604*(1-$G$3)</f>
        <v>69.456547619047612</v>
      </c>
      <c r="H604" s="46">
        <f>F604*(1-$G$3)</f>
        <v>1701.6854166666665</v>
      </c>
      <c r="I604" s="47">
        <v>1</v>
      </c>
      <c r="J604" s="148" t="s">
        <v>2543</v>
      </c>
    </row>
    <row r="605" spans="1:10" ht="15" hidden="1" outlineLevel="2">
      <c r="A605" s="142">
        <v>96</v>
      </c>
      <c r="B605" s="45">
        <v>2017828</v>
      </c>
      <c r="C605" s="101" t="s">
        <v>2426</v>
      </c>
      <c r="D605" s="40">
        <v>5706915178289</v>
      </c>
      <c r="E605" s="301">
        <v>31.198809523809523</v>
      </c>
      <c r="F605" s="116">
        <v>764.37083333333328</v>
      </c>
      <c r="G605" s="303">
        <f t="shared" ref="G605:G655" si="45">E605*(1-$G$3)</f>
        <v>31.198809523809523</v>
      </c>
      <c r="H605" s="46">
        <f>F605*(1-$G$3)</f>
        <v>764.37083333333328</v>
      </c>
      <c r="I605" s="47">
        <v>1</v>
      </c>
      <c r="J605" s="148" t="s">
        <v>2542</v>
      </c>
    </row>
    <row r="606" spans="1:10" ht="15" hidden="1" outlineLevel="2">
      <c r="A606" s="142">
        <v>96</v>
      </c>
      <c r="B606" s="45">
        <v>2017829</v>
      </c>
      <c r="C606" s="101" t="s">
        <v>2427</v>
      </c>
      <c r="D606" s="40">
        <v>5706915178296</v>
      </c>
      <c r="E606" s="301">
        <v>38.04</v>
      </c>
      <c r="F606" s="116">
        <v>995</v>
      </c>
      <c r="G606" s="303">
        <f t="shared" si="45"/>
        <v>38.04</v>
      </c>
      <c r="H606" s="46">
        <f>F606*(1-$G$3)</f>
        <v>995</v>
      </c>
      <c r="I606" s="47">
        <v>1</v>
      </c>
      <c r="J606" s="148" t="s">
        <v>2542</v>
      </c>
    </row>
    <row r="607" spans="1:10" ht="15" hidden="1" outlineLevel="1">
      <c r="A607" s="38">
        <v>99</v>
      </c>
      <c r="B607" s="44" t="s">
        <v>1708</v>
      </c>
      <c r="C607" s="101"/>
      <c r="D607" s="40"/>
      <c r="E607" s="301"/>
      <c r="F607" s="116"/>
      <c r="G607" s="303"/>
      <c r="H607" s="46"/>
      <c r="I607" s="47"/>
    </row>
    <row r="608" spans="1:10" ht="15" hidden="1" outlineLevel="2">
      <c r="A608" s="38">
        <v>99</v>
      </c>
      <c r="B608" s="45">
        <v>10503825</v>
      </c>
      <c r="C608" s="101" t="s">
        <v>4000</v>
      </c>
      <c r="D608" s="40" t="s">
        <v>29</v>
      </c>
      <c r="E608" s="301">
        <v>28.28</v>
      </c>
      <c r="F608" s="116">
        <v>739.94</v>
      </c>
      <c r="G608" s="303">
        <f t="shared" si="45"/>
        <v>28.28</v>
      </c>
      <c r="H608" s="46">
        <f>F608*(1-$G$3)</f>
        <v>739.94</v>
      </c>
      <c r="I608" s="47">
        <v>1</v>
      </c>
      <c r="J608" s="148" t="s">
        <v>2542</v>
      </c>
    </row>
    <row r="609" spans="1:10" ht="15" hidden="1" outlineLevel="1">
      <c r="A609" s="38">
        <v>99</v>
      </c>
      <c r="B609" s="44" t="s">
        <v>1709</v>
      </c>
      <c r="C609" s="101"/>
      <c r="D609" s="40"/>
      <c r="E609" s="301"/>
      <c r="F609" s="116"/>
      <c r="G609" s="303"/>
      <c r="H609" s="46"/>
      <c r="I609" s="47"/>
    </row>
    <row r="610" spans="1:10" ht="15" hidden="1" outlineLevel="2">
      <c r="A610" s="38">
        <v>99</v>
      </c>
      <c r="B610" s="45">
        <v>10503830</v>
      </c>
      <c r="C610" s="101" t="s">
        <v>1593</v>
      </c>
      <c r="D610" s="40" t="s">
        <v>30</v>
      </c>
      <c r="E610" s="301">
        <v>44.98571428571428</v>
      </c>
      <c r="F610" s="116">
        <v>1102.1499999999999</v>
      </c>
      <c r="G610" s="303">
        <f t="shared" si="45"/>
        <v>44.98571428571428</v>
      </c>
      <c r="H610" s="46">
        <f>F610*(1-$G$3)</f>
        <v>1102.1499999999999</v>
      </c>
      <c r="I610" s="47">
        <v>1</v>
      </c>
      <c r="J610" s="148" t="s">
        <v>2543</v>
      </c>
    </row>
    <row r="611" spans="1:10" ht="15" hidden="1" outlineLevel="2">
      <c r="A611" s="38">
        <v>99</v>
      </c>
      <c r="B611" s="45">
        <v>10503831</v>
      </c>
      <c r="C611" s="101" t="s">
        <v>1594</v>
      </c>
      <c r="D611" s="40" t="s">
        <v>31</v>
      </c>
      <c r="E611" s="301">
        <v>32.136309523809523</v>
      </c>
      <c r="F611" s="116">
        <v>787.33958333333328</v>
      </c>
      <c r="G611" s="303">
        <f t="shared" si="45"/>
        <v>32.136309523809523</v>
      </c>
      <c r="H611" s="46">
        <f>F611*(1-$G$3)</f>
        <v>787.33958333333328</v>
      </c>
      <c r="I611" s="47">
        <v>1</v>
      </c>
      <c r="J611" s="148" t="s">
        <v>2543</v>
      </c>
    </row>
    <row r="612" spans="1:10" ht="15" hidden="1" outlineLevel="2">
      <c r="A612" s="38">
        <v>99</v>
      </c>
      <c r="B612" s="45">
        <v>10503832</v>
      </c>
      <c r="C612" s="101" t="s">
        <v>1595</v>
      </c>
      <c r="D612" s="40" t="s">
        <v>32</v>
      </c>
      <c r="E612" s="301">
        <v>23.878571428571433</v>
      </c>
      <c r="F612" s="116">
        <v>585.02500000000009</v>
      </c>
      <c r="G612" s="303">
        <f t="shared" si="45"/>
        <v>23.878571428571433</v>
      </c>
      <c r="H612" s="46">
        <f>F612*(1-$G$3)</f>
        <v>585.02500000000009</v>
      </c>
      <c r="I612" s="47">
        <v>1</v>
      </c>
      <c r="J612" s="148" t="s">
        <v>2543</v>
      </c>
    </row>
    <row r="613" spans="1:10" ht="15.75" collapsed="1">
      <c r="A613" s="63">
        <v>101</v>
      </c>
      <c r="B613" s="64" t="s">
        <v>1687</v>
      </c>
      <c r="C613" s="133"/>
      <c r="D613" s="71"/>
      <c r="E613" s="301"/>
      <c r="F613" s="116"/>
      <c r="G613" s="303"/>
      <c r="H613" s="46"/>
      <c r="I613" s="47"/>
    </row>
    <row r="614" spans="1:10" ht="15" hidden="1" outlineLevel="1">
      <c r="A614" s="38">
        <v>103</v>
      </c>
      <c r="B614" s="44" t="s">
        <v>1688</v>
      </c>
      <c r="C614" s="61"/>
      <c r="D614" s="40"/>
      <c r="E614" s="301"/>
      <c r="F614" s="116"/>
      <c r="G614" s="303"/>
      <c r="H614" s="46"/>
      <c r="I614" s="47"/>
    </row>
    <row r="615" spans="1:10" ht="15" hidden="1" outlineLevel="2">
      <c r="A615" s="38">
        <v>101</v>
      </c>
      <c r="B615" s="45" t="s">
        <v>615</v>
      </c>
      <c r="C615" s="61" t="s">
        <v>3537</v>
      </c>
      <c r="D615" s="40">
        <v>686182000016</v>
      </c>
      <c r="E615" s="350">
        <v>110.65</v>
      </c>
      <c r="F615" s="351">
        <v>2816.93</v>
      </c>
      <c r="G615" s="303">
        <f t="shared" si="45"/>
        <v>110.65</v>
      </c>
      <c r="H615" s="46">
        <f>F615*(1-$G$3)</f>
        <v>2816.93</v>
      </c>
      <c r="I615" s="47">
        <v>1</v>
      </c>
      <c r="J615" s="148" t="s">
        <v>2543</v>
      </c>
    </row>
    <row r="616" spans="1:10" ht="15" hidden="1" outlineLevel="1">
      <c r="A616" s="38">
        <v>103</v>
      </c>
      <c r="B616" s="44" t="s">
        <v>1689</v>
      </c>
      <c r="C616" s="61"/>
      <c r="D616" s="40"/>
      <c r="E616" s="301"/>
      <c r="F616" s="116"/>
      <c r="G616" s="303"/>
      <c r="H616" s="46"/>
      <c r="I616" s="47"/>
    </row>
    <row r="617" spans="1:10" ht="15" hidden="1" outlineLevel="2">
      <c r="A617" s="38">
        <v>103</v>
      </c>
      <c r="B617" s="45" t="s">
        <v>621</v>
      </c>
      <c r="C617" s="61" t="s">
        <v>3538</v>
      </c>
      <c r="D617" s="40">
        <v>686182000566</v>
      </c>
      <c r="E617" s="301">
        <v>1124.3636904761904</v>
      </c>
      <c r="F617" s="116">
        <v>27546.910416666666</v>
      </c>
      <c r="G617" s="303">
        <f t="shared" si="45"/>
        <v>1124.3636904761904</v>
      </c>
      <c r="H617" s="46">
        <f>F617*(1-$G$3)</f>
        <v>27546.910416666666</v>
      </c>
      <c r="I617" s="47">
        <v>1</v>
      </c>
      <c r="J617" s="148" t="s">
        <v>2543</v>
      </c>
    </row>
    <row r="618" spans="1:10" ht="15.75" collapsed="1">
      <c r="A618" s="56">
        <v>105</v>
      </c>
      <c r="B618" s="86" t="s">
        <v>4222</v>
      </c>
      <c r="C618" s="123"/>
      <c r="D618" s="58"/>
      <c r="E618" s="301"/>
      <c r="F618" s="116"/>
      <c r="G618" s="303"/>
      <c r="H618" s="46"/>
      <c r="I618" s="47"/>
    </row>
    <row r="619" spans="1:10" ht="15" hidden="1" outlineLevel="1">
      <c r="A619" s="38">
        <v>105</v>
      </c>
      <c r="B619" s="85" t="s">
        <v>1631</v>
      </c>
      <c r="C619" s="61"/>
      <c r="D619" s="40"/>
      <c r="E619" s="301"/>
      <c r="F619" s="116"/>
      <c r="G619" s="303"/>
      <c r="H619" s="46"/>
      <c r="I619" s="47"/>
    </row>
    <row r="620" spans="1:10" ht="15" hidden="1" outlineLevel="2">
      <c r="A620" s="38">
        <v>118</v>
      </c>
      <c r="B620" s="44" t="s">
        <v>1007</v>
      </c>
      <c r="C620" s="61"/>
      <c r="D620" s="40"/>
      <c r="E620" s="301"/>
      <c r="F620" s="116"/>
      <c r="G620" s="303"/>
      <c r="H620" s="46"/>
      <c r="I620" s="47"/>
    </row>
    <row r="621" spans="1:10" ht="15" hidden="1" outlineLevel="3">
      <c r="A621" s="38">
        <v>118</v>
      </c>
      <c r="B621" s="45">
        <v>10501812</v>
      </c>
      <c r="C621" s="61" t="s">
        <v>3090</v>
      </c>
      <c r="D621" s="40">
        <v>5709131000129</v>
      </c>
      <c r="E621" s="301">
        <v>1.6896683673469388</v>
      </c>
      <c r="F621" s="116">
        <v>41.396875000000001</v>
      </c>
      <c r="G621" s="303">
        <f t="shared" si="45"/>
        <v>1.6896683673469388</v>
      </c>
      <c r="H621" s="46">
        <f t="shared" ref="H621:H662" si="46">F621*(1-$G$3)</f>
        <v>41.396875000000001</v>
      </c>
      <c r="I621" s="47">
        <v>1</v>
      </c>
      <c r="J621" s="148" t="s">
        <v>2543</v>
      </c>
    </row>
    <row r="622" spans="1:10" ht="15" hidden="1" outlineLevel="3">
      <c r="A622" s="38">
        <v>118</v>
      </c>
      <c r="B622" s="45">
        <v>10501813</v>
      </c>
      <c r="C622" s="61" t="s">
        <v>3091</v>
      </c>
      <c r="D622" s="40">
        <v>5709131000211</v>
      </c>
      <c r="E622" s="301">
        <v>1.7410714285714288</v>
      </c>
      <c r="F622" s="116">
        <v>42.656250000000007</v>
      </c>
      <c r="G622" s="303">
        <f t="shared" si="45"/>
        <v>1.7410714285714288</v>
      </c>
      <c r="H622" s="46">
        <f t="shared" si="46"/>
        <v>42.656250000000007</v>
      </c>
      <c r="I622" s="47">
        <v>1</v>
      </c>
      <c r="J622" s="148" t="s">
        <v>2543</v>
      </c>
    </row>
    <row r="623" spans="1:10" ht="15" hidden="1" outlineLevel="3">
      <c r="A623" s="38">
        <v>118</v>
      </c>
      <c r="B623" s="45">
        <v>10501814</v>
      </c>
      <c r="C623" s="61" t="s">
        <v>3092</v>
      </c>
      <c r="D623" s="40">
        <v>5709131055839</v>
      </c>
      <c r="E623" s="301">
        <v>1.6896683673469388</v>
      </c>
      <c r="F623" s="116">
        <v>41.396875000000001</v>
      </c>
      <c r="G623" s="303">
        <f t="shared" si="45"/>
        <v>1.6896683673469388</v>
      </c>
      <c r="H623" s="46">
        <f t="shared" si="46"/>
        <v>41.396875000000001</v>
      </c>
      <c r="I623" s="47">
        <v>1</v>
      </c>
      <c r="J623" s="148" t="s">
        <v>2543</v>
      </c>
    </row>
    <row r="624" spans="1:10" ht="15" hidden="1" outlineLevel="3">
      <c r="A624" s="38">
        <v>118</v>
      </c>
      <c r="B624" s="45">
        <v>10501815</v>
      </c>
      <c r="C624" s="61" t="s">
        <v>3093</v>
      </c>
      <c r="D624" s="40">
        <v>5709131055075</v>
      </c>
      <c r="E624" s="301">
        <v>3.7126275510204092</v>
      </c>
      <c r="F624" s="116">
        <v>90.959375000000023</v>
      </c>
      <c r="G624" s="303">
        <f t="shared" si="45"/>
        <v>3.7126275510204092</v>
      </c>
      <c r="H624" s="46">
        <f t="shared" si="46"/>
        <v>90.959375000000023</v>
      </c>
      <c r="I624" s="47">
        <v>1</v>
      </c>
      <c r="J624" s="148" t="s">
        <v>2543</v>
      </c>
    </row>
    <row r="625" spans="1:10" ht="15" hidden="1" outlineLevel="3">
      <c r="A625" s="38">
        <v>118</v>
      </c>
      <c r="B625" s="45">
        <v>10501816</v>
      </c>
      <c r="C625" s="61" t="s">
        <v>3094</v>
      </c>
      <c r="D625" s="40">
        <v>5709131000488</v>
      </c>
      <c r="E625" s="301">
        <v>1.6896683673469388</v>
      </c>
      <c r="F625" s="116">
        <v>41.396875000000001</v>
      </c>
      <c r="G625" s="303">
        <f t="shared" si="45"/>
        <v>1.6896683673469388</v>
      </c>
      <c r="H625" s="46">
        <f t="shared" si="46"/>
        <v>41.396875000000001</v>
      </c>
      <c r="I625" s="47">
        <v>1</v>
      </c>
      <c r="J625" s="148" t="s">
        <v>2543</v>
      </c>
    </row>
    <row r="626" spans="1:10" ht="15" hidden="1" outlineLevel="3">
      <c r="A626" s="38">
        <v>118</v>
      </c>
      <c r="B626" s="45">
        <v>10501817</v>
      </c>
      <c r="C626" s="61" t="s">
        <v>3095</v>
      </c>
      <c r="D626" s="40">
        <v>5709131055846</v>
      </c>
      <c r="E626" s="301">
        <v>1.7283588435374153</v>
      </c>
      <c r="F626" s="116">
        <v>42.344791666666673</v>
      </c>
      <c r="G626" s="303">
        <f t="shared" si="45"/>
        <v>1.7283588435374153</v>
      </c>
      <c r="H626" s="46">
        <f t="shared" si="46"/>
        <v>42.344791666666673</v>
      </c>
      <c r="I626" s="47">
        <v>1</v>
      </c>
      <c r="J626" s="148" t="s">
        <v>2543</v>
      </c>
    </row>
    <row r="627" spans="1:10" ht="15" hidden="1" outlineLevel="3">
      <c r="A627" s="38">
        <v>118</v>
      </c>
      <c r="B627" s="45">
        <v>10501818</v>
      </c>
      <c r="C627" s="61" t="s">
        <v>3096</v>
      </c>
      <c r="D627" s="40">
        <v>5709131000778</v>
      </c>
      <c r="E627" s="301">
        <v>2.1893282312925173</v>
      </c>
      <c r="F627" s="116">
        <v>53.638541666666669</v>
      </c>
      <c r="G627" s="303">
        <f t="shared" si="45"/>
        <v>2.1893282312925173</v>
      </c>
      <c r="H627" s="46">
        <f t="shared" si="46"/>
        <v>53.638541666666669</v>
      </c>
      <c r="I627" s="47">
        <v>1</v>
      </c>
      <c r="J627" s="148" t="s">
        <v>2543</v>
      </c>
    </row>
    <row r="628" spans="1:10" ht="15" hidden="1" outlineLevel="3">
      <c r="A628" s="38">
        <v>118</v>
      </c>
      <c r="B628" s="45">
        <v>10501819</v>
      </c>
      <c r="C628" s="61" t="s">
        <v>3097</v>
      </c>
      <c r="D628" s="40">
        <v>5709131055853</v>
      </c>
      <c r="E628" s="301">
        <v>1.8947278911564627</v>
      </c>
      <c r="F628" s="116">
        <v>46.420833333333334</v>
      </c>
      <c r="G628" s="303">
        <f t="shared" si="45"/>
        <v>1.8947278911564627</v>
      </c>
      <c r="H628" s="46">
        <f t="shared" si="46"/>
        <v>46.420833333333334</v>
      </c>
      <c r="I628" s="47">
        <v>1</v>
      </c>
      <c r="J628" s="148" t="s">
        <v>2543</v>
      </c>
    </row>
    <row r="629" spans="1:10" ht="15" hidden="1" outlineLevel="3">
      <c r="A629" s="38">
        <v>118</v>
      </c>
      <c r="B629" s="45">
        <v>10501820</v>
      </c>
      <c r="C629" s="61" t="s">
        <v>3098</v>
      </c>
      <c r="D629" s="40">
        <v>5709131000952</v>
      </c>
      <c r="E629" s="301">
        <v>2.1379251700680273</v>
      </c>
      <c r="F629" s="116">
        <v>52.37916666666667</v>
      </c>
      <c r="G629" s="303">
        <f t="shared" si="45"/>
        <v>2.1379251700680273</v>
      </c>
      <c r="H629" s="46">
        <f t="shared" si="46"/>
        <v>52.37916666666667</v>
      </c>
      <c r="I629" s="47">
        <v>1</v>
      </c>
      <c r="J629" s="148" t="s">
        <v>2543</v>
      </c>
    </row>
    <row r="630" spans="1:10" ht="15" hidden="1" outlineLevel="3">
      <c r="A630" s="38">
        <v>118</v>
      </c>
      <c r="B630" s="45">
        <v>10501821</v>
      </c>
      <c r="C630" s="61" t="s">
        <v>3099</v>
      </c>
      <c r="D630" s="40">
        <v>5709131055860</v>
      </c>
      <c r="E630" s="301">
        <v>1.9461309523809527</v>
      </c>
      <c r="F630" s="116">
        <v>47.68020833333334</v>
      </c>
      <c r="G630" s="303">
        <f t="shared" si="45"/>
        <v>1.9461309523809527</v>
      </c>
      <c r="H630" s="46">
        <f t="shared" si="46"/>
        <v>47.68020833333334</v>
      </c>
      <c r="I630" s="47">
        <v>1</v>
      </c>
      <c r="J630" s="148" t="s">
        <v>2543</v>
      </c>
    </row>
    <row r="631" spans="1:10" ht="15" hidden="1" outlineLevel="3">
      <c r="A631" s="38">
        <v>118</v>
      </c>
      <c r="B631" s="45">
        <v>10501822</v>
      </c>
      <c r="C631" s="61" t="s">
        <v>3100</v>
      </c>
      <c r="D631" s="40">
        <v>5709131055877</v>
      </c>
      <c r="E631" s="301">
        <v>2.4065476190476192</v>
      </c>
      <c r="F631" s="116">
        <v>58.960416666666674</v>
      </c>
      <c r="G631" s="303">
        <f t="shared" si="45"/>
        <v>2.4065476190476192</v>
      </c>
      <c r="H631" s="46">
        <f t="shared" si="46"/>
        <v>58.960416666666674</v>
      </c>
      <c r="I631" s="47">
        <v>1</v>
      </c>
      <c r="J631" s="148" t="s">
        <v>2543</v>
      </c>
    </row>
    <row r="632" spans="1:10" ht="15" hidden="1" outlineLevel="3">
      <c r="A632" s="38">
        <v>118</v>
      </c>
      <c r="B632" s="45">
        <v>10501824</v>
      </c>
      <c r="C632" s="61" t="s">
        <v>3101</v>
      </c>
      <c r="D632" s="40">
        <v>5709131001249</v>
      </c>
      <c r="E632" s="301">
        <v>13.800340136054423</v>
      </c>
      <c r="F632" s="116">
        <v>338.10833333333335</v>
      </c>
      <c r="G632" s="303">
        <f t="shared" si="45"/>
        <v>13.800340136054423</v>
      </c>
      <c r="H632" s="46">
        <f t="shared" si="46"/>
        <v>338.10833333333335</v>
      </c>
      <c r="I632" s="47">
        <v>1</v>
      </c>
      <c r="J632" s="148" t="s">
        <v>2543</v>
      </c>
    </row>
    <row r="633" spans="1:10" ht="15" hidden="1" outlineLevel="3">
      <c r="A633" s="38">
        <v>118</v>
      </c>
      <c r="B633" s="45">
        <v>10501826</v>
      </c>
      <c r="C633" s="61" t="s">
        <v>3102</v>
      </c>
      <c r="D633" s="40">
        <v>5709131055884</v>
      </c>
      <c r="E633" s="301">
        <v>1.9461309523809527</v>
      </c>
      <c r="F633" s="116">
        <v>47.68020833333334</v>
      </c>
      <c r="G633" s="303">
        <f t="shared" si="45"/>
        <v>1.9461309523809527</v>
      </c>
      <c r="H633" s="46">
        <f t="shared" si="46"/>
        <v>47.68020833333334</v>
      </c>
      <c r="I633" s="47">
        <v>1</v>
      </c>
      <c r="J633" s="148" t="s">
        <v>2543</v>
      </c>
    </row>
    <row r="634" spans="1:10" ht="15" hidden="1" outlineLevel="3">
      <c r="A634" s="38">
        <v>118</v>
      </c>
      <c r="B634" s="45">
        <v>10501827</v>
      </c>
      <c r="C634" s="61" t="s">
        <v>3103</v>
      </c>
      <c r="D634" s="40">
        <v>5709131001461</v>
      </c>
      <c r="E634" s="301">
        <v>2.6884353741496603</v>
      </c>
      <c r="F634" s="116">
        <v>65.866666666666674</v>
      </c>
      <c r="G634" s="303">
        <f t="shared" si="45"/>
        <v>2.6884353741496603</v>
      </c>
      <c r="H634" s="46">
        <f t="shared" si="46"/>
        <v>65.866666666666674</v>
      </c>
      <c r="I634" s="47">
        <v>1</v>
      </c>
      <c r="J634" s="148" t="s">
        <v>2543</v>
      </c>
    </row>
    <row r="635" spans="1:10" ht="15" hidden="1" outlineLevel="3">
      <c r="A635" s="38">
        <v>118</v>
      </c>
      <c r="B635" s="45">
        <v>10501830</v>
      </c>
      <c r="C635" s="61" t="s">
        <v>3104</v>
      </c>
      <c r="D635" s="40">
        <v>5709131055891</v>
      </c>
      <c r="E635" s="301">
        <v>2.2147534013605443</v>
      </c>
      <c r="F635" s="116">
        <v>54.261458333333337</v>
      </c>
      <c r="G635" s="303">
        <f t="shared" si="45"/>
        <v>2.2147534013605443</v>
      </c>
      <c r="H635" s="46">
        <f t="shared" si="46"/>
        <v>54.261458333333337</v>
      </c>
      <c r="I635" s="47">
        <v>1</v>
      </c>
      <c r="J635" s="148" t="s">
        <v>2543</v>
      </c>
    </row>
    <row r="636" spans="1:10" ht="15" hidden="1" outlineLevel="3">
      <c r="A636" s="38">
        <v>118</v>
      </c>
      <c r="B636" s="45">
        <v>10501831</v>
      </c>
      <c r="C636" s="61" t="s">
        <v>3105</v>
      </c>
      <c r="D636" s="40">
        <v>5709131055907</v>
      </c>
      <c r="E636" s="301">
        <v>2.6884353741496603</v>
      </c>
      <c r="F636" s="116">
        <v>65.866666666666674</v>
      </c>
      <c r="G636" s="303">
        <f t="shared" si="45"/>
        <v>2.6884353741496603</v>
      </c>
      <c r="H636" s="46">
        <f t="shared" si="46"/>
        <v>65.866666666666674</v>
      </c>
      <c r="I636" s="47">
        <v>1</v>
      </c>
      <c r="J636" s="148" t="s">
        <v>2543</v>
      </c>
    </row>
    <row r="637" spans="1:10" ht="15" hidden="1" outlineLevel="3">
      <c r="A637" s="38">
        <v>118</v>
      </c>
      <c r="B637" s="45">
        <v>10501834</v>
      </c>
      <c r="C637" s="61" t="s">
        <v>3106</v>
      </c>
      <c r="D637" s="40">
        <v>5709131055914</v>
      </c>
      <c r="E637" s="301">
        <v>2.4325255102040817</v>
      </c>
      <c r="F637" s="116">
        <v>59.596875000000004</v>
      </c>
      <c r="G637" s="303">
        <f t="shared" si="45"/>
        <v>2.4325255102040817</v>
      </c>
      <c r="H637" s="46">
        <f t="shared" si="46"/>
        <v>59.596875000000004</v>
      </c>
      <c r="I637" s="47">
        <v>1</v>
      </c>
      <c r="J637" s="148" t="s">
        <v>2543</v>
      </c>
    </row>
    <row r="638" spans="1:10" ht="15" hidden="1" outlineLevel="3">
      <c r="A638" s="38">
        <v>118</v>
      </c>
      <c r="B638" s="45">
        <v>10501835</v>
      </c>
      <c r="C638" s="61" t="s">
        <v>3107</v>
      </c>
      <c r="D638" s="40">
        <v>5709131002055</v>
      </c>
      <c r="E638" s="301">
        <v>2.5988945578231295</v>
      </c>
      <c r="F638" s="116">
        <v>63.672916666666673</v>
      </c>
      <c r="G638" s="303">
        <f t="shared" si="45"/>
        <v>2.5988945578231295</v>
      </c>
      <c r="H638" s="46">
        <f t="shared" si="46"/>
        <v>63.672916666666673</v>
      </c>
      <c r="I638" s="47">
        <v>1</v>
      </c>
      <c r="J638" s="148" t="s">
        <v>2543</v>
      </c>
    </row>
    <row r="639" spans="1:10" ht="15" hidden="1" outlineLevel="3">
      <c r="A639" s="38">
        <v>118</v>
      </c>
      <c r="B639" s="45">
        <v>10501836</v>
      </c>
      <c r="C639" s="61" t="s">
        <v>3108</v>
      </c>
      <c r="D639" s="40">
        <v>5709131055921</v>
      </c>
      <c r="E639" s="301">
        <v>3.7634778911564633</v>
      </c>
      <c r="F639" s="116">
        <v>92.205208333333346</v>
      </c>
      <c r="G639" s="303">
        <f t="shared" si="45"/>
        <v>3.7634778911564633</v>
      </c>
      <c r="H639" s="46">
        <f t="shared" si="46"/>
        <v>92.205208333333346</v>
      </c>
      <c r="I639" s="47">
        <v>1</v>
      </c>
      <c r="J639" s="148" t="s">
        <v>2543</v>
      </c>
    </row>
    <row r="640" spans="1:10" ht="15" hidden="1" outlineLevel="3">
      <c r="A640" s="38">
        <v>118</v>
      </c>
      <c r="B640" s="45">
        <v>10501838</v>
      </c>
      <c r="C640" s="61" t="s">
        <v>3109</v>
      </c>
      <c r="D640" s="40">
        <v>5709131002147</v>
      </c>
      <c r="E640" s="301">
        <v>12.212925170068031</v>
      </c>
      <c r="F640" s="116">
        <v>299.21666666666675</v>
      </c>
      <c r="G640" s="303">
        <f t="shared" si="45"/>
        <v>12.212925170068031</v>
      </c>
      <c r="H640" s="46">
        <f t="shared" si="46"/>
        <v>299.21666666666675</v>
      </c>
      <c r="I640" s="47">
        <v>1</v>
      </c>
      <c r="J640" s="148" t="s">
        <v>2543</v>
      </c>
    </row>
    <row r="641" spans="1:10" ht="15" hidden="1" outlineLevel="3">
      <c r="A641" s="38">
        <v>118</v>
      </c>
      <c r="B641" s="45">
        <v>10501841</v>
      </c>
      <c r="C641" s="61" t="s">
        <v>3110</v>
      </c>
      <c r="D641" s="40">
        <v>5709131002352</v>
      </c>
      <c r="E641" s="301">
        <v>2.7525510204081631</v>
      </c>
      <c r="F641" s="116">
        <v>67.4375</v>
      </c>
      <c r="G641" s="303">
        <f t="shared" si="45"/>
        <v>2.7525510204081631</v>
      </c>
      <c r="H641" s="46">
        <f t="shared" si="46"/>
        <v>67.4375</v>
      </c>
      <c r="I641" s="47">
        <v>1</v>
      </c>
      <c r="J641" s="148" t="s">
        <v>2543</v>
      </c>
    </row>
    <row r="642" spans="1:10" ht="15" hidden="1" outlineLevel="3">
      <c r="A642" s="38">
        <v>118</v>
      </c>
      <c r="B642" s="45">
        <v>10501846</v>
      </c>
      <c r="C642" s="61" t="s">
        <v>3111</v>
      </c>
      <c r="D642" s="40">
        <v>5709131055938</v>
      </c>
      <c r="E642" s="301">
        <v>3.1748299319727891</v>
      </c>
      <c r="F642" s="116">
        <v>77.783333333333331</v>
      </c>
      <c r="G642" s="303">
        <f t="shared" si="45"/>
        <v>3.1748299319727891</v>
      </c>
      <c r="H642" s="46">
        <f t="shared" si="46"/>
        <v>77.783333333333331</v>
      </c>
      <c r="I642" s="47">
        <v>1</v>
      </c>
      <c r="J642" s="148" t="s">
        <v>2543</v>
      </c>
    </row>
    <row r="643" spans="1:10" ht="15" hidden="1" outlineLevel="3">
      <c r="A643" s="38">
        <v>118</v>
      </c>
      <c r="B643" s="45">
        <v>10501847</v>
      </c>
      <c r="C643" s="61" t="s">
        <v>3112</v>
      </c>
      <c r="D643" s="40">
        <v>5709131002871</v>
      </c>
      <c r="E643" s="301">
        <v>3.4567176870748306</v>
      </c>
      <c r="F643" s="116">
        <v>84.689583333333346</v>
      </c>
      <c r="G643" s="303">
        <f t="shared" si="45"/>
        <v>3.4567176870748306</v>
      </c>
      <c r="H643" s="46">
        <f t="shared" si="46"/>
        <v>84.689583333333346</v>
      </c>
      <c r="I643" s="47">
        <v>1</v>
      </c>
      <c r="J643" s="148" t="s">
        <v>2543</v>
      </c>
    </row>
    <row r="644" spans="1:10" ht="15" hidden="1" outlineLevel="3">
      <c r="A644" s="38">
        <v>118</v>
      </c>
      <c r="B644" s="45">
        <v>10501848</v>
      </c>
      <c r="C644" s="61" t="s">
        <v>3113</v>
      </c>
      <c r="D644" s="40">
        <v>5709131055945</v>
      </c>
      <c r="E644" s="301">
        <v>4.7368197278911568</v>
      </c>
      <c r="F644" s="116">
        <v>116.05208333333334</v>
      </c>
      <c r="G644" s="303">
        <f t="shared" si="45"/>
        <v>4.7368197278911568</v>
      </c>
      <c r="H644" s="46">
        <f t="shared" si="46"/>
        <v>116.05208333333334</v>
      </c>
      <c r="I644" s="47">
        <v>1</v>
      </c>
      <c r="J644" s="148" t="s">
        <v>2543</v>
      </c>
    </row>
    <row r="645" spans="1:10" ht="15" hidden="1" outlineLevel="3">
      <c r="A645" s="38">
        <v>118</v>
      </c>
      <c r="B645" s="45">
        <v>10501850</v>
      </c>
      <c r="C645" s="61" t="s">
        <v>3114</v>
      </c>
      <c r="D645" s="40">
        <v>5709131002987</v>
      </c>
      <c r="E645" s="301">
        <v>8.9994047619047617</v>
      </c>
      <c r="F645" s="116">
        <v>220.48541666666668</v>
      </c>
      <c r="G645" s="303">
        <f t="shared" si="45"/>
        <v>8.9994047619047617</v>
      </c>
      <c r="H645" s="46">
        <f t="shared" si="46"/>
        <v>220.48541666666668</v>
      </c>
      <c r="I645" s="47">
        <v>1</v>
      </c>
      <c r="J645" s="148" t="s">
        <v>2543</v>
      </c>
    </row>
    <row r="646" spans="1:10" ht="15" hidden="1" outlineLevel="3">
      <c r="A646" s="38">
        <v>118</v>
      </c>
      <c r="B646" s="45">
        <v>10501853</v>
      </c>
      <c r="C646" s="61" t="s">
        <v>3115</v>
      </c>
      <c r="D646" s="40">
        <v>5709131003106</v>
      </c>
      <c r="E646" s="301">
        <v>3.6485119047619055</v>
      </c>
      <c r="F646" s="116">
        <v>89.388541666666683</v>
      </c>
      <c r="G646" s="303">
        <f t="shared" si="45"/>
        <v>3.6485119047619055</v>
      </c>
      <c r="H646" s="46">
        <f t="shared" si="46"/>
        <v>89.388541666666683</v>
      </c>
      <c r="I646" s="47">
        <v>1</v>
      </c>
      <c r="J646" s="148" t="s">
        <v>2543</v>
      </c>
    </row>
    <row r="647" spans="1:10" ht="15" hidden="1" outlineLevel="3">
      <c r="A647" s="38">
        <v>118</v>
      </c>
      <c r="B647" s="45">
        <v>10501854</v>
      </c>
      <c r="C647" s="61" t="s">
        <v>3116</v>
      </c>
      <c r="D647" s="40">
        <v>5709131055952</v>
      </c>
      <c r="E647" s="301">
        <v>4.4676445578231299</v>
      </c>
      <c r="F647" s="116">
        <v>109.45729166666668</v>
      </c>
      <c r="G647" s="303">
        <f t="shared" si="45"/>
        <v>4.4676445578231299</v>
      </c>
      <c r="H647" s="46">
        <f t="shared" si="46"/>
        <v>109.45729166666668</v>
      </c>
      <c r="I647" s="47">
        <v>1</v>
      </c>
      <c r="J647" s="148" t="s">
        <v>2543</v>
      </c>
    </row>
    <row r="648" spans="1:10" ht="15" hidden="1" outlineLevel="3">
      <c r="A648" s="38">
        <v>118</v>
      </c>
      <c r="B648" s="45">
        <v>10501856</v>
      </c>
      <c r="C648" s="61" t="s">
        <v>3117</v>
      </c>
      <c r="D648" s="40">
        <v>5709131003403</v>
      </c>
      <c r="E648" s="301">
        <v>10.395025510204082</v>
      </c>
      <c r="F648" s="116">
        <v>254.67812499999999</v>
      </c>
      <c r="G648" s="303">
        <f t="shared" si="45"/>
        <v>10.395025510204082</v>
      </c>
      <c r="H648" s="46">
        <f t="shared" si="46"/>
        <v>254.67812499999999</v>
      </c>
      <c r="I648" s="47">
        <v>1</v>
      </c>
      <c r="J648" s="148" t="s">
        <v>2543</v>
      </c>
    </row>
    <row r="649" spans="1:10" ht="15" hidden="1" outlineLevel="3">
      <c r="A649" s="38">
        <v>118</v>
      </c>
      <c r="B649" s="45">
        <v>10501859</v>
      </c>
      <c r="C649" s="61" t="s">
        <v>3118</v>
      </c>
      <c r="D649" s="40">
        <v>5709131003526</v>
      </c>
      <c r="E649" s="301">
        <v>6.0169217687074825</v>
      </c>
      <c r="F649" s="116">
        <v>147.41458333333333</v>
      </c>
      <c r="G649" s="303">
        <f t="shared" si="45"/>
        <v>6.0169217687074825</v>
      </c>
      <c r="H649" s="46">
        <f t="shared" si="46"/>
        <v>147.41458333333333</v>
      </c>
      <c r="I649" s="47">
        <v>1</v>
      </c>
      <c r="J649" s="148" t="s">
        <v>2543</v>
      </c>
    </row>
    <row r="650" spans="1:10" ht="15" hidden="1" outlineLevel="3">
      <c r="A650" s="38">
        <v>118</v>
      </c>
      <c r="B650" s="45">
        <v>10501862</v>
      </c>
      <c r="C650" s="61" t="s">
        <v>3119</v>
      </c>
      <c r="D650" s="40">
        <v>5709131055969</v>
      </c>
      <c r="E650" s="301">
        <v>6.5160289115646259</v>
      </c>
      <c r="F650" s="116">
        <v>159.64270833333333</v>
      </c>
      <c r="G650" s="303">
        <f t="shared" si="45"/>
        <v>6.5160289115646259</v>
      </c>
      <c r="H650" s="46">
        <f t="shared" si="46"/>
        <v>159.64270833333333</v>
      </c>
      <c r="I650" s="47">
        <v>1</v>
      </c>
      <c r="J650" s="148" t="s">
        <v>2543</v>
      </c>
    </row>
    <row r="651" spans="1:10" ht="15" hidden="1" outlineLevel="3">
      <c r="A651" s="38">
        <v>118</v>
      </c>
      <c r="B651" s="45">
        <v>10501864</v>
      </c>
      <c r="C651" s="61" t="s">
        <v>3120</v>
      </c>
      <c r="D651" s="40">
        <v>5709131003786</v>
      </c>
      <c r="E651" s="301">
        <v>14.465816326530616</v>
      </c>
      <c r="F651" s="116">
        <v>354.41250000000008</v>
      </c>
      <c r="G651" s="303">
        <f t="shared" si="45"/>
        <v>14.465816326530616</v>
      </c>
      <c r="H651" s="46">
        <f t="shared" si="46"/>
        <v>354.41250000000008</v>
      </c>
      <c r="I651" s="47">
        <v>1</v>
      </c>
      <c r="J651" s="148" t="s">
        <v>2543</v>
      </c>
    </row>
    <row r="652" spans="1:10" ht="15" hidden="1" outlineLevel="3">
      <c r="A652" s="38">
        <v>118</v>
      </c>
      <c r="B652" s="45">
        <v>10501866</v>
      </c>
      <c r="C652" s="61" t="s">
        <v>3121</v>
      </c>
      <c r="D652" s="40">
        <v>5709131003878</v>
      </c>
      <c r="E652" s="301">
        <v>7.97576530612245</v>
      </c>
      <c r="F652" s="116">
        <v>195.40625000000003</v>
      </c>
      <c r="G652" s="303">
        <f t="shared" si="45"/>
        <v>7.97576530612245</v>
      </c>
      <c r="H652" s="46">
        <f t="shared" si="46"/>
        <v>195.40625000000003</v>
      </c>
      <c r="I652" s="47">
        <v>1</v>
      </c>
      <c r="J652" s="148" t="s">
        <v>2543</v>
      </c>
    </row>
    <row r="653" spans="1:10" ht="15" hidden="1" outlineLevel="3">
      <c r="A653" s="38">
        <v>118</v>
      </c>
      <c r="B653" s="45">
        <v>10501867</v>
      </c>
      <c r="C653" s="61" t="s">
        <v>3122</v>
      </c>
      <c r="D653" s="40">
        <v>5709131003915</v>
      </c>
      <c r="E653" s="301">
        <v>9.243154761904762</v>
      </c>
      <c r="F653" s="116">
        <v>226.45729166666666</v>
      </c>
      <c r="G653" s="303">
        <f t="shared" si="45"/>
        <v>9.243154761904762</v>
      </c>
      <c r="H653" s="46">
        <f t="shared" si="46"/>
        <v>226.45729166666666</v>
      </c>
      <c r="I653" s="47">
        <v>1</v>
      </c>
      <c r="J653" s="148" t="s">
        <v>2543</v>
      </c>
    </row>
    <row r="654" spans="1:10" ht="15" hidden="1" outlineLevel="3">
      <c r="A654" s="38">
        <v>118</v>
      </c>
      <c r="B654" s="45">
        <v>10501869</v>
      </c>
      <c r="C654" s="61" t="s">
        <v>3123</v>
      </c>
      <c r="D654" s="40">
        <v>5709131003991</v>
      </c>
      <c r="E654" s="301">
        <v>14.094940476190475</v>
      </c>
      <c r="F654" s="116">
        <v>345.32604166666664</v>
      </c>
      <c r="G654" s="303">
        <f t="shared" si="45"/>
        <v>14.094940476190475</v>
      </c>
      <c r="H654" s="46">
        <f t="shared" si="46"/>
        <v>345.32604166666664</v>
      </c>
      <c r="I654" s="47">
        <v>1</v>
      </c>
      <c r="J654" s="148" t="s">
        <v>2543</v>
      </c>
    </row>
    <row r="655" spans="1:10" ht="15" hidden="1" outlineLevel="3">
      <c r="A655" s="38">
        <v>118</v>
      </c>
      <c r="B655" s="45">
        <v>10501873</v>
      </c>
      <c r="C655" s="61" t="s">
        <v>3124</v>
      </c>
      <c r="D655" s="40">
        <v>5709131004158</v>
      </c>
      <c r="E655" s="301">
        <v>12.123384353741496</v>
      </c>
      <c r="F655" s="116">
        <v>297.02291666666667</v>
      </c>
      <c r="G655" s="303">
        <f t="shared" si="45"/>
        <v>12.123384353741496</v>
      </c>
      <c r="H655" s="46">
        <f t="shared" si="46"/>
        <v>297.02291666666667</v>
      </c>
      <c r="I655" s="47">
        <v>1</v>
      </c>
      <c r="J655" s="148" t="s">
        <v>2543</v>
      </c>
    </row>
    <row r="656" spans="1:10" ht="15" hidden="1" outlineLevel="3">
      <c r="A656" s="38">
        <v>118</v>
      </c>
      <c r="B656" s="45">
        <v>10501874</v>
      </c>
      <c r="C656" s="61" t="s">
        <v>3125</v>
      </c>
      <c r="D656" s="40">
        <v>5709131004172</v>
      </c>
      <c r="E656" s="301">
        <v>19.43312074829932</v>
      </c>
      <c r="F656" s="116">
        <v>476.11145833333336</v>
      </c>
      <c r="G656" s="303">
        <f t="shared" ref="G656:G719" si="47">E656*(1-$G$3)</f>
        <v>19.43312074829932</v>
      </c>
      <c r="H656" s="46">
        <f t="shared" si="46"/>
        <v>476.11145833333336</v>
      </c>
      <c r="I656" s="47">
        <v>1</v>
      </c>
      <c r="J656" s="148" t="s">
        <v>2543</v>
      </c>
    </row>
    <row r="657" spans="1:10" ht="15" hidden="1" outlineLevel="3">
      <c r="A657" s="38">
        <v>118</v>
      </c>
      <c r="B657" s="45">
        <v>10501878</v>
      </c>
      <c r="C657" s="61" t="s">
        <v>3126</v>
      </c>
      <c r="D657" s="40">
        <v>5709131004325</v>
      </c>
      <c r="E657" s="301">
        <v>14.581335034013607</v>
      </c>
      <c r="F657" s="116">
        <v>357.24270833333338</v>
      </c>
      <c r="G657" s="303">
        <f t="shared" si="47"/>
        <v>14.581335034013607</v>
      </c>
      <c r="H657" s="46">
        <f t="shared" si="46"/>
        <v>357.24270833333338</v>
      </c>
      <c r="I657" s="47">
        <v>1</v>
      </c>
      <c r="J657" s="148" t="s">
        <v>2543</v>
      </c>
    </row>
    <row r="658" spans="1:10" ht="15" hidden="1" outlineLevel="3">
      <c r="A658" s="38">
        <v>118</v>
      </c>
      <c r="B658" s="45">
        <v>10501882</v>
      </c>
      <c r="C658" s="61" t="s">
        <v>3127</v>
      </c>
      <c r="D658" s="40">
        <v>5709131004424</v>
      </c>
      <c r="E658" s="301">
        <v>18.524447278911566</v>
      </c>
      <c r="F658" s="116">
        <v>453.84895833333337</v>
      </c>
      <c r="G658" s="303">
        <f t="shared" si="47"/>
        <v>18.524447278911566</v>
      </c>
      <c r="H658" s="46">
        <f t="shared" si="46"/>
        <v>453.84895833333337</v>
      </c>
      <c r="I658" s="47">
        <v>1</v>
      </c>
      <c r="J658" s="148" t="s">
        <v>2543</v>
      </c>
    </row>
    <row r="659" spans="1:10" ht="15" hidden="1" outlineLevel="3">
      <c r="A659" s="38">
        <v>118</v>
      </c>
      <c r="B659" s="45">
        <v>10501885</v>
      </c>
      <c r="C659" s="61" t="s">
        <v>3128</v>
      </c>
      <c r="D659" s="40">
        <v>5709131004530</v>
      </c>
      <c r="E659" s="301">
        <v>20.54</v>
      </c>
      <c r="F659" s="116">
        <v>521.49</v>
      </c>
      <c r="G659" s="303">
        <f t="shared" si="47"/>
        <v>20.54</v>
      </c>
      <c r="H659" s="46">
        <f t="shared" si="46"/>
        <v>521.49</v>
      </c>
      <c r="I659" s="47">
        <v>1</v>
      </c>
      <c r="J659" s="148" t="s">
        <v>2542</v>
      </c>
    </row>
    <row r="660" spans="1:10" ht="38.25" hidden="1" outlineLevel="3">
      <c r="A660" s="38"/>
      <c r="B660" s="45" t="s">
        <v>3056</v>
      </c>
      <c r="C660" s="61" t="s">
        <v>3742</v>
      </c>
      <c r="D660" s="40">
        <v>5054905247829</v>
      </c>
      <c r="E660" s="301">
        <v>26.192346938775508</v>
      </c>
      <c r="F660" s="116">
        <v>641.71249999999998</v>
      </c>
      <c r="G660" s="303">
        <f t="shared" si="47"/>
        <v>26.192346938775508</v>
      </c>
      <c r="H660" s="46">
        <f t="shared" si="46"/>
        <v>641.71249999999998</v>
      </c>
      <c r="I660" s="47">
        <v>1</v>
      </c>
      <c r="J660" s="148" t="s">
        <v>2543</v>
      </c>
    </row>
    <row r="661" spans="1:10" ht="15" hidden="1" outlineLevel="3">
      <c r="A661" s="38">
        <v>146</v>
      </c>
      <c r="B661" s="45">
        <v>10501892</v>
      </c>
      <c r="C661" s="61" t="s">
        <v>3539</v>
      </c>
      <c r="D661" s="40">
        <v>5709131248125</v>
      </c>
      <c r="E661" s="301">
        <v>9.8572278911564641</v>
      </c>
      <c r="F661" s="116">
        <v>241.50208333333336</v>
      </c>
      <c r="G661" s="303">
        <f t="shared" si="47"/>
        <v>9.8572278911564641</v>
      </c>
      <c r="H661" s="46">
        <f t="shared" si="46"/>
        <v>241.50208333333336</v>
      </c>
      <c r="I661" s="47">
        <v>1</v>
      </c>
      <c r="J661" s="148" t="s">
        <v>2543</v>
      </c>
    </row>
    <row r="662" spans="1:10" ht="15" hidden="1" outlineLevel="2">
      <c r="A662" s="38">
        <v>146</v>
      </c>
      <c r="B662" s="45">
        <v>10501893</v>
      </c>
      <c r="C662" s="61" t="s">
        <v>3540</v>
      </c>
      <c r="D662" s="40">
        <v>5709131248149</v>
      </c>
      <c r="E662" s="301">
        <v>15.861437074829935</v>
      </c>
      <c r="F662" s="116">
        <v>388.60520833333339</v>
      </c>
      <c r="G662" s="303">
        <f t="shared" si="47"/>
        <v>15.861437074829935</v>
      </c>
      <c r="H662" s="46">
        <f t="shared" si="46"/>
        <v>388.60520833333339</v>
      </c>
      <c r="I662" s="47">
        <v>1</v>
      </c>
      <c r="J662" s="148" t="s">
        <v>2543</v>
      </c>
    </row>
    <row r="663" spans="1:10" ht="15" hidden="1" outlineLevel="3">
      <c r="A663" s="38">
        <v>119</v>
      </c>
      <c r="B663" s="44" t="s">
        <v>1021</v>
      </c>
      <c r="C663" s="61"/>
      <c r="D663" s="40"/>
      <c r="E663" s="301"/>
      <c r="F663" s="116"/>
      <c r="G663" s="303"/>
      <c r="H663" s="46"/>
      <c r="I663" s="47"/>
    </row>
    <row r="664" spans="1:10" ht="15" hidden="1" outlineLevel="3">
      <c r="A664" s="38">
        <v>119</v>
      </c>
      <c r="B664" s="45">
        <v>10501894</v>
      </c>
      <c r="C664" s="61" t="s">
        <v>3129</v>
      </c>
      <c r="D664" s="40">
        <v>5709131008095</v>
      </c>
      <c r="E664" s="301">
        <v>2.2401785714285714</v>
      </c>
      <c r="F664" s="116">
        <v>54.884374999999999</v>
      </c>
      <c r="G664" s="303">
        <f t="shared" si="47"/>
        <v>2.2401785714285714</v>
      </c>
      <c r="H664" s="46">
        <f t="shared" ref="H664:H687" si="48">F664*(1-$G$3)</f>
        <v>54.884374999999999</v>
      </c>
      <c r="I664" s="47">
        <v>1</v>
      </c>
      <c r="J664" s="148" t="s">
        <v>2543</v>
      </c>
    </row>
    <row r="665" spans="1:10" ht="15" hidden="1" outlineLevel="3">
      <c r="A665" s="38">
        <v>119</v>
      </c>
      <c r="B665" s="45">
        <v>10501895</v>
      </c>
      <c r="C665" s="61" t="s">
        <v>3130</v>
      </c>
      <c r="D665" s="40">
        <v>5709131008101</v>
      </c>
      <c r="E665" s="301">
        <v>2.2401785714285714</v>
      </c>
      <c r="F665" s="116">
        <v>54.884374999999999</v>
      </c>
      <c r="G665" s="303">
        <f t="shared" si="47"/>
        <v>2.2401785714285714</v>
      </c>
      <c r="H665" s="46">
        <f t="shared" si="48"/>
        <v>54.884374999999999</v>
      </c>
      <c r="I665" s="47">
        <v>1</v>
      </c>
      <c r="J665" s="148" t="s">
        <v>2543</v>
      </c>
    </row>
    <row r="666" spans="1:10" ht="25.5" hidden="1" outlineLevel="3">
      <c r="A666" s="38">
        <v>119</v>
      </c>
      <c r="B666" s="45">
        <v>10505673</v>
      </c>
      <c r="C666" s="61" t="s">
        <v>3131</v>
      </c>
      <c r="D666" s="40">
        <v>5706915056730</v>
      </c>
      <c r="E666" s="301">
        <v>1.5492772108843538</v>
      </c>
      <c r="F666" s="116">
        <v>37.95729166666667</v>
      </c>
      <c r="G666" s="303">
        <f t="shared" si="47"/>
        <v>1.5492772108843538</v>
      </c>
      <c r="H666" s="46">
        <f t="shared" si="48"/>
        <v>37.95729166666667</v>
      </c>
      <c r="I666" s="47">
        <v>1</v>
      </c>
      <c r="J666" s="148" t="s">
        <v>2543</v>
      </c>
    </row>
    <row r="667" spans="1:10" ht="25.5" hidden="1" outlineLevel="3">
      <c r="A667" s="38">
        <v>119</v>
      </c>
      <c r="B667" s="45">
        <v>10505674</v>
      </c>
      <c r="C667" s="61" t="s">
        <v>3132</v>
      </c>
      <c r="D667" s="40">
        <v>5706915056747</v>
      </c>
      <c r="E667" s="301">
        <v>1.6388180272108845</v>
      </c>
      <c r="F667" s="116">
        <v>40.151041666666671</v>
      </c>
      <c r="G667" s="303">
        <f t="shared" si="47"/>
        <v>1.6388180272108845</v>
      </c>
      <c r="H667" s="46">
        <f t="shared" si="48"/>
        <v>40.151041666666671</v>
      </c>
      <c r="I667" s="47">
        <v>1</v>
      </c>
      <c r="J667" s="148" t="s">
        <v>2543</v>
      </c>
    </row>
    <row r="668" spans="1:10" ht="15" hidden="1" outlineLevel="3">
      <c r="A668" s="38">
        <v>119</v>
      </c>
      <c r="B668" s="45">
        <v>10501896</v>
      </c>
      <c r="C668" s="61" t="s">
        <v>3133</v>
      </c>
      <c r="D668" s="40">
        <v>5709131008118</v>
      </c>
      <c r="E668" s="301">
        <v>2.2401785714285714</v>
      </c>
      <c r="F668" s="116">
        <v>54.884374999999999</v>
      </c>
      <c r="G668" s="303">
        <f t="shared" si="47"/>
        <v>2.2401785714285714</v>
      </c>
      <c r="H668" s="46">
        <f t="shared" si="48"/>
        <v>54.884374999999999</v>
      </c>
      <c r="I668" s="47">
        <v>1</v>
      </c>
      <c r="J668" s="148" t="s">
        <v>2543</v>
      </c>
    </row>
    <row r="669" spans="1:10" ht="15" hidden="1" outlineLevel="3">
      <c r="A669" s="38">
        <v>119</v>
      </c>
      <c r="B669" s="45">
        <v>10501897</v>
      </c>
      <c r="C669" s="61" t="s">
        <v>3134</v>
      </c>
      <c r="D669" s="40">
        <v>5709131008163</v>
      </c>
      <c r="E669" s="301">
        <v>2.2788690476190476</v>
      </c>
      <c r="F669" s="116">
        <v>55.832291666666663</v>
      </c>
      <c r="G669" s="303">
        <f t="shared" si="47"/>
        <v>2.2788690476190476</v>
      </c>
      <c r="H669" s="46">
        <f t="shared" si="48"/>
        <v>55.832291666666663</v>
      </c>
      <c r="I669" s="47">
        <v>1</v>
      </c>
      <c r="J669" s="148" t="s">
        <v>2543</v>
      </c>
    </row>
    <row r="670" spans="1:10" ht="15" hidden="1" outlineLevel="3">
      <c r="A670" s="38">
        <v>119</v>
      </c>
      <c r="B670" s="45">
        <v>10501898</v>
      </c>
      <c r="C670" s="61" t="s">
        <v>3135</v>
      </c>
      <c r="D670" s="40">
        <v>5709131008187</v>
      </c>
      <c r="E670" s="301">
        <v>2.9062074829931972</v>
      </c>
      <c r="F670" s="116">
        <v>71.202083333333334</v>
      </c>
      <c r="G670" s="303">
        <f t="shared" si="47"/>
        <v>2.9062074829931972</v>
      </c>
      <c r="H670" s="46">
        <f t="shared" si="48"/>
        <v>71.202083333333334</v>
      </c>
      <c r="I670" s="47">
        <v>1</v>
      </c>
      <c r="J670" s="148" t="s">
        <v>2543</v>
      </c>
    </row>
    <row r="671" spans="1:10" ht="15" hidden="1" outlineLevel="3">
      <c r="A671" s="38">
        <v>119</v>
      </c>
      <c r="B671" s="45">
        <v>10501899</v>
      </c>
      <c r="C671" s="61" t="s">
        <v>3136</v>
      </c>
      <c r="D671" s="40">
        <v>5709131008200</v>
      </c>
      <c r="E671" s="301">
        <v>2.2274659863945581</v>
      </c>
      <c r="F671" s="116">
        <v>54.572916666666671</v>
      </c>
      <c r="G671" s="303">
        <f t="shared" si="47"/>
        <v>2.2274659863945581</v>
      </c>
      <c r="H671" s="46">
        <f t="shared" si="48"/>
        <v>54.572916666666671</v>
      </c>
      <c r="I671" s="47">
        <v>1</v>
      </c>
      <c r="J671" s="148" t="s">
        <v>2543</v>
      </c>
    </row>
    <row r="672" spans="1:10" ht="15" hidden="1" outlineLevel="3">
      <c r="A672" s="38">
        <v>119</v>
      </c>
      <c r="B672" s="45">
        <v>10501901</v>
      </c>
      <c r="C672" s="61" t="s">
        <v>3137</v>
      </c>
      <c r="D672" s="40">
        <v>5709131008231</v>
      </c>
      <c r="E672" s="301">
        <v>2.6243197278911565</v>
      </c>
      <c r="F672" s="116">
        <v>64.295833333333334</v>
      </c>
      <c r="G672" s="303">
        <f t="shared" si="47"/>
        <v>2.6243197278911565</v>
      </c>
      <c r="H672" s="46">
        <f t="shared" si="48"/>
        <v>64.295833333333334</v>
      </c>
      <c r="I672" s="47">
        <v>1</v>
      </c>
      <c r="J672" s="148" t="s">
        <v>2543</v>
      </c>
    </row>
    <row r="673" spans="1:10" ht="15" hidden="1" outlineLevel="3">
      <c r="A673" s="38">
        <v>119</v>
      </c>
      <c r="B673" s="45">
        <v>10501902</v>
      </c>
      <c r="C673" s="61" t="s">
        <v>3138</v>
      </c>
      <c r="D673" s="40">
        <v>5709131008255</v>
      </c>
      <c r="E673" s="301">
        <v>3.2770833333333336</v>
      </c>
      <c r="F673" s="116">
        <v>80.288541666666674</v>
      </c>
      <c r="G673" s="303">
        <f t="shared" si="47"/>
        <v>3.2770833333333336</v>
      </c>
      <c r="H673" s="46">
        <f t="shared" si="48"/>
        <v>80.288541666666674</v>
      </c>
      <c r="I673" s="47">
        <v>1</v>
      </c>
      <c r="J673" s="148" t="s">
        <v>2543</v>
      </c>
    </row>
    <row r="674" spans="1:10" ht="15" hidden="1" outlineLevel="3">
      <c r="A674" s="38">
        <v>119</v>
      </c>
      <c r="B674" s="45">
        <v>10501903</v>
      </c>
      <c r="C674" s="61" t="s">
        <v>3139</v>
      </c>
      <c r="D674" s="40">
        <v>5709131008293</v>
      </c>
      <c r="E674" s="301">
        <v>2.9443452380952384</v>
      </c>
      <c r="F674" s="116">
        <v>72.136458333333337</v>
      </c>
      <c r="G674" s="303">
        <f t="shared" si="47"/>
        <v>2.9443452380952384</v>
      </c>
      <c r="H674" s="46">
        <f t="shared" si="48"/>
        <v>72.136458333333337</v>
      </c>
      <c r="I674" s="47">
        <v>1</v>
      </c>
      <c r="J674" s="148" t="s">
        <v>2543</v>
      </c>
    </row>
    <row r="675" spans="1:10" ht="15" hidden="1" outlineLevel="3">
      <c r="A675" s="38">
        <v>119</v>
      </c>
      <c r="B675" s="45">
        <v>10501905</v>
      </c>
      <c r="C675" s="61" t="s">
        <v>3140</v>
      </c>
      <c r="D675" s="40">
        <v>5709131008323</v>
      </c>
      <c r="E675" s="301">
        <v>2.9830357142857147</v>
      </c>
      <c r="F675" s="116">
        <v>73.084375000000009</v>
      </c>
      <c r="G675" s="303">
        <f t="shared" si="47"/>
        <v>2.9830357142857147</v>
      </c>
      <c r="H675" s="46">
        <f t="shared" si="48"/>
        <v>73.084375000000009</v>
      </c>
      <c r="I675" s="47">
        <v>1</v>
      </c>
      <c r="J675" s="148" t="s">
        <v>2543</v>
      </c>
    </row>
    <row r="676" spans="1:10" ht="15" hidden="1" outlineLevel="3">
      <c r="A676" s="38">
        <v>119</v>
      </c>
      <c r="B676" s="45">
        <v>10501906</v>
      </c>
      <c r="C676" s="61" t="s">
        <v>3141</v>
      </c>
      <c r="D676" s="40">
        <v>5709131008347</v>
      </c>
      <c r="E676" s="301">
        <v>3.62</v>
      </c>
      <c r="F676" s="116">
        <v>94.5</v>
      </c>
      <c r="G676" s="303">
        <f t="shared" si="47"/>
        <v>3.62</v>
      </c>
      <c r="H676" s="46">
        <f t="shared" si="48"/>
        <v>94.5</v>
      </c>
      <c r="I676" s="47">
        <v>1</v>
      </c>
      <c r="J676" s="148" t="s">
        <v>2542</v>
      </c>
    </row>
    <row r="677" spans="1:10" ht="15" hidden="1" outlineLevel="3">
      <c r="A677" s="38">
        <v>119</v>
      </c>
      <c r="B677" s="45">
        <v>10501907</v>
      </c>
      <c r="C677" s="61" t="s">
        <v>3142</v>
      </c>
      <c r="D677" s="40">
        <v>5709131008378</v>
      </c>
      <c r="E677" s="301">
        <v>3.2897959183673473</v>
      </c>
      <c r="F677" s="116">
        <v>80.600000000000009</v>
      </c>
      <c r="G677" s="303">
        <f t="shared" si="47"/>
        <v>3.2897959183673473</v>
      </c>
      <c r="H677" s="46">
        <f t="shared" si="48"/>
        <v>80.600000000000009</v>
      </c>
      <c r="I677" s="47">
        <v>1</v>
      </c>
      <c r="J677" s="148" t="s">
        <v>2543</v>
      </c>
    </row>
    <row r="678" spans="1:10" ht="15" hidden="1" outlineLevel="3">
      <c r="A678" s="38">
        <v>119</v>
      </c>
      <c r="B678" s="45">
        <v>10501908</v>
      </c>
      <c r="C678" s="61" t="s">
        <v>3143</v>
      </c>
      <c r="D678" s="40">
        <v>5709131008392</v>
      </c>
      <c r="E678" s="301">
        <v>5.1718112244897956</v>
      </c>
      <c r="F678" s="116">
        <v>126.70937499999999</v>
      </c>
      <c r="G678" s="303">
        <f t="shared" si="47"/>
        <v>5.1718112244897956</v>
      </c>
      <c r="H678" s="46">
        <f t="shared" si="48"/>
        <v>126.70937499999999</v>
      </c>
      <c r="I678" s="47">
        <v>1</v>
      </c>
      <c r="J678" s="148" t="s">
        <v>2543</v>
      </c>
    </row>
    <row r="679" spans="1:10" ht="15" hidden="1" outlineLevel="3">
      <c r="A679" s="38">
        <v>119</v>
      </c>
      <c r="B679" s="45">
        <v>10501910</v>
      </c>
      <c r="C679" s="61" t="s">
        <v>3144</v>
      </c>
      <c r="D679" s="40">
        <v>5709131008446</v>
      </c>
      <c r="E679" s="301">
        <v>3.62</v>
      </c>
      <c r="F679" s="116">
        <v>94.5</v>
      </c>
      <c r="G679" s="303">
        <f t="shared" si="47"/>
        <v>3.62</v>
      </c>
      <c r="H679" s="46">
        <f t="shared" si="48"/>
        <v>94.5</v>
      </c>
      <c r="I679" s="47">
        <v>1</v>
      </c>
      <c r="J679" s="148" t="s">
        <v>2542</v>
      </c>
    </row>
    <row r="680" spans="1:10" ht="15" hidden="1" outlineLevel="3">
      <c r="A680" s="38">
        <v>119</v>
      </c>
      <c r="B680" s="45">
        <v>10501911</v>
      </c>
      <c r="C680" s="61" t="s">
        <v>3145</v>
      </c>
      <c r="D680" s="40">
        <v>5709131008460</v>
      </c>
      <c r="E680" s="301">
        <v>4.3781037414965986</v>
      </c>
      <c r="F680" s="116">
        <v>107.26354166666667</v>
      </c>
      <c r="G680" s="303">
        <f t="shared" si="47"/>
        <v>4.3781037414965986</v>
      </c>
      <c r="H680" s="46">
        <f t="shared" si="48"/>
        <v>107.26354166666667</v>
      </c>
      <c r="I680" s="47">
        <v>1</v>
      </c>
      <c r="J680" s="148" t="s">
        <v>2543</v>
      </c>
    </row>
    <row r="681" spans="1:10" ht="15" hidden="1" outlineLevel="3">
      <c r="A681" s="38">
        <v>119</v>
      </c>
      <c r="B681" s="45">
        <v>10501912</v>
      </c>
      <c r="C681" s="61" t="s">
        <v>3146</v>
      </c>
      <c r="D681" s="40">
        <v>5709131008491</v>
      </c>
      <c r="E681" s="301">
        <v>6.5287414965986397</v>
      </c>
      <c r="F681" s="116">
        <v>159.95416666666668</v>
      </c>
      <c r="G681" s="303">
        <f t="shared" si="47"/>
        <v>6.5287414965986397</v>
      </c>
      <c r="H681" s="46">
        <f t="shared" si="48"/>
        <v>159.95416666666668</v>
      </c>
      <c r="I681" s="47">
        <v>1</v>
      </c>
      <c r="J681" s="148" t="s">
        <v>2543</v>
      </c>
    </row>
    <row r="682" spans="1:10" ht="15" hidden="1" outlineLevel="3">
      <c r="A682" s="38">
        <v>119</v>
      </c>
      <c r="B682" s="45">
        <v>10501913</v>
      </c>
      <c r="C682" s="61" t="s">
        <v>3147</v>
      </c>
      <c r="D682" s="40">
        <v>5709131008545</v>
      </c>
      <c r="E682" s="301">
        <v>4.84</v>
      </c>
      <c r="F682" s="116">
        <v>126.5</v>
      </c>
      <c r="G682" s="303">
        <f t="shared" si="47"/>
        <v>4.84</v>
      </c>
      <c r="H682" s="46">
        <f t="shared" si="48"/>
        <v>126.5</v>
      </c>
      <c r="I682" s="47">
        <v>1</v>
      </c>
      <c r="J682" s="148" t="s">
        <v>2542</v>
      </c>
    </row>
    <row r="683" spans="1:10" ht="15" hidden="1" outlineLevel="3">
      <c r="A683" s="38">
        <v>119</v>
      </c>
      <c r="B683" s="45">
        <v>10501914</v>
      </c>
      <c r="C683" s="61" t="s">
        <v>3148</v>
      </c>
      <c r="D683" s="40">
        <v>5709131008552</v>
      </c>
      <c r="E683" s="301">
        <v>6.0683248299319725</v>
      </c>
      <c r="F683" s="116">
        <v>148.67395833333333</v>
      </c>
      <c r="G683" s="303">
        <f t="shared" si="47"/>
        <v>6.0683248299319725</v>
      </c>
      <c r="H683" s="46">
        <f t="shared" si="48"/>
        <v>148.67395833333333</v>
      </c>
      <c r="I683" s="47">
        <v>1</v>
      </c>
      <c r="J683" s="148" t="s">
        <v>2543</v>
      </c>
    </row>
    <row r="684" spans="1:10" ht="15" hidden="1" outlineLevel="3">
      <c r="A684" s="38">
        <v>119</v>
      </c>
      <c r="B684" s="45">
        <v>10501915</v>
      </c>
      <c r="C684" s="61" t="s">
        <v>3149</v>
      </c>
      <c r="D684" s="40">
        <v>5709131008606</v>
      </c>
      <c r="E684" s="301">
        <v>7.2970238095238109</v>
      </c>
      <c r="F684" s="116">
        <v>178.77708333333337</v>
      </c>
      <c r="G684" s="303">
        <f t="shared" si="47"/>
        <v>7.2970238095238109</v>
      </c>
      <c r="H684" s="46">
        <f t="shared" si="48"/>
        <v>178.77708333333337</v>
      </c>
      <c r="I684" s="47">
        <v>1</v>
      </c>
      <c r="J684" s="148" t="s">
        <v>2543</v>
      </c>
    </row>
    <row r="685" spans="1:10" ht="15" hidden="1" outlineLevel="3">
      <c r="A685" s="38">
        <v>119</v>
      </c>
      <c r="B685" s="45">
        <v>10501916</v>
      </c>
      <c r="C685" s="61" t="s">
        <v>3150</v>
      </c>
      <c r="D685" s="40">
        <v>5709131008613</v>
      </c>
      <c r="E685" s="301">
        <v>8.973979591836736</v>
      </c>
      <c r="F685" s="116">
        <v>219.86250000000001</v>
      </c>
      <c r="G685" s="303">
        <f t="shared" si="47"/>
        <v>8.973979591836736</v>
      </c>
      <c r="H685" s="46">
        <f t="shared" si="48"/>
        <v>219.86250000000001</v>
      </c>
      <c r="I685" s="47">
        <v>1</v>
      </c>
      <c r="J685" s="148" t="s">
        <v>2543</v>
      </c>
    </row>
    <row r="686" spans="1:10" ht="15" hidden="1" outlineLevel="3">
      <c r="A686" s="38">
        <v>146</v>
      </c>
      <c r="B686" s="45">
        <v>10501917</v>
      </c>
      <c r="C686" s="61" t="s">
        <v>3541</v>
      </c>
      <c r="D686" s="40">
        <v>5709131248187</v>
      </c>
      <c r="E686" s="301">
        <v>13.313945578231293</v>
      </c>
      <c r="F686" s="116">
        <v>326.19166666666666</v>
      </c>
      <c r="G686" s="303">
        <f t="shared" si="47"/>
        <v>13.313945578231293</v>
      </c>
      <c r="H686" s="46">
        <f t="shared" si="48"/>
        <v>326.19166666666666</v>
      </c>
      <c r="I686" s="47">
        <v>1</v>
      </c>
      <c r="J686" s="148" t="s">
        <v>2543</v>
      </c>
    </row>
    <row r="687" spans="1:10" ht="15" hidden="1" outlineLevel="2">
      <c r="A687" s="38">
        <v>146</v>
      </c>
      <c r="B687" s="45">
        <v>10501918</v>
      </c>
      <c r="C687" s="61" t="s">
        <v>3542</v>
      </c>
      <c r="D687" s="40">
        <v>5709131248194</v>
      </c>
      <c r="E687" s="301">
        <v>21.468792517006808</v>
      </c>
      <c r="F687" s="116">
        <v>525.98541666666677</v>
      </c>
      <c r="G687" s="303">
        <f t="shared" si="47"/>
        <v>21.468792517006808</v>
      </c>
      <c r="H687" s="46">
        <f t="shared" si="48"/>
        <v>525.98541666666677</v>
      </c>
      <c r="I687" s="47">
        <v>1</v>
      </c>
      <c r="J687" s="148" t="s">
        <v>2543</v>
      </c>
    </row>
    <row r="688" spans="1:10" ht="15.75" hidden="1" outlineLevel="3">
      <c r="A688" s="38">
        <v>117</v>
      </c>
      <c r="B688" s="44" t="s">
        <v>1718</v>
      </c>
      <c r="C688" s="61"/>
      <c r="D688" s="40"/>
      <c r="E688" s="301"/>
      <c r="F688" s="116"/>
      <c r="G688" s="303"/>
      <c r="H688" s="46"/>
      <c r="I688" s="47"/>
    </row>
    <row r="689" spans="1:10" ht="15" hidden="1" outlineLevel="3">
      <c r="A689" s="38">
        <v>117</v>
      </c>
      <c r="B689" s="45">
        <v>10501919</v>
      </c>
      <c r="C689" s="61" t="s">
        <v>3151</v>
      </c>
      <c r="D689" s="40">
        <v>5709131285731</v>
      </c>
      <c r="E689" s="301">
        <v>2.4833758503401362</v>
      </c>
      <c r="F689" s="116">
        <v>60.842708333333334</v>
      </c>
      <c r="G689" s="303">
        <f t="shared" si="47"/>
        <v>2.4833758503401362</v>
      </c>
      <c r="H689" s="46">
        <f t="shared" ref="H689:H710" si="49">F689*(1-$G$3)</f>
        <v>60.842708333333334</v>
      </c>
      <c r="I689" s="47">
        <v>1</v>
      </c>
      <c r="J689" s="148" t="s">
        <v>2543</v>
      </c>
    </row>
    <row r="690" spans="1:10" ht="15" hidden="1" outlineLevel="3">
      <c r="A690" s="38">
        <v>117</v>
      </c>
      <c r="B690" s="45">
        <v>10501920</v>
      </c>
      <c r="C690" s="61" t="s">
        <v>3152</v>
      </c>
      <c r="D690" s="40">
        <v>5709131285762</v>
      </c>
      <c r="E690" s="301">
        <v>2.649744897959184</v>
      </c>
      <c r="F690" s="116">
        <v>64.918750000000003</v>
      </c>
      <c r="G690" s="303">
        <f t="shared" si="47"/>
        <v>2.649744897959184</v>
      </c>
      <c r="H690" s="46">
        <f t="shared" si="49"/>
        <v>64.918750000000003</v>
      </c>
      <c r="I690" s="47">
        <v>10</v>
      </c>
      <c r="J690" s="148" t="s">
        <v>2543</v>
      </c>
    </row>
    <row r="691" spans="1:10" ht="15" hidden="1" outlineLevel="3">
      <c r="A691" s="38">
        <v>117</v>
      </c>
      <c r="B691" s="45">
        <v>10501921</v>
      </c>
      <c r="C691" s="61" t="s">
        <v>3153</v>
      </c>
      <c r="D691" s="40">
        <v>5709131000303</v>
      </c>
      <c r="E691" s="301">
        <v>3.1107142857142858</v>
      </c>
      <c r="F691" s="116">
        <v>76.212500000000006</v>
      </c>
      <c r="G691" s="303">
        <f t="shared" si="47"/>
        <v>3.1107142857142858</v>
      </c>
      <c r="H691" s="46">
        <f t="shared" si="49"/>
        <v>76.212500000000006</v>
      </c>
      <c r="I691" s="47">
        <v>1</v>
      </c>
      <c r="J691" s="148" t="s">
        <v>2543</v>
      </c>
    </row>
    <row r="692" spans="1:10" ht="15" hidden="1" outlineLevel="3">
      <c r="A692" s="38">
        <v>117</v>
      </c>
      <c r="B692" s="45">
        <v>10501922</v>
      </c>
      <c r="C692" s="61" t="s">
        <v>3154</v>
      </c>
      <c r="D692" s="40">
        <v>5709131000563</v>
      </c>
      <c r="E692" s="301">
        <v>3.3411989795918373</v>
      </c>
      <c r="F692" s="116">
        <v>81.859375000000014</v>
      </c>
      <c r="G692" s="303">
        <f t="shared" si="47"/>
        <v>3.3411989795918373</v>
      </c>
      <c r="H692" s="46">
        <f t="shared" si="49"/>
        <v>81.859375000000014</v>
      </c>
      <c r="I692" s="47">
        <v>1</v>
      </c>
      <c r="J692" s="148" t="s">
        <v>2543</v>
      </c>
    </row>
    <row r="693" spans="1:10" ht="15" hidden="1" outlineLevel="3">
      <c r="A693" s="38">
        <v>117</v>
      </c>
      <c r="B693" s="45">
        <v>10501923</v>
      </c>
      <c r="C693" s="61" t="s">
        <v>3155</v>
      </c>
      <c r="D693" s="40">
        <v>5709131000822</v>
      </c>
      <c r="E693" s="301">
        <v>3.8535714285714282</v>
      </c>
      <c r="F693" s="116">
        <v>94.412499999999994</v>
      </c>
      <c r="G693" s="303">
        <f t="shared" si="47"/>
        <v>3.8535714285714282</v>
      </c>
      <c r="H693" s="46">
        <f t="shared" si="49"/>
        <v>94.412499999999994</v>
      </c>
      <c r="I693" s="47">
        <v>1</v>
      </c>
      <c r="J693" s="148" t="s">
        <v>2543</v>
      </c>
    </row>
    <row r="694" spans="1:10" ht="15" hidden="1" outlineLevel="3">
      <c r="A694" s="38">
        <v>117</v>
      </c>
      <c r="B694" s="45">
        <v>10501924</v>
      </c>
      <c r="C694" s="61" t="s">
        <v>3156</v>
      </c>
      <c r="D694" s="40">
        <v>5709131055037</v>
      </c>
      <c r="E694" s="301">
        <v>3.7767431972789121</v>
      </c>
      <c r="F694" s="116">
        <v>92.530208333333348</v>
      </c>
      <c r="G694" s="303">
        <f t="shared" si="47"/>
        <v>3.7767431972789121</v>
      </c>
      <c r="H694" s="46">
        <f t="shared" si="49"/>
        <v>92.530208333333348</v>
      </c>
      <c r="I694" s="47">
        <v>1</v>
      </c>
      <c r="J694" s="148" t="s">
        <v>2543</v>
      </c>
    </row>
    <row r="695" spans="1:10" ht="15" hidden="1" outlineLevel="3">
      <c r="A695" s="38">
        <v>117</v>
      </c>
      <c r="B695" s="45">
        <v>10501925</v>
      </c>
      <c r="C695" s="61" t="s">
        <v>3157</v>
      </c>
      <c r="D695" s="40">
        <v>5709131000983</v>
      </c>
      <c r="E695" s="301">
        <v>3.9303996598639457</v>
      </c>
      <c r="F695" s="116">
        <v>96.294791666666669</v>
      </c>
      <c r="G695" s="303">
        <f t="shared" si="47"/>
        <v>3.9303996598639457</v>
      </c>
      <c r="H695" s="46">
        <f t="shared" si="49"/>
        <v>96.294791666666669</v>
      </c>
      <c r="I695" s="47">
        <v>1</v>
      </c>
      <c r="J695" s="148" t="s">
        <v>2543</v>
      </c>
    </row>
    <row r="696" spans="1:10" ht="15" hidden="1" outlineLevel="3">
      <c r="A696" s="38">
        <v>117</v>
      </c>
      <c r="B696" s="45">
        <v>10501926</v>
      </c>
      <c r="C696" s="61" t="s">
        <v>3158</v>
      </c>
      <c r="D696" s="40">
        <v>5709131001164</v>
      </c>
      <c r="E696" s="301">
        <v>4.6854166666666668</v>
      </c>
      <c r="F696" s="116">
        <v>114.79270833333334</v>
      </c>
      <c r="G696" s="303">
        <f t="shared" si="47"/>
        <v>4.6854166666666668</v>
      </c>
      <c r="H696" s="46">
        <f t="shared" si="49"/>
        <v>114.79270833333334</v>
      </c>
      <c r="I696" s="47">
        <v>1</v>
      </c>
      <c r="J696" s="148" t="s">
        <v>2543</v>
      </c>
    </row>
    <row r="697" spans="1:10" ht="15" hidden="1" outlineLevel="3">
      <c r="A697" s="38">
        <v>117</v>
      </c>
      <c r="B697" s="45">
        <v>10501927</v>
      </c>
      <c r="C697" s="61" t="s">
        <v>3159</v>
      </c>
      <c r="D697" s="40">
        <v>5709131247593</v>
      </c>
      <c r="E697" s="301">
        <v>5.1718112244897956</v>
      </c>
      <c r="F697" s="116">
        <v>126.70937499999999</v>
      </c>
      <c r="G697" s="303">
        <f t="shared" si="47"/>
        <v>5.1718112244897956</v>
      </c>
      <c r="H697" s="46">
        <f t="shared" si="49"/>
        <v>126.70937499999999</v>
      </c>
      <c r="I697" s="47">
        <v>1</v>
      </c>
      <c r="J697" s="148" t="s">
        <v>2543</v>
      </c>
    </row>
    <row r="698" spans="1:10" ht="15" hidden="1" outlineLevel="3">
      <c r="A698" s="38">
        <v>117</v>
      </c>
      <c r="B698" s="45">
        <v>10501928</v>
      </c>
      <c r="C698" s="61" t="s">
        <v>3160</v>
      </c>
      <c r="D698" s="40">
        <v>5709131001348</v>
      </c>
      <c r="E698" s="301">
        <v>4.250425170068028</v>
      </c>
      <c r="F698" s="116">
        <v>104.13541666666669</v>
      </c>
      <c r="G698" s="303">
        <f t="shared" si="47"/>
        <v>4.250425170068028</v>
      </c>
      <c r="H698" s="46">
        <f t="shared" si="49"/>
        <v>104.13541666666669</v>
      </c>
      <c r="I698" s="47">
        <v>1</v>
      </c>
      <c r="J698" s="148" t="s">
        <v>2543</v>
      </c>
    </row>
    <row r="699" spans="1:10" ht="15" hidden="1" outlineLevel="3">
      <c r="A699" s="38">
        <v>117</v>
      </c>
      <c r="B699" s="45">
        <v>10501929</v>
      </c>
      <c r="C699" s="61" t="s">
        <v>3161</v>
      </c>
      <c r="D699" s="40">
        <v>5709131243007</v>
      </c>
      <c r="E699" s="301">
        <v>5.146386054421769</v>
      </c>
      <c r="F699" s="116">
        <v>126.08645833333334</v>
      </c>
      <c r="G699" s="303">
        <f t="shared" si="47"/>
        <v>5.146386054421769</v>
      </c>
      <c r="H699" s="46">
        <f t="shared" si="49"/>
        <v>126.08645833333334</v>
      </c>
      <c r="I699" s="47">
        <v>1</v>
      </c>
      <c r="J699" s="148" t="s">
        <v>2543</v>
      </c>
    </row>
    <row r="700" spans="1:10" ht="15" hidden="1" outlineLevel="3">
      <c r="A700" s="38">
        <v>117</v>
      </c>
      <c r="B700" s="45">
        <v>10501930</v>
      </c>
      <c r="C700" s="61" t="s">
        <v>3162</v>
      </c>
      <c r="D700" s="40">
        <v>5709131001577</v>
      </c>
      <c r="E700" s="301">
        <v>4.5571853741496602</v>
      </c>
      <c r="F700" s="116">
        <v>111.65104166666667</v>
      </c>
      <c r="G700" s="303">
        <f t="shared" si="47"/>
        <v>4.5571853741496602</v>
      </c>
      <c r="H700" s="46">
        <f t="shared" si="49"/>
        <v>111.65104166666667</v>
      </c>
      <c r="I700" s="47">
        <v>1</v>
      </c>
      <c r="J700" s="148" t="s">
        <v>2543</v>
      </c>
    </row>
    <row r="701" spans="1:10" ht="15" hidden="1" outlineLevel="3">
      <c r="A701" s="38">
        <v>117</v>
      </c>
      <c r="B701" s="45">
        <v>10501931</v>
      </c>
      <c r="C701" s="61" t="s">
        <v>3163</v>
      </c>
      <c r="D701" s="40">
        <v>5709131001720</v>
      </c>
      <c r="E701" s="301">
        <v>5.2359268707483002</v>
      </c>
      <c r="F701" s="116">
        <v>128.28020833333335</v>
      </c>
      <c r="G701" s="303">
        <f t="shared" si="47"/>
        <v>5.2359268707483002</v>
      </c>
      <c r="H701" s="46">
        <f t="shared" si="49"/>
        <v>128.28020833333335</v>
      </c>
      <c r="I701" s="47">
        <v>1</v>
      </c>
      <c r="J701" s="148" t="s">
        <v>2543</v>
      </c>
    </row>
    <row r="702" spans="1:10" ht="15" hidden="1" outlineLevel="3">
      <c r="A702" s="38">
        <v>117</v>
      </c>
      <c r="B702" s="45">
        <v>10501932</v>
      </c>
      <c r="C702" s="61" t="s">
        <v>3164</v>
      </c>
      <c r="D702" s="40">
        <v>5709131001836</v>
      </c>
      <c r="E702" s="301">
        <v>4.6472789115646256</v>
      </c>
      <c r="F702" s="116">
        <v>113.85833333333333</v>
      </c>
      <c r="G702" s="303">
        <f t="shared" si="47"/>
        <v>4.6472789115646256</v>
      </c>
      <c r="H702" s="46">
        <f t="shared" si="49"/>
        <v>113.85833333333333</v>
      </c>
      <c r="I702" s="47">
        <v>1</v>
      </c>
      <c r="J702" s="148" t="s">
        <v>2543</v>
      </c>
    </row>
    <row r="703" spans="1:10" ht="15" hidden="1" outlineLevel="3">
      <c r="A703" s="38">
        <v>117</v>
      </c>
      <c r="B703" s="45">
        <v>10501933</v>
      </c>
      <c r="C703" s="61" t="s">
        <v>3165</v>
      </c>
      <c r="D703" s="40">
        <v>5709131002086</v>
      </c>
      <c r="E703" s="301">
        <v>5.9655187074829952</v>
      </c>
      <c r="F703" s="116">
        <v>146.15520833333338</v>
      </c>
      <c r="G703" s="303">
        <f t="shared" si="47"/>
        <v>5.9655187074829952</v>
      </c>
      <c r="H703" s="46">
        <f t="shared" si="49"/>
        <v>146.15520833333338</v>
      </c>
      <c r="I703" s="47">
        <v>1</v>
      </c>
      <c r="J703" s="148" t="s">
        <v>2543</v>
      </c>
    </row>
    <row r="704" spans="1:10" ht="15" hidden="1" outlineLevel="3">
      <c r="A704" s="38">
        <v>117</v>
      </c>
      <c r="B704" s="45">
        <v>10501934</v>
      </c>
      <c r="C704" s="61" t="s">
        <v>3166</v>
      </c>
      <c r="D704" s="40">
        <v>5709131002710</v>
      </c>
      <c r="E704" s="301">
        <v>5.7610119047619062</v>
      </c>
      <c r="F704" s="116">
        <v>141.14479166666669</v>
      </c>
      <c r="G704" s="303">
        <f t="shared" si="47"/>
        <v>5.7610119047619062</v>
      </c>
      <c r="H704" s="46">
        <f t="shared" si="49"/>
        <v>141.14479166666669</v>
      </c>
      <c r="I704" s="47">
        <v>1</v>
      </c>
      <c r="J704" s="148" t="s">
        <v>2543</v>
      </c>
    </row>
    <row r="705" spans="1:10" ht="15" hidden="1" outlineLevel="3">
      <c r="A705" s="38">
        <v>117</v>
      </c>
      <c r="B705" s="45">
        <v>10501935</v>
      </c>
      <c r="C705" s="61" t="s">
        <v>3167</v>
      </c>
      <c r="D705" s="40">
        <v>5709131002918</v>
      </c>
      <c r="E705" s="301">
        <v>7.0151360544217685</v>
      </c>
      <c r="F705" s="116">
        <v>171.87083333333334</v>
      </c>
      <c r="G705" s="303">
        <f t="shared" si="47"/>
        <v>7.0151360544217685</v>
      </c>
      <c r="H705" s="46">
        <f t="shared" si="49"/>
        <v>171.87083333333334</v>
      </c>
      <c r="I705" s="47">
        <v>1</v>
      </c>
      <c r="J705" s="148" t="s">
        <v>2543</v>
      </c>
    </row>
    <row r="706" spans="1:10" ht="15" hidden="1" outlineLevel="3">
      <c r="A706" s="38">
        <v>117</v>
      </c>
      <c r="B706" s="45">
        <v>10501936</v>
      </c>
      <c r="C706" s="61" t="s">
        <v>3168</v>
      </c>
      <c r="D706" s="40">
        <v>5709131003267</v>
      </c>
      <c r="E706" s="301">
        <v>7.5402210884353744</v>
      </c>
      <c r="F706" s="116">
        <v>184.73541666666668</v>
      </c>
      <c r="G706" s="303">
        <f t="shared" si="47"/>
        <v>7.5402210884353744</v>
      </c>
      <c r="H706" s="46">
        <f t="shared" si="49"/>
        <v>184.73541666666668</v>
      </c>
      <c r="I706" s="47">
        <v>1</v>
      </c>
      <c r="J706" s="148" t="s">
        <v>2543</v>
      </c>
    </row>
    <row r="707" spans="1:10" ht="15" hidden="1" outlineLevel="3">
      <c r="A707" s="38">
        <v>117</v>
      </c>
      <c r="B707" s="45">
        <v>10501937</v>
      </c>
      <c r="C707" s="61" t="s">
        <v>3169</v>
      </c>
      <c r="D707" s="40">
        <v>5709131003717</v>
      </c>
      <c r="E707" s="301">
        <v>10.292772108843538</v>
      </c>
      <c r="F707" s="116">
        <v>252.17291666666668</v>
      </c>
      <c r="G707" s="303">
        <f t="shared" si="47"/>
        <v>10.292772108843538</v>
      </c>
      <c r="H707" s="46">
        <f t="shared" si="49"/>
        <v>252.17291666666668</v>
      </c>
      <c r="I707" s="47">
        <v>1</v>
      </c>
      <c r="J707" s="148" t="s">
        <v>2543</v>
      </c>
    </row>
    <row r="708" spans="1:10" ht="16.5" hidden="1" customHeight="1" outlineLevel="3">
      <c r="A708" s="38">
        <v>146</v>
      </c>
      <c r="B708" s="45">
        <v>10501938</v>
      </c>
      <c r="C708" s="61" t="s">
        <v>3543</v>
      </c>
      <c r="D708" s="40">
        <v>5709131247715</v>
      </c>
      <c r="E708" s="301">
        <v>18.703528911564629</v>
      </c>
      <c r="F708" s="116">
        <v>458.23645833333336</v>
      </c>
      <c r="G708" s="303">
        <f t="shared" si="47"/>
        <v>18.703528911564629</v>
      </c>
      <c r="H708" s="46">
        <f t="shared" si="49"/>
        <v>458.23645833333336</v>
      </c>
      <c r="I708" s="47">
        <v>1</v>
      </c>
      <c r="J708" s="148" t="s">
        <v>2543</v>
      </c>
    </row>
    <row r="709" spans="1:10" ht="16.5" hidden="1" customHeight="1" outlineLevel="3">
      <c r="A709" s="38">
        <v>146</v>
      </c>
      <c r="B709" s="45">
        <v>10501939</v>
      </c>
      <c r="C709" s="61" t="s">
        <v>3544</v>
      </c>
      <c r="D709" s="40">
        <v>5709131247692</v>
      </c>
      <c r="E709" s="301">
        <v>18.703528911564629</v>
      </c>
      <c r="F709" s="116">
        <v>458.23645833333336</v>
      </c>
      <c r="G709" s="303">
        <f t="shared" si="47"/>
        <v>18.703528911564629</v>
      </c>
      <c r="H709" s="46">
        <f t="shared" si="49"/>
        <v>458.23645833333336</v>
      </c>
      <c r="I709" s="47">
        <v>1</v>
      </c>
      <c r="J709" s="148" t="s">
        <v>2543</v>
      </c>
    </row>
    <row r="710" spans="1:10" ht="16.5" hidden="1" customHeight="1" outlineLevel="3">
      <c r="A710" s="38">
        <v>146</v>
      </c>
      <c r="B710" s="45">
        <v>10501940</v>
      </c>
      <c r="C710" s="61" t="s">
        <v>3545</v>
      </c>
      <c r="D710" s="40">
        <v>5709131247708</v>
      </c>
      <c r="E710" s="301">
        <v>29.572236394557827</v>
      </c>
      <c r="F710" s="116">
        <v>724.51979166666672</v>
      </c>
      <c r="G710" s="303">
        <f t="shared" si="47"/>
        <v>29.572236394557827</v>
      </c>
      <c r="H710" s="46">
        <f t="shared" si="49"/>
        <v>724.51979166666672</v>
      </c>
      <c r="I710" s="47">
        <v>1</v>
      </c>
      <c r="J710" s="148" t="s">
        <v>2543</v>
      </c>
    </row>
    <row r="711" spans="1:10" ht="15" hidden="1" outlineLevel="2">
      <c r="A711" s="38">
        <v>110</v>
      </c>
      <c r="B711" s="44" t="s">
        <v>4001</v>
      </c>
      <c r="C711" s="61"/>
      <c r="D711" s="40"/>
      <c r="E711" s="301"/>
      <c r="F711" s="116"/>
      <c r="G711" s="303"/>
      <c r="H711" s="46"/>
      <c r="I711" s="47"/>
    </row>
    <row r="712" spans="1:10" ht="15" hidden="1" outlineLevel="3">
      <c r="A712" s="38">
        <v>110</v>
      </c>
      <c r="B712" s="45">
        <v>10501942</v>
      </c>
      <c r="C712" s="61" t="s">
        <v>3170</v>
      </c>
      <c r="D712" s="40">
        <v>5709131061656</v>
      </c>
      <c r="E712" s="301">
        <v>11.687840136054424</v>
      </c>
      <c r="F712" s="116">
        <v>286.35208333333338</v>
      </c>
      <c r="G712" s="303">
        <f t="shared" si="47"/>
        <v>11.687840136054424</v>
      </c>
      <c r="H712" s="46">
        <f t="shared" ref="H712:H743" si="50">F712*(1-$G$3)</f>
        <v>286.35208333333338</v>
      </c>
      <c r="I712" s="47">
        <v>1</v>
      </c>
      <c r="J712" s="148" t="s">
        <v>2543</v>
      </c>
    </row>
    <row r="713" spans="1:10" ht="15" hidden="1" outlineLevel="3">
      <c r="A713" s="38">
        <v>110</v>
      </c>
      <c r="B713" s="45">
        <v>10501943</v>
      </c>
      <c r="C713" s="61" t="s">
        <v>3171</v>
      </c>
      <c r="D713" s="40">
        <v>5709131019282</v>
      </c>
      <c r="E713" s="301">
        <v>2.3297193877551021</v>
      </c>
      <c r="F713" s="116">
        <v>57.078125000000007</v>
      </c>
      <c r="G713" s="303">
        <f t="shared" si="47"/>
        <v>2.3297193877551021</v>
      </c>
      <c r="H713" s="46">
        <f t="shared" si="50"/>
        <v>57.078125000000007</v>
      </c>
      <c r="I713" s="47">
        <v>1</v>
      </c>
      <c r="J713" s="148" t="s">
        <v>2543</v>
      </c>
    </row>
    <row r="714" spans="1:10" ht="15" hidden="1" outlineLevel="3">
      <c r="A714" s="38">
        <v>110</v>
      </c>
      <c r="B714" s="45">
        <v>10501944</v>
      </c>
      <c r="C714" s="61" t="s">
        <v>3172</v>
      </c>
      <c r="D714" s="40">
        <v>5709131019350</v>
      </c>
      <c r="E714" s="301">
        <v>3.4948554421768709</v>
      </c>
      <c r="F714" s="116">
        <v>85.623958333333334</v>
      </c>
      <c r="G714" s="303">
        <f t="shared" si="47"/>
        <v>3.4948554421768709</v>
      </c>
      <c r="H714" s="46">
        <f t="shared" si="50"/>
        <v>85.623958333333334</v>
      </c>
      <c r="I714" s="47">
        <v>1</v>
      </c>
      <c r="J714" s="148" t="s">
        <v>2543</v>
      </c>
    </row>
    <row r="715" spans="1:10" ht="15" hidden="1" outlineLevel="3">
      <c r="A715" s="38">
        <v>110</v>
      </c>
      <c r="B715" s="45">
        <v>10503844</v>
      </c>
      <c r="C715" s="61" t="s">
        <v>3173</v>
      </c>
      <c r="D715" s="40">
        <v>734442175582</v>
      </c>
      <c r="E715" s="301">
        <v>3.597108843537415</v>
      </c>
      <c r="F715" s="116">
        <v>88.129166666666663</v>
      </c>
      <c r="G715" s="303">
        <f t="shared" si="47"/>
        <v>3.597108843537415</v>
      </c>
      <c r="H715" s="46">
        <f t="shared" si="50"/>
        <v>88.129166666666663</v>
      </c>
      <c r="I715" s="47">
        <v>1</v>
      </c>
      <c r="J715" s="148" t="s">
        <v>2543</v>
      </c>
    </row>
    <row r="716" spans="1:10" ht="15" hidden="1" outlineLevel="3">
      <c r="A716" s="38">
        <v>110</v>
      </c>
      <c r="B716" s="45">
        <v>10501945</v>
      </c>
      <c r="C716" s="61" t="s">
        <v>3174</v>
      </c>
      <c r="D716" s="40">
        <v>5709131019466</v>
      </c>
      <c r="E716" s="301">
        <v>2.3811224489795917</v>
      </c>
      <c r="F716" s="116">
        <v>58.337499999999999</v>
      </c>
      <c r="G716" s="303">
        <f t="shared" si="47"/>
        <v>2.3811224489795917</v>
      </c>
      <c r="H716" s="46">
        <f t="shared" si="50"/>
        <v>58.337499999999999</v>
      </c>
      <c r="I716" s="47">
        <v>1</v>
      </c>
      <c r="J716" s="148" t="s">
        <v>2543</v>
      </c>
    </row>
    <row r="717" spans="1:10" ht="15" hidden="1" outlineLevel="3">
      <c r="A717" s="38">
        <v>110</v>
      </c>
      <c r="B717" s="45">
        <v>10501946</v>
      </c>
      <c r="C717" s="61" t="s">
        <v>3175</v>
      </c>
      <c r="D717" s="40">
        <v>5709131019800</v>
      </c>
      <c r="E717" s="301">
        <v>3.4948554421768709</v>
      </c>
      <c r="F717" s="116">
        <v>85.623958333333334</v>
      </c>
      <c r="G717" s="303">
        <f t="shared" si="47"/>
        <v>3.4948554421768709</v>
      </c>
      <c r="H717" s="46">
        <f t="shared" si="50"/>
        <v>85.623958333333334</v>
      </c>
      <c r="I717" s="47">
        <v>1</v>
      </c>
      <c r="J717" s="148" t="s">
        <v>2543</v>
      </c>
    </row>
    <row r="718" spans="1:10" ht="15" hidden="1" outlineLevel="3">
      <c r="A718" s="38">
        <v>110</v>
      </c>
      <c r="B718" s="45">
        <v>10501947</v>
      </c>
      <c r="C718" s="61" t="s">
        <v>3176</v>
      </c>
      <c r="D718" s="40">
        <v>5709131236962</v>
      </c>
      <c r="E718" s="301">
        <v>4.3399659863945574</v>
      </c>
      <c r="F718" s="116">
        <v>106.32916666666667</v>
      </c>
      <c r="G718" s="303">
        <f t="shared" si="47"/>
        <v>4.3399659863945574</v>
      </c>
      <c r="H718" s="46">
        <f t="shared" si="50"/>
        <v>106.32916666666667</v>
      </c>
      <c r="I718" s="47">
        <v>1</v>
      </c>
      <c r="J718" s="148" t="s">
        <v>2543</v>
      </c>
    </row>
    <row r="719" spans="1:10" ht="15" hidden="1" outlineLevel="3">
      <c r="A719" s="38">
        <v>110</v>
      </c>
      <c r="B719" s="45">
        <v>10501948</v>
      </c>
      <c r="C719" s="61" t="s">
        <v>3177</v>
      </c>
      <c r="D719" s="40">
        <v>5709131204237</v>
      </c>
      <c r="E719" s="301">
        <v>7.1179421768707485</v>
      </c>
      <c r="F719" s="116">
        <v>174.38958333333335</v>
      </c>
      <c r="G719" s="303">
        <f t="shared" si="47"/>
        <v>7.1179421768707485</v>
      </c>
      <c r="H719" s="46">
        <f t="shared" si="50"/>
        <v>174.38958333333335</v>
      </c>
      <c r="I719" s="47">
        <v>1</v>
      </c>
      <c r="J719" s="148" t="s">
        <v>2543</v>
      </c>
    </row>
    <row r="720" spans="1:10" ht="15" hidden="1" outlineLevel="3">
      <c r="A720" s="38">
        <v>110</v>
      </c>
      <c r="B720" s="45">
        <v>10501949</v>
      </c>
      <c r="C720" s="61" t="s">
        <v>3178</v>
      </c>
      <c r="D720" s="40">
        <v>5709131020011</v>
      </c>
      <c r="E720" s="301">
        <v>3.1107142857142858</v>
      </c>
      <c r="F720" s="116">
        <v>76.212500000000006</v>
      </c>
      <c r="G720" s="303">
        <f t="shared" ref="G720:G782" si="51">E720*(1-$G$3)</f>
        <v>3.1107142857142858</v>
      </c>
      <c r="H720" s="46">
        <f t="shared" si="50"/>
        <v>76.212500000000006</v>
      </c>
      <c r="I720" s="47">
        <v>1</v>
      </c>
      <c r="J720" s="148" t="s">
        <v>2543</v>
      </c>
    </row>
    <row r="721" spans="1:10" ht="15" hidden="1" outlineLevel="3">
      <c r="A721" s="38">
        <v>110</v>
      </c>
      <c r="B721" s="45">
        <v>10501950</v>
      </c>
      <c r="C721" s="61" t="s">
        <v>3179</v>
      </c>
      <c r="D721" s="40">
        <v>5709131020233</v>
      </c>
      <c r="E721" s="301">
        <v>3.4694302721088439</v>
      </c>
      <c r="F721" s="116">
        <v>85.00104166666668</v>
      </c>
      <c r="G721" s="303">
        <f t="shared" si="51"/>
        <v>3.4694302721088439</v>
      </c>
      <c r="H721" s="46">
        <f t="shared" si="50"/>
        <v>85.00104166666668</v>
      </c>
      <c r="I721" s="47">
        <v>1</v>
      </c>
      <c r="J721" s="148" t="s">
        <v>2543</v>
      </c>
    </row>
    <row r="722" spans="1:10" ht="15" hidden="1" outlineLevel="3">
      <c r="A722" s="38">
        <v>110</v>
      </c>
      <c r="B722" s="45">
        <v>10501951</v>
      </c>
      <c r="C722" s="61" t="s">
        <v>3180</v>
      </c>
      <c r="D722" s="40">
        <v>5709131020363</v>
      </c>
      <c r="E722" s="301">
        <v>4.3399659863945574</v>
      </c>
      <c r="F722" s="116">
        <v>106.32916666666667</v>
      </c>
      <c r="G722" s="303">
        <f t="shared" si="51"/>
        <v>4.3399659863945574</v>
      </c>
      <c r="H722" s="46">
        <f t="shared" si="50"/>
        <v>106.32916666666667</v>
      </c>
      <c r="I722" s="47">
        <v>1</v>
      </c>
      <c r="J722" s="148" t="s">
        <v>2543</v>
      </c>
    </row>
    <row r="723" spans="1:10" ht="15" hidden="1" outlineLevel="3">
      <c r="A723" s="38">
        <v>110</v>
      </c>
      <c r="B723" s="45">
        <v>10501952</v>
      </c>
      <c r="C723" s="61" t="s">
        <v>3181</v>
      </c>
      <c r="D723" s="40">
        <v>5709131281030</v>
      </c>
      <c r="E723" s="301">
        <v>7.1179421768707485</v>
      </c>
      <c r="F723" s="116">
        <v>174.38958333333335</v>
      </c>
      <c r="G723" s="303">
        <f t="shared" si="51"/>
        <v>7.1179421768707485</v>
      </c>
      <c r="H723" s="46">
        <f t="shared" si="50"/>
        <v>174.38958333333335</v>
      </c>
      <c r="I723" s="47">
        <v>1</v>
      </c>
      <c r="J723" s="148" t="s">
        <v>2543</v>
      </c>
    </row>
    <row r="724" spans="1:10" ht="15" hidden="1" outlineLevel="3">
      <c r="A724" s="38">
        <v>110</v>
      </c>
      <c r="B724" s="45">
        <v>10501953</v>
      </c>
      <c r="C724" s="61" t="s">
        <v>3182</v>
      </c>
      <c r="D724" s="40">
        <v>5709131236986</v>
      </c>
      <c r="E724" s="301">
        <v>7.1179421768707485</v>
      </c>
      <c r="F724" s="116">
        <v>174.38958333333335</v>
      </c>
      <c r="G724" s="303">
        <f t="shared" si="51"/>
        <v>7.1179421768707485</v>
      </c>
      <c r="H724" s="46">
        <f t="shared" si="50"/>
        <v>174.38958333333335</v>
      </c>
      <c r="I724" s="47">
        <v>1</v>
      </c>
      <c r="J724" s="148" t="s">
        <v>2543</v>
      </c>
    </row>
    <row r="725" spans="1:10" ht="15" hidden="1" outlineLevel="3">
      <c r="A725" s="38">
        <v>110</v>
      </c>
      <c r="B725" s="45">
        <v>10501954</v>
      </c>
      <c r="C725" s="61" t="s">
        <v>3183</v>
      </c>
      <c r="D725" s="40">
        <v>5709131020400</v>
      </c>
      <c r="E725" s="301">
        <v>2.3811224489795917</v>
      </c>
      <c r="F725" s="116">
        <v>58.337499999999999</v>
      </c>
      <c r="G725" s="303">
        <f t="shared" si="51"/>
        <v>2.3811224489795917</v>
      </c>
      <c r="H725" s="46">
        <f t="shared" si="50"/>
        <v>58.337499999999999</v>
      </c>
      <c r="I725" s="47">
        <v>1</v>
      </c>
      <c r="J725" s="148" t="s">
        <v>2543</v>
      </c>
    </row>
    <row r="726" spans="1:10" ht="15" hidden="1" outlineLevel="3">
      <c r="A726" s="38">
        <v>110</v>
      </c>
      <c r="B726" s="45">
        <v>10501955</v>
      </c>
      <c r="C726" s="61" t="s">
        <v>3184</v>
      </c>
      <c r="D726" s="40">
        <v>5709131020769</v>
      </c>
      <c r="E726" s="301">
        <v>2.726573129251701</v>
      </c>
      <c r="F726" s="116">
        <v>66.801041666666677</v>
      </c>
      <c r="G726" s="303">
        <f t="shared" si="51"/>
        <v>2.726573129251701</v>
      </c>
      <c r="H726" s="46">
        <f t="shared" si="50"/>
        <v>66.801041666666677</v>
      </c>
      <c r="I726" s="47">
        <v>1</v>
      </c>
      <c r="J726" s="148" t="s">
        <v>2543</v>
      </c>
    </row>
    <row r="727" spans="1:10" ht="15" hidden="1" outlineLevel="3">
      <c r="A727" s="38">
        <v>110</v>
      </c>
      <c r="B727" s="45">
        <v>10501956</v>
      </c>
      <c r="C727" s="61" t="s">
        <v>3185</v>
      </c>
      <c r="D727" s="40">
        <v>5709131021070</v>
      </c>
      <c r="E727" s="301">
        <v>4.3399659863945574</v>
      </c>
      <c r="F727" s="116">
        <v>106.32916666666667</v>
      </c>
      <c r="G727" s="303">
        <f t="shared" si="51"/>
        <v>4.3399659863945574</v>
      </c>
      <c r="H727" s="46">
        <f t="shared" si="50"/>
        <v>106.32916666666667</v>
      </c>
      <c r="I727" s="47">
        <v>1</v>
      </c>
      <c r="J727" s="148" t="s">
        <v>2543</v>
      </c>
    </row>
    <row r="728" spans="1:10" ht="15" hidden="1" outlineLevel="3">
      <c r="A728" s="38">
        <v>110</v>
      </c>
      <c r="B728" s="45">
        <v>10501957</v>
      </c>
      <c r="C728" s="61" t="s">
        <v>3186</v>
      </c>
      <c r="D728" s="40">
        <v>5709131021124</v>
      </c>
      <c r="E728" s="301">
        <v>7.1179421768707485</v>
      </c>
      <c r="F728" s="116">
        <v>174.38958333333335</v>
      </c>
      <c r="G728" s="303">
        <f t="shared" si="51"/>
        <v>7.1179421768707485</v>
      </c>
      <c r="H728" s="46">
        <f t="shared" si="50"/>
        <v>174.38958333333335</v>
      </c>
      <c r="I728" s="47">
        <v>1</v>
      </c>
      <c r="J728" s="148" t="s">
        <v>2543</v>
      </c>
    </row>
    <row r="729" spans="1:10" ht="15" hidden="1" outlineLevel="3">
      <c r="A729" s="38">
        <v>110</v>
      </c>
      <c r="B729" s="45">
        <v>10501958</v>
      </c>
      <c r="C729" s="61" t="s">
        <v>3187</v>
      </c>
      <c r="D729" s="40">
        <v>5709131236948</v>
      </c>
      <c r="E729" s="301">
        <v>10.600085034013606</v>
      </c>
      <c r="F729" s="116">
        <v>259.70208333333335</v>
      </c>
      <c r="G729" s="303">
        <f t="shared" si="51"/>
        <v>10.600085034013606</v>
      </c>
      <c r="H729" s="46">
        <f t="shared" si="50"/>
        <v>259.70208333333335</v>
      </c>
      <c r="I729" s="47">
        <v>1</v>
      </c>
      <c r="J729" s="148" t="s">
        <v>2543</v>
      </c>
    </row>
    <row r="730" spans="1:10" ht="15" hidden="1" outlineLevel="3">
      <c r="A730" s="38">
        <v>110</v>
      </c>
      <c r="B730" s="45">
        <v>10501959</v>
      </c>
      <c r="C730" s="61" t="s">
        <v>3188</v>
      </c>
      <c r="D730" s="40">
        <v>5709131021162</v>
      </c>
      <c r="E730" s="301">
        <v>10.715051020408167</v>
      </c>
      <c r="F730" s="116">
        <v>262.51875000000007</v>
      </c>
      <c r="G730" s="303">
        <f t="shared" si="51"/>
        <v>10.715051020408167</v>
      </c>
      <c r="H730" s="46">
        <f t="shared" si="50"/>
        <v>262.51875000000007</v>
      </c>
      <c r="I730" s="47">
        <v>1</v>
      </c>
      <c r="J730" s="148" t="s">
        <v>2543</v>
      </c>
    </row>
    <row r="731" spans="1:10" ht="15" hidden="1" outlineLevel="3">
      <c r="A731" s="38">
        <v>110</v>
      </c>
      <c r="B731" s="45">
        <v>10501960</v>
      </c>
      <c r="C731" s="61" t="s">
        <v>3189</v>
      </c>
      <c r="D731" s="40">
        <v>5709131021186</v>
      </c>
      <c r="E731" s="301">
        <v>3.6612244897959183</v>
      </c>
      <c r="F731" s="116">
        <v>89.7</v>
      </c>
      <c r="G731" s="303">
        <f t="shared" si="51"/>
        <v>3.6612244897959183</v>
      </c>
      <c r="H731" s="46">
        <f t="shared" si="50"/>
        <v>89.7</v>
      </c>
      <c r="I731" s="47">
        <v>1</v>
      </c>
      <c r="J731" s="148" t="s">
        <v>2543</v>
      </c>
    </row>
    <row r="732" spans="1:10" ht="15" hidden="1" outlineLevel="3">
      <c r="A732" s="38">
        <v>110</v>
      </c>
      <c r="B732" s="45">
        <v>10501961</v>
      </c>
      <c r="C732" s="61" t="s">
        <v>3190</v>
      </c>
      <c r="D732" s="40">
        <v>5709131021353</v>
      </c>
      <c r="E732" s="301">
        <v>3.9812500000000006</v>
      </c>
      <c r="F732" s="116">
        <v>97.54062500000002</v>
      </c>
      <c r="G732" s="303">
        <f t="shared" si="51"/>
        <v>3.9812500000000006</v>
      </c>
      <c r="H732" s="46">
        <f t="shared" si="50"/>
        <v>97.54062500000002</v>
      </c>
      <c r="I732" s="47">
        <v>1</v>
      </c>
      <c r="J732" s="148" t="s">
        <v>2543</v>
      </c>
    </row>
    <row r="733" spans="1:10" ht="15" hidden="1" outlineLevel="3">
      <c r="A733" s="38">
        <v>110</v>
      </c>
      <c r="B733" s="45">
        <v>10501962</v>
      </c>
      <c r="C733" s="61" t="s">
        <v>3191</v>
      </c>
      <c r="D733" s="40">
        <v>5709131021537</v>
      </c>
      <c r="E733" s="301">
        <v>5.3641581632653059</v>
      </c>
      <c r="F733" s="116">
        <v>131.421875</v>
      </c>
      <c r="G733" s="303">
        <f t="shared" si="51"/>
        <v>5.3641581632653059</v>
      </c>
      <c r="H733" s="46">
        <f t="shared" si="50"/>
        <v>131.421875</v>
      </c>
      <c r="I733" s="47">
        <v>1</v>
      </c>
      <c r="J733" s="148" t="s">
        <v>2543</v>
      </c>
    </row>
    <row r="734" spans="1:10" ht="15" hidden="1" outlineLevel="3">
      <c r="A734" s="38">
        <v>110</v>
      </c>
      <c r="B734" s="45">
        <v>10501963</v>
      </c>
      <c r="C734" s="61" t="s">
        <v>3192</v>
      </c>
      <c r="D734" s="40">
        <v>5709131021544</v>
      </c>
      <c r="E734" s="301">
        <v>7.1179421768707485</v>
      </c>
      <c r="F734" s="116">
        <v>174.38958333333335</v>
      </c>
      <c r="G734" s="303">
        <f t="shared" si="51"/>
        <v>7.1179421768707485</v>
      </c>
      <c r="H734" s="46">
        <f t="shared" si="50"/>
        <v>174.38958333333335</v>
      </c>
      <c r="I734" s="47">
        <v>1</v>
      </c>
      <c r="J734" s="148" t="s">
        <v>2543</v>
      </c>
    </row>
    <row r="735" spans="1:10" ht="15" hidden="1" outlineLevel="3">
      <c r="A735" s="38">
        <v>110</v>
      </c>
      <c r="B735" s="45">
        <v>10501964</v>
      </c>
      <c r="C735" s="61" t="s">
        <v>3193</v>
      </c>
      <c r="D735" s="40">
        <v>5709131021582</v>
      </c>
      <c r="E735" s="301">
        <v>3.8275935374149661</v>
      </c>
      <c r="F735" s="116">
        <v>93.776041666666671</v>
      </c>
      <c r="G735" s="303">
        <f t="shared" si="51"/>
        <v>3.8275935374149661</v>
      </c>
      <c r="H735" s="46">
        <f t="shared" si="50"/>
        <v>93.776041666666671</v>
      </c>
      <c r="I735" s="47">
        <v>1</v>
      </c>
      <c r="J735" s="148" t="s">
        <v>2543</v>
      </c>
    </row>
    <row r="736" spans="1:10" ht="15" hidden="1" outlineLevel="3">
      <c r="A736" s="38">
        <v>110</v>
      </c>
      <c r="B736" s="45">
        <v>10501965</v>
      </c>
      <c r="C736" s="61" t="s">
        <v>3194</v>
      </c>
      <c r="D736" s="40">
        <v>5709131021704</v>
      </c>
      <c r="E736" s="301">
        <v>4.0453656462585039</v>
      </c>
      <c r="F736" s="116">
        <v>99.111458333333346</v>
      </c>
      <c r="G736" s="303">
        <f t="shared" si="51"/>
        <v>4.0453656462585039</v>
      </c>
      <c r="H736" s="46">
        <f t="shared" si="50"/>
        <v>99.111458333333346</v>
      </c>
      <c r="I736" s="47">
        <v>1</v>
      </c>
      <c r="J736" s="148" t="s">
        <v>2543</v>
      </c>
    </row>
    <row r="737" spans="1:10" ht="15" hidden="1" outlineLevel="3">
      <c r="A737" s="38">
        <v>110</v>
      </c>
      <c r="B737" s="45">
        <v>10501966</v>
      </c>
      <c r="C737" s="61" t="s">
        <v>3195</v>
      </c>
      <c r="D737" s="40">
        <v>5709131021919</v>
      </c>
      <c r="E737" s="301">
        <v>4.3399659863945574</v>
      </c>
      <c r="F737" s="116">
        <v>106.32916666666667</v>
      </c>
      <c r="G737" s="303">
        <f t="shared" si="51"/>
        <v>4.3399659863945574</v>
      </c>
      <c r="H737" s="46">
        <f t="shared" si="50"/>
        <v>106.32916666666667</v>
      </c>
      <c r="I737" s="47">
        <v>1</v>
      </c>
      <c r="J737" s="148" t="s">
        <v>2543</v>
      </c>
    </row>
    <row r="738" spans="1:10" ht="15" hidden="1" outlineLevel="3">
      <c r="A738" s="38">
        <v>110</v>
      </c>
      <c r="B738" s="45">
        <v>10501967</v>
      </c>
      <c r="C738" s="61" t="s">
        <v>3196</v>
      </c>
      <c r="D738" s="40">
        <v>5709131228929</v>
      </c>
      <c r="E738" s="301">
        <v>11.431930272108845</v>
      </c>
      <c r="F738" s="116">
        <v>280.08229166666672</v>
      </c>
      <c r="G738" s="303">
        <f t="shared" si="51"/>
        <v>11.431930272108845</v>
      </c>
      <c r="H738" s="46">
        <f t="shared" si="50"/>
        <v>280.08229166666672</v>
      </c>
      <c r="I738" s="47">
        <v>1</v>
      </c>
      <c r="J738" s="148" t="s">
        <v>2543</v>
      </c>
    </row>
    <row r="739" spans="1:10" ht="15" hidden="1" outlineLevel="3">
      <c r="A739" s="38">
        <v>110</v>
      </c>
      <c r="B739" s="45">
        <v>10501968</v>
      </c>
      <c r="C739" s="61" t="s">
        <v>3197</v>
      </c>
      <c r="D739" s="40">
        <v>5709131021971</v>
      </c>
      <c r="E739" s="301">
        <v>2.8929421768707484</v>
      </c>
      <c r="F739" s="116">
        <v>70.877083333333331</v>
      </c>
      <c r="G739" s="303">
        <f t="shared" si="51"/>
        <v>2.8929421768707484</v>
      </c>
      <c r="H739" s="46">
        <f t="shared" si="50"/>
        <v>70.877083333333331</v>
      </c>
      <c r="I739" s="47">
        <v>1</v>
      </c>
      <c r="J739" s="148" t="s">
        <v>2543</v>
      </c>
    </row>
    <row r="740" spans="1:10" ht="15" hidden="1" outlineLevel="3">
      <c r="A740" s="38">
        <v>110</v>
      </c>
      <c r="B740" s="45">
        <v>10501969</v>
      </c>
      <c r="C740" s="61" t="s">
        <v>3198</v>
      </c>
      <c r="D740" s="40">
        <v>5709131022305</v>
      </c>
      <c r="E740" s="301">
        <v>2.9316326530612247</v>
      </c>
      <c r="F740" s="116">
        <v>71.825000000000003</v>
      </c>
      <c r="G740" s="303">
        <f t="shared" si="51"/>
        <v>2.9316326530612247</v>
      </c>
      <c r="H740" s="46">
        <f t="shared" si="50"/>
        <v>71.825000000000003</v>
      </c>
      <c r="I740" s="47">
        <v>1</v>
      </c>
      <c r="J740" s="148" t="s">
        <v>2543</v>
      </c>
    </row>
    <row r="741" spans="1:10" ht="15" hidden="1" outlineLevel="3">
      <c r="A741" s="38">
        <v>110</v>
      </c>
      <c r="B741" s="45">
        <v>10501970</v>
      </c>
      <c r="C741" s="61" t="s">
        <v>3199</v>
      </c>
      <c r="D741" s="40">
        <v>5709131022701</v>
      </c>
      <c r="E741" s="301">
        <v>3.8148809523809524</v>
      </c>
      <c r="F741" s="116">
        <v>93.464583333333337</v>
      </c>
      <c r="G741" s="303">
        <f t="shared" si="51"/>
        <v>3.8148809523809524</v>
      </c>
      <c r="H741" s="46">
        <f t="shared" si="50"/>
        <v>93.464583333333337</v>
      </c>
      <c r="I741" s="47">
        <v>1</v>
      </c>
      <c r="J741" s="148" t="s">
        <v>2543</v>
      </c>
    </row>
    <row r="742" spans="1:10" ht="15" hidden="1" outlineLevel="3">
      <c r="A742" s="38">
        <v>110</v>
      </c>
      <c r="B742" s="45">
        <v>10501971</v>
      </c>
      <c r="C742" s="61" t="s">
        <v>3200</v>
      </c>
      <c r="D742" s="40">
        <v>5709131022947</v>
      </c>
      <c r="E742" s="301">
        <v>5.4664115646258518</v>
      </c>
      <c r="F742" s="116">
        <v>133.92708333333337</v>
      </c>
      <c r="G742" s="303">
        <f t="shared" si="51"/>
        <v>5.4664115646258518</v>
      </c>
      <c r="H742" s="46">
        <f t="shared" si="50"/>
        <v>133.92708333333337</v>
      </c>
      <c r="I742" s="47">
        <v>1</v>
      </c>
      <c r="J742" s="148" t="s">
        <v>2543</v>
      </c>
    </row>
    <row r="743" spans="1:10" ht="15" hidden="1" outlineLevel="3">
      <c r="A743" s="38">
        <v>110</v>
      </c>
      <c r="B743" s="45">
        <v>10501972</v>
      </c>
      <c r="C743" s="61" t="s">
        <v>3201</v>
      </c>
      <c r="D743" s="40">
        <v>5709131023029</v>
      </c>
      <c r="E743" s="301">
        <v>8.244387755102041</v>
      </c>
      <c r="F743" s="116">
        <v>201.98750000000001</v>
      </c>
      <c r="G743" s="303">
        <f t="shared" si="51"/>
        <v>8.244387755102041</v>
      </c>
      <c r="H743" s="46">
        <f t="shared" si="50"/>
        <v>201.98750000000001</v>
      </c>
      <c r="I743" s="47">
        <v>1</v>
      </c>
      <c r="J743" s="148" t="s">
        <v>2543</v>
      </c>
    </row>
    <row r="744" spans="1:10" ht="15" hidden="1" outlineLevel="3">
      <c r="A744" s="38">
        <v>110</v>
      </c>
      <c r="B744" s="45">
        <v>10501973</v>
      </c>
      <c r="C744" s="61" t="s">
        <v>3202</v>
      </c>
      <c r="D744" s="40">
        <v>5709131023142</v>
      </c>
      <c r="E744" s="301">
        <v>11.431930272108845</v>
      </c>
      <c r="F744" s="116">
        <v>280.08229166666672</v>
      </c>
      <c r="G744" s="303">
        <f t="shared" si="51"/>
        <v>11.431930272108845</v>
      </c>
      <c r="H744" s="46">
        <f t="shared" ref="H744:H774" si="52">F744*(1-$G$3)</f>
        <v>280.08229166666672</v>
      </c>
      <c r="I744" s="47">
        <v>1</v>
      </c>
      <c r="J744" s="148" t="s">
        <v>2543</v>
      </c>
    </row>
    <row r="745" spans="1:10" ht="15" hidden="1" outlineLevel="3">
      <c r="A745" s="38">
        <v>110</v>
      </c>
      <c r="B745" s="45">
        <v>10501974</v>
      </c>
      <c r="C745" s="61" t="s">
        <v>3203</v>
      </c>
      <c r="D745" s="40">
        <v>5709131023227</v>
      </c>
      <c r="E745" s="301">
        <v>15.98966836734694</v>
      </c>
      <c r="F745" s="116">
        <v>391.74687500000005</v>
      </c>
      <c r="G745" s="303">
        <f t="shared" si="51"/>
        <v>15.98966836734694</v>
      </c>
      <c r="H745" s="46">
        <f t="shared" si="52"/>
        <v>391.74687500000005</v>
      </c>
      <c r="I745" s="47">
        <v>1</v>
      </c>
      <c r="J745" s="148" t="s">
        <v>2543</v>
      </c>
    </row>
    <row r="746" spans="1:10" ht="15" hidden="1" outlineLevel="3">
      <c r="A746" s="38">
        <v>110</v>
      </c>
      <c r="B746" s="45">
        <v>10501975</v>
      </c>
      <c r="C746" s="61" t="s">
        <v>3204</v>
      </c>
      <c r="D746" s="40">
        <v>5709131023364</v>
      </c>
      <c r="E746" s="301">
        <v>3.1366921768707487</v>
      </c>
      <c r="F746" s="116">
        <v>76.848958333333343</v>
      </c>
      <c r="G746" s="303">
        <f t="shared" si="51"/>
        <v>3.1366921768707487</v>
      </c>
      <c r="H746" s="46">
        <f t="shared" si="52"/>
        <v>76.848958333333343</v>
      </c>
      <c r="I746" s="47">
        <v>1</v>
      </c>
      <c r="J746" s="148" t="s">
        <v>2543</v>
      </c>
    </row>
    <row r="747" spans="1:10" ht="15" hidden="1" outlineLevel="3">
      <c r="A747" s="38">
        <v>110</v>
      </c>
      <c r="B747" s="45">
        <v>10501976</v>
      </c>
      <c r="C747" s="61" t="s">
        <v>3205</v>
      </c>
      <c r="D747" s="40">
        <v>5709131023449</v>
      </c>
      <c r="E747" s="301">
        <v>5.7477465986394565</v>
      </c>
      <c r="F747" s="116">
        <v>140.81979166666667</v>
      </c>
      <c r="G747" s="303">
        <f t="shared" si="51"/>
        <v>5.7477465986394565</v>
      </c>
      <c r="H747" s="46">
        <f t="shared" si="52"/>
        <v>140.81979166666667</v>
      </c>
      <c r="I747" s="47">
        <v>1</v>
      </c>
      <c r="J747" s="148" t="s">
        <v>2543</v>
      </c>
    </row>
    <row r="748" spans="1:10" ht="15" hidden="1" outlineLevel="3">
      <c r="A748" s="38">
        <v>110</v>
      </c>
      <c r="B748" s="45">
        <v>10501978</v>
      </c>
      <c r="C748" s="61" t="s">
        <v>3206</v>
      </c>
      <c r="D748" s="40">
        <v>5709131023524</v>
      </c>
      <c r="E748" s="301">
        <v>3.1494047619047616</v>
      </c>
      <c r="F748" s="116">
        <v>77.160416666666663</v>
      </c>
      <c r="G748" s="303">
        <f t="shared" si="51"/>
        <v>3.1494047619047616</v>
      </c>
      <c r="H748" s="46">
        <f t="shared" si="52"/>
        <v>77.160416666666663</v>
      </c>
      <c r="I748" s="47">
        <v>1</v>
      </c>
      <c r="J748" s="148" t="s">
        <v>2543</v>
      </c>
    </row>
    <row r="749" spans="1:10" ht="15" hidden="1" outlineLevel="3">
      <c r="A749" s="38">
        <v>110</v>
      </c>
      <c r="B749" s="45">
        <v>10501979</v>
      </c>
      <c r="C749" s="61" t="s">
        <v>3207</v>
      </c>
      <c r="D749" s="40">
        <v>5709131023722</v>
      </c>
      <c r="E749" s="301">
        <v>3.2516581632653065</v>
      </c>
      <c r="F749" s="116">
        <v>79.665625000000006</v>
      </c>
      <c r="G749" s="303">
        <f t="shared" si="51"/>
        <v>3.2516581632653065</v>
      </c>
      <c r="H749" s="46">
        <f t="shared" si="52"/>
        <v>79.665625000000006</v>
      </c>
      <c r="I749" s="47">
        <v>1</v>
      </c>
      <c r="J749" s="148" t="s">
        <v>2543</v>
      </c>
    </row>
    <row r="750" spans="1:10" ht="15" hidden="1" outlineLevel="3">
      <c r="A750" s="38">
        <v>110</v>
      </c>
      <c r="B750" s="45">
        <v>10501980</v>
      </c>
      <c r="C750" s="61" t="s">
        <v>3208</v>
      </c>
      <c r="D750" s="40">
        <v>5709131024095</v>
      </c>
      <c r="E750" s="301">
        <v>3.8021683673469395</v>
      </c>
      <c r="F750" s="116">
        <v>93.153125000000017</v>
      </c>
      <c r="G750" s="303">
        <f t="shared" si="51"/>
        <v>3.8021683673469395</v>
      </c>
      <c r="H750" s="46">
        <f t="shared" si="52"/>
        <v>93.153125000000017</v>
      </c>
      <c r="I750" s="47">
        <v>1</v>
      </c>
      <c r="J750" s="148" t="s">
        <v>2543</v>
      </c>
    </row>
    <row r="751" spans="1:10" ht="15" hidden="1" outlineLevel="3">
      <c r="A751" s="38">
        <v>110</v>
      </c>
      <c r="B751" s="45">
        <v>10501981</v>
      </c>
      <c r="C751" s="61" t="s">
        <v>3209</v>
      </c>
      <c r="D751" s="40">
        <v>5709131024378</v>
      </c>
      <c r="E751" s="301">
        <v>4.6854166666666668</v>
      </c>
      <c r="F751" s="116">
        <v>114.79270833333334</v>
      </c>
      <c r="G751" s="303">
        <f t="shared" si="51"/>
        <v>4.6854166666666668</v>
      </c>
      <c r="H751" s="46">
        <f t="shared" si="52"/>
        <v>114.79270833333334</v>
      </c>
      <c r="I751" s="47">
        <v>1</v>
      </c>
      <c r="J751" s="148" t="s">
        <v>2543</v>
      </c>
    </row>
    <row r="752" spans="1:10" ht="15" hidden="1" outlineLevel="3">
      <c r="A752" s="38">
        <v>110</v>
      </c>
      <c r="B752" s="45">
        <v>10501982</v>
      </c>
      <c r="C752" s="61" t="s">
        <v>3210</v>
      </c>
      <c r="D752" s="40">
        <v>5709131024484</v>
      </c>
      <c r="E752" s="301">
        <v>7.0411139455782319</v>
      </c>
      <c r="F752" s="116">
        <v>172.50729166666667</v>
      </c>
      <c r="G752" s="303">
        <f t="shared" si="51"/>
        <v>7.0411139455782319</v>
      </c>
      <c r="H752" s="46">
        <f t="shared" si="52"/>
        <v>172.50729166666667</v>
      </c>
      <c r="I752" s="47">
        <v>1</v>
      </c>
      <c r="J752" s="148" t="s">
        <v>2543</v>
      </c>
    </row>
    <row r="753" spans="1:10" ht="15" hidden="1" outlineLevel="3">
      <c r="A753" s="38">
        <v>110</v>
      </c>
      <c r="B753" s="45">
        <v>10501984</v>
      </c>
      <c r="C753" s="61" t="s">
        <v>3211</v>
      </c>
      <c r="D753" s="40">
        <v>5709131024620</v>
      </c>
      <c r="E753" s="301">
        <v>13.032057823129252</v>
      </c>
      <c r="F753" s="116">
        <v>319.28541666666666</v>
      </c>
      <c r="G753" s="303">
        <f t="shared" si="51"/>
        <v>13.032057823129252</v>
      </c>
      <c r="H753" s="46">
        <f t="shared" si="52"/>
        <v>319.28541666666666</v>
      </c>
      <c r="I753" s="47">
        <v>1</v>
      </c>
      <c r="J753" s="148" t="s">
        <v>2543</v>
      </c>
    </row>
    <row r="754" spans="1:10" ht="15" hidden="1" outlineLevel="3">
      <c r="A754" s="38">
        <v>110</v>
      </c>
      <c r="B754" s="45">
        <v>10501985</v>
      </c>
      <c r="C754" s="61" t="s">
        <v>3212</v>
      </c>
      <c r="D754" s="40">
        <v>5709131024750</v>
      </c>
      <c r="E754" s="301">
        <v>18.690816326530616</v>
      </c>
      <c r="F754" s="116">
        <v>457.92500000000007</v>
      </c>
      <c r="G754" s="303">
        <f t="shared" si="51"/>
        <v>18.690816326530616</v>
      </c>
      <c r="H754" s="46">
        <f t="shared" si="52"/>
        <v>457.92500000000007</v>
      </c>
      <c r="I754" s="47">
        <v>1</v>
      </c>
      <c r="J754" s="148" t="s">
        <v>2543</v>
      </c>
    </row>
    <row r="755" spans="1:10" ht="15" hidden="1" outlineLevel="3">
      <c r="A755" s="38">
        <v>110</v>
      </c>
      <c r="B755" s="45">
        <v>10501986</v>
      </c>
      <c r="C755" s="61" t="s">
        <v>3213</v>
      </c>
      <c r="D755" s="40">
        <v>5709131135418</v>
      </c>
      <c r="E755" s="301">
        <v>35.064073129251703</v>
      </c>
      <c r="F755" s="116">
        <v>859.06979166666667</v>
      </c>
      <c r="G755" s="303">
        <f t="shared" si="51"/>
        <v>35.064073129251703</v>
      </c>
      <c r="H755" s="46">
        <f t="shared" si="52"/>
        <v>859.06979166666667</v>
      </c>
      <c r="I755" s="47">
        <v>1</v>
      </c>
      <c r="J755" s="148" t="s">
        <v>2543</v>
      </c>
    </row>
    <row r="756" spans="1:10" ht="15" hidden="1" outlineLevel="3">
      <c r="A756" s="38">
        <v>110</v>
      </c>
      <c r="B756" s="45">
        <v>10501987</v>
      </c>
      <c r="C756" s="61" t="s">
        <v>3214</v>
      </c>
      <c r="D756" s="40">
        <v>5709131024866</v>
      </c>
      <c r="E756" s="301">
        <v>5.0181547619047624</v>
      </c>
      <c r="F756" s="116">
        <v>122.94479166666669</v>
      </c>
      <c r="G756" s="303">
        <f t="shared" si="51"/>
        <v>5.0181547619047624</v>
      </c>
      <c r="H756" s="46">
        <f t="shared" si="52"/>
        <v>122.94479166666669</v>
      </c>
      <c r="I756" s="47">
        <v>1</v>
      </c>
      <c r="J756" s="148" t="s">
        <v>2543</v>
      </c>
    </row>
    <row r="757" spans="1:10" ht="15" hidden="1" outlineLevel="3">
      <c r="A757" s="38">
        <v>110</v>
      </c>
      <c r="B757" s="45">
        <v>10501988</v>
      </c>
      <c r="C757" s="61" t="s">
        <v>3215</v>
      </c>
      <c r="D757" s="40">
        <v>5709131025047</v>
      </c>
      <c r="E757" s="301">
        <v>7.4252551020408184</v>
      </c>
      <c r="F757" s="116">
        <v>181.91875000000005</v>
      </c>
      <c r="G757" s="303">
        <f t="shared" si="51"/>
        <v>7.4252551020408184</v>
      </c>
      <c r="H757" s="46">
        <f t="shared" si="52"/>
        <v>181.91875000000005</v>
      </c>
      <c r="I757" s="47">
        <v>1</v>
      </c>
      <c r="J757" s="148" t="s">
        <v>2543</v>
      </c>
    </row>
    <row r="758" spans="1:10" ht="15" hidden="1" outlineLevel="3">
      <c r="A758" s="38">
        <v>110</v>
      </c>
      <c r="B758" s="45">
        <v>10501989</v>
      </c>
      <c r="C758" s="61" t="s">
        <v>3216</v>
      </c>
      <c r="D758" s="40">
        <v>5709131025061</v>
      </c>
      <c r="E758" s="301">
        <v>8.6926445578231313</v>
      </c>
      <c r="F758" s="116">
        <v>212.96979166666671</v>
      </c>
      <c r="G758" s="303">
        <f t="shared" si="51"/>
        <v>8.6926445578231313</v>
      </c>
      <c r="H758" s="46">
        <f t="shared" si="52"/>
        <v>212.96979166666671</v>
      </c>
      <c r="I758" s="47">
        <v>1</v>
      </c>
      <c r="J758" s="148" t="s">
        <v>2543</v>
      </c>
    </row>
    <row r="759" spans="1:10" ht="15" hidden="1" outlineLevel="3">
      <c r="A759" s="38">
        <v>110</v>
      </c>
      <c r="B759" s="45">
        <v>10501991</v>
      </c>
      <c r="C759" s="61" t="s">
        <v>3217</v>
      </c>
      <c r="D759" s="40">
        <v>5709131025153</v>
      </c>
      <c r="E759" s="301">
        <v>4.3272534013605455</v>
      </c>
      <c r="F759" s="116">
        <v>106.01770833333336</v>
      </c>
      <c r="G759" s="303">
        <f t="shared" si="51"/>
        <v>4.3272534013605455</v>
      </c>
      <c r="H759" s="46">
        <f t="shared" si="52"/>
        <v>106.01770833333336</v>
      </c>
      <c r="I759" s="47">
        <v>1</v>
      </c>
      <c r="J759" s="148" t="s">
        <v>2543</v>
      </c>
    </row>
    <row r="760" spans="1:10" ht="15" hidden="1" outlineLevel="3">
      <c r="A760" s="38">
        <v>110</v>
      </c>
      <c r="B760" s="45">
        <v>10501992</v>
      </c>
      <c r="C760" s="61" t="s">
        <v>3218</v>
      </c>
      <c r="D760" s="40">
        <v>5709131025498</v>
      </c>
      <c r="E760" s="301">
        <v>5.2105017006802727</v>
      </c>
      <c r="F760" s="116">
        <v>127.65729166666668</v>
      </c>
      <c r="G760" s="303">
        <f t="shared" si="51"/>
        <v>5.2105017006802727</v>
      </c>
      <c r="H760" s="46">
        <f t="shared" si="52"/>
        <v>127.65729166666668</v>
      </c>
      <c r="I760" s="47">
        <v>1</v>
      </c>
      <c r="J760" s="148" t="s">
        <v>2543</v>
      </c>
    </row>
    <row r="761" spans="1:10" ht="15" hidden="1" outlineLevel="3">
      <c r="A761" s="38">
        <v>110</v>
      </c>
      <c r="B761" s="45">
        <v>10501993</v>
      </c>
      <c r="C761" s="61" t="s">
        <v>3219</v>
      </c>
      <c r="D761" s="40">
        <v>5709131025610</v>
      </c>
      <c r="E761" s="301">
        <v>5.9400935374149668</v>
      </c>
      <c r="F761" s="116">
        <v>145.53229166666668</v>
      </c>
      <c r="G761" s="303">
        <f t="shared" si="51"/>
        <v>5.9400935374149668</v>
      </c>
      <c r="H761" s="46">
        <f t="shared" si="52"/>
        <v>145.53229166666668</v>
      </c>
      <c r="I761" s="47">
        <v>1</v>
      </c>
      <c r="J761" s="148" t="s">
        <v>2543</v>
      </c>
    </row>
    <row r="762" spans="1:10" ht="15" hidden="1" outlineLevel="3">
      <c r="A762" s="38">
        <v>110</v>
      </c>
      <c r="B762" s="45">
        <v>10501994</v>
      </c>
      <c r="C762" s="61" t="s">
        <v>3220</v>
      </c>
      <c r="D762" s="40">
        <v>5709131025689</v>
      </c>
      <c r="E762" s="301">
        <v>6.2346938775510212</v>
      </c>
      <c r="F762" s="116">
        <v>152.75000000000003</v>
      </c>
      <c r="G762" s="303">
        <f t="shared" si="51"/>
        <v>6.2346938775510212</v>
      </c>
      <c r="H762" s="46">
        <f t="shared" si="52"/>
        <v>152.75000000000003</v>
      </c>
      <c r="I762" s="47">
        <v>1</v>
      </c>
      <c r="J762" s="148" t="s">
        <v>2543</v>
      </c>
    </row>
    <row r="763" spans="1:10" ht="15" hidden="1" outlineLevel="3">
      <c r="A763" s="38">
        <v>110</v>
      </c>
      <c r="B763" s="45">
        <v>10501995</v>
      </c>
      <c r="C763" s="61" t="s">
        <v>3221</v>
      </c>
      <c r="D763" s="40">
        <v>5709131025771</v>
      </c>
      <c r="E763" s="301">
        <v>9.7676870748299329</v>
      </c>
      <c r="F763" s="116">
        <v>239.30833333333337</v>
      </c>
      <c r="G763" s="303">
        <f t="shared" si="51"/>
        <v>9.7676870748299329</v>
      </c>
      <c r="H763" s="46">
        <f t="shared" si="52"/>
        <v>239.30833333333337</v>
      </c>
      <c r="I763" s="47">
        <v>1</v>
      </c>
      <c r="J763" s="148" t="s">
        <v>2543</v>
      </c>
    </row>
    <row r="764" spans="1:10" ht="15" hidden="1" outlineLevel="3">
      <c r="A764" s="38">
        <v>110</v>
      </c>
      <c r="B764" s="45">
        <v>10501996</v>
      </c>
      <c r="C764" s="61" t="s">
        <v>3222</v>
      </c>
      <c r="D764" s="40">
        <v>5709131025917</v>
      </c>
      <c r="E764" s="301">
        <v>14.286734693877555</v>
      </c>
      <c r="F764" s="116">
        <v>350.02500000000009</v>
      </c>
      <c r="G764" s="303">
        <f t="shared" si="51"/>
        <v>14.286734693877555</v>
      </c>
      <c r="H764" s="46">
        <f t="shared" si="52"/>
        <v>350.02500000000009</v>
      </c>
      <c r="I764" s="47">
        <v>1</v>
      </c>
      <c r="J764" s="148" t="s">
        <v>2543</v>
      </c>
    </row>
    <row r="765" spans="1:10" ht="15" hidden="1" outlineLevel="3">
      <c r="A765" s="38">
        <v>110</v>
      </c>
      <c r="B765" s="45">
        <v>10501997</v>
      </c>
      <c r="C765" s="61" t="s">
        <v>3223</v>
      </c>
      <c r="D765" s="40">
        <v>5709131026044</v>
      </c>
      <c r="E765" s="301">
        <v>18.601275510204086</v>
      </c>
      <c r="F765" s="116">
        <v>455.7312500000001</v>
      </c>
      <c r="G765" s="303">
        <f t="shared" si="51"/>
        <v>18.601275510204086</v>
      </c>
      <c r="H765" s="46">
        <f t="shared" si="52"/>
        <v>455.7312500000001</v>
      </c>
      <c r="I765" s="47">
        <v>1</v>
      </c>
      <c r="J765" s="148" t="s">
        <v>2543</v>
      </c>
    </row>
    <row r="766" spans="1:10" ht="15" hidden="1" outlineLevel="3">
      <c r="A766" s="38">
        <v>110</v>
      </c>
      <c r="B766" s="45">
        <v>10501998</v>
      </c>
      <c r="C766" s="61" t="s">
        <v>3224</v>
      </c>
      <c r="D766" s="40">
        <v>5709131026105</v>
      </c>
      <c r="E766" s="301">
        <v>24.9890731292517</v>
      </c>
      <c r="F766" s="116">
        <v>612.2322916666667</v>
      </c>
      <c r="G766" s="303">
        <f t="shared" si="51"/>
        <v>24.9890731292517</v>
      </c>
      <c r="H766" s="46">
        <f t="shared" si="52"/>
        <v>612.2322916666667</v>
      </c>
      <c r="I766" s="47">
        <v>1</v>
      </c>
      <c r="J766" s="148" t="s">
        <v>2543</v>
      </c>
    </row>
    <row r="767" spans="1:10" ht="15" hidden="1" outlineLevel="3">
      <c r="A767" s="38">
        <v>110</v>
      </c>
      <c r="B767" s="45">
        <v>10501999</v>
      </c>
      <c r="C767" s="61" t="s">
        <v>3225</v>
      </c>
      <c r="D767" s="40">
        <v>5709131026112</v>
      </c>
      <c r="E767" s="301">
        <v>36.472406462585035</v>
      </c>
      <c r="F767" s="116">
        <v>893.57395833333339</v>
      </c>
      <c r="G767" s="303">
        <f t="shared" si="51"/>
        <v>36.472406462585035</v>
      </c>
      <c r="H767" s="46">
        <f t="shared" si="52"/>
        <v>893.57395833333339</v>
      </c>
      <c r="I767" s="47">
        <v>1</v>
      </c>
      <c r="J767" s="148" t="s">
        <v>2543</v>
      </c>
    </row>
    <row r="768" spans="1:10" ht="15" hidden="1" outlineLevel="3">
      <c r="A768" s="38">
        <v>110</v>
      </c>
      <c r="B768" s="45">
        <v>10502000</v>
      </c>
      <c r="C768" s="61" t="s">
        <v>3226</v>
      </c>
      <c r="D768" s="40">
        <v>5709131026280</v>
      </c>
      <c r="E768" s="301">
        <v>7.0665391156462576</v>
      </c>
      <c r="F768" s="116">
        <v>173.13020833333331</v>
      </c>
      <c r="G768" s="303">
        <f t="shared" si="51"/>
        <v>7.0665391156462576</v>
      </c>
      <c r="H768" s="46">
        <f t="shared" si="52"/>
        <v>173.13020833333331</v>
      </c>
      <c r="I768" s="87">
        <v>1</v>
      </c>
      <c r="J768" s="148" t="s">
        <v>2543</v>
      </c>
    </row>
    <row r="769" spans="1:10" ht="15" hidden="1" outlineLevel="3">
      <c r="A769" s="38">
        <v>110</v>
      </c>
      <c r="B769" s="45">
        <v>10502004</v>
      </c>
      <c r="C769" s="61" t="s">
        <v>3227</v>
      </c>
      <c r="D769" s="40">
        <v>5709131026624</v>
      </c>
      <c r="E769" s="301">
        <v>7.2329081632653081</v>
      </c>
      <c r="F769" s="116">
        <v>177.20625000000004</v>
      </c>
      <c r="G769" s="303">
        <f t="shared" si="51"/>
        <v>7.2329081632653081</v>
      </c>
      <c r="H769" s="46">
        <f t="shared" si="52"/>
        <v>177.20625000000004</v>
      </c>
      <c r="I769" s="47">
        <v>1</v>
      </c>
      <c r="J769" s="148" t="s">
        <v>2543</v>
      </c>
    </row>
    <row r="770" spans="1:10" ht="15" hidden="1" outlineLevel="3">
      <c r="A770" s="38">
        <v>110</v>
      </c>
      <c r="B770" s="45">
        <v>10502005</v>
      </c>
      <c r="C770" s="61" t="s">
        <v>3228</v>
      </c>
      <c r="D770" s="40">
        <v>5709131026778</v>
      </c>
      <c r="E770" s="301">
        <v>8.2571003401360539</v>
      </c>
      <c r="F770" s="116">
        <v>202.29895833333333</v>
      </c>
      <c r="G770" s="303">
        <f t="shared" si="51"/>
        <v>8.2571003401360539</v>
      </c>
      <c r="H770" s="46">
        <f t="shared" si="52"/>
        <v>202.29895833333333</v>
      </c>
      <c r="I770" s="47">
        <v>1</v>
      </c>
      <c r="J770" s="148" t="s">
        <v>2543</v>
      </c>
    </row>
    <row r="771" spans="1:10" ht="15" hidden="1" outlineLevel="3">
      <c r="A771" s="38">
        <v>110</v>
      </c>
      <c r="B771" s="45">
        <v>10502006</v>
      </c>
      <c r="C771" s="61" t="s">
        <v>3229</v>
      </c>
      <c r="D771" s="40">
        <v>5709131026846</v>
      </c>
      <c r="E771" s="301">
        <v>8.8844387755102048</v>
      </c>
      <c r="F771" s="116">
        <v>217.66875000000002</v>
      </c>
      <c r="G771" s="303">
        <f t="shared" si="51"/>
        <v>8.8844387755102048</v>
      </c>
      <c r="H771" s="46">
        <f t="shared" si="52"/>
        <v>217.66875000000002</v>
      </c>
      <c r="I771" s="87">
        <v>1</v>
      </c>
      <c r="J771" s="148" t="s">
        <v>2543</v>
      </c>
    </row>
    <row r="772" spans="1:10" ht="15" hidden="1" outlineLevel="3">
      <c r="A772" s="38">
        <v>110</v>
      </c>
      <c r="B772" s="45">
        <v>10502007</v>
      </c>
      <c r="C772" s="61" t="s">
        <v>3230</v>
      </c>
      <c r="D772" s="40">
        <v>5709131026907</v>
      </c>
      <c r="E772" s="301">
        <v>8.9866921768707488</v>
      </c>
      <c r="F772" s="116">
        <v>220.17395833333336</v>
      </c>
      <c r="G772" s="303">
        <f t="shared" si="51"/>
        <v>8.9866921768707488</v>
      </c>
      <c r="H772" s="46">
        <f t="shared" si="52"/>
        <v>220.17395833333336</v>
      </c>
      <c r="I772" s="47">
        <v>1</v>
      </c>
      <c r="J772" s="148" t="s">
        <v>2543</v>
      </c>
    </row>
    <row r="773" spans="1:10" ht="15" hidden="1" outlineLevel="3">
      <c r="A773" s="38">
        <v>111</v>
      </c>
      <c r="B773" s="45">
        <v>10502008</v>
      </c>
      <c r="C773" s="61" t="s">
        <v>3231</v>
      </c>
      <c r="D773" s="40">
        <v>5709131026983</v>
      </c>
      <c r="E773" s="301">
        <v>9.3454081632653079</v>
      </c>
      <c r="F773" s="116">
        <v>228.96250000000003</v>
      </c>
      <c r="G773" s="303">
        <f t="shared" si="51"/>
        <v>9.3454081632653079</v>
      </c>
      <c r="H773" s="46">
        <f t="shared" si="52"/>
        <v>228.96250000000003</v>
      </c>
      <c r="I773" s="87">
        <v>1</v>
      </c>
      <c r="J773" s="148" t="s">
        <v>2543</v>
      </c>
    </row>
    <row r="774" spans="1:10" ht="15" hidden="1" outlineLevel="3">
      <c r="A774" s="38">
        <v>111</v>
      </c>
      <c r="B774" s="45">
        <v>10502010</v>
      </c>
      <c r="C774" s="61" t="s">
        <v>3232</v>
      </c>
      <c r="D774" s="40">
        <v>5709131027058</v>
      </c>
      <c r="E774" s="301">
        <v>14.209906462585034</v>
      </c>
      <c r="F774" s="116">
        <v>348.1427083333333</v>
      </c>
      <c r="G774" s="303">
        <f t="shared" si="51"/>
        <v>14.209906462585034</v>
      </c>
      <c r="H774" s="46">
        <f t="shared" si="52"/>
        <v>348.1427083333333</v>
      </c>
      <c r="I774" s="47">
        <v>1</v>
      </c>
      <c r="J774" s="148" t="s">
        <v>2543</v>
      </c>
    </row>
    <row r="775" spans="1:10" ht="15" hidden="1" outlineLevel="3">
      <c r="A775" s="38">
        <v>111</v>
      </c>
      <c r="B775" s="45">
        <v>10502011</v>
      </c>
      <c r="C775" s="49" t="s">
        <v>3233</v>
      </c>
      <c r="D775" s="40">
        <v>5709131027188</v>
      </c>
      <c r="E775" s="301">
        <v>20.239540816326535</v>
      </c>
      <c r="F775" s="116">
        <v>495.86875000000009</v>
      </c>
      <c r="G775" s="303">
        <f t="shared" si="51"/>
        <v>20.239540816326535</v>
      </c>
      <c r="H775" s="46">
        <f t="shared" ref="H775:H806" si="53">F775*(1-$G$3)</f>
        <v>495.86875000000009</v>
      </c>
      <c r="I775" s="87">
        <v>1</v>
      </c>
      <c r="J775" s="148" t="s">
        <v>2543</v>
      </c>
    </row>
    <row r="776" spans="1:10" ht="15" hidden="1" outlineLevel="3">
      <c r="A776" s="38">
        <v>111</v>
      </c>
      <c r="B776" s="45">
        <v>10502012</v>
      </c>
      <c r="C776" s="49" t="s">
        <v>3234</v>
      </c>
      <c r="D776" s="40">
        <v>5709131137610</v>
      </c>
      <c r="E776" s="301">
        <v>44.60127551020409</v>
      </c>
      <c r="F776" s="116">
        <v>1092.7312500000003</v>
      </c>
      <c r="G776" s="303">
        <f t="shared" si="51"/>
        <v>44.60127551020409</v>
      </c>
      <c r="H776" s="46">
        <f t="shared" si="53"/>
        <v>1092.7312500000003</v>
      </c>
      <c r="I776" s="87">
        <v>1</v>
      </c>
      <c r="J776" s="148" t="s">
        <v>2543</v>
      </c>
    </row>
    <row r="777" spans="1:10" ht="15" hidden="1" outlineLevel="3">
      <c r="A777" s="38">
        <v>111</v>
      </c>
      <c r="B777" s="45">
        <v>10502013</v>
      </c>
      <c r="C777" s="49" t="s">
        <v>3235</v>
      </c>
      <c r="D777" s="40">
        <v>5709131027331</v>
      </c>
      <c r="E777" s="301">
        <v>8.4494472789115651</v>
      </c>
      <c r="F777" s="116">
        <v>207.01145833333337</v>
      </c>
      <c r="G777" s="303">
        <f t="shared" si="51"/>
        <v>8.4494472789115651</v>
      </c>
      <c r="H777" s="46">
        <f t="shared" si="53"/>
        <v>207.01145833333337</v>
      </c>
      <c r="I777" s="87">
        <v>1</v>
      </c>
      <c r="J777" s="148" t="s">
        <v>2543</v>
      </c>
    </row>
    <row r="778" spans="1:10" ht="15" hidden="1" outlineLevel="3">
      <c r="A778" s="38">
        <v>111</v>
      </c>
      <c r="B778" s="45">
        <v>10502014</v>
      </c>
      <c r="C778" s="61" t="s">
        <v>3236</v>
      </c>
      <c r="D778" s="40">
        <v>5709131027492</v>
      </c>
      <c r="E778" s="301">
        <v>9.2171768707482986</v>
      </c>
      <c r="F778" s="116">
        <v>225.82083333333333</v>
      </c>
      <c r="G778" s="303">
        <f t="shared" si="51"/>
        <v>9.2171768707482986</v>
      </c>
      <c r="H778" s="46">
        <f t="shared" si="53"/>
        <v>225.82083333333333</v>
      </c>
      <c r="I778" s="47">
        <v>1</v>
      </c>
      <c r="J778" s="148" t="s">
        <v>2543</v>
      </c>
    </row>
    <row r="779" spans="1:10" ht="15" hidden="1" outlineLevel="3">
      <c r="A779" s="38">
        <v>111</v>
      </c>
      <c r="B779" s="45">
        <v>10502015</v>
      </c>
      <c r="C779" s="49" t="s">
        <v>3237</v>
      </c>
      <c r="D779" s="40">
        <v>5709131027539</v>
      </c>
      <c r="E779" s="301">
        <v>10.02359693877551</v>
      </c>
      <c r="F779" s="116">
        <v>245.578125</v>
      </c>
      <c r="G779" s="303">
        <f t="shared" si="51"/>
        <v>10.02359693877551</v>
      </c>
      <c r="H779" s="46">
        <f t="shared" si="53"/>
        <v>245.578125</v>
      </c>
      <c r="I779" s="87">
        <v>1</v>
      </c>
      <c r="J779" s="148" t="s">
        <v>2543</v>
      </c>
    </row>
    <row r="780" spans="1:10" ht="15" hidden="1" outlineLevel="3">
      <c r="A780" s="38">
        <v>111</v>
      </c>
      <c r="B780" s="45">
        <v>10502016</v>
      </c>
      <c r="C780" s="61" t="s">
        <v>3238</v>
      </c>
      <c r="D780" s="40">
        <v>5709131027584</v>
      </c>
      <c r="E780" s="301">
        <v>11.150595238095239</v>
      </c>
      <c r="F780" s="116">
        <v>273.18958333333336</v>
      </c>
      <c r="G780" s="303">
        <f t="shared" si="51"/>
        <v>11.150595238095239</v>
      </c>
      <c r="H780" s="46">
        <f t="shared" si="53"/>
        <v>273.18958333333336</v>
      </c>
      <c r="I780" s="47">
        <v>1</v>
      </c>
      <c r="J780" s="148" t="s">
        <v>2543</v>
      </c>
    </row>
    <row r="781" spans="1:10" ht="15" hidden="1" outlineLevel="3">
      <c r="A781" s="38">
        <v>111</v>
      </c>
      <c r="B781" s="45">
        <v>10502017</v>
      </c>
      <c r="C781" s="49" t="s">
        <v>3239</v>
      </c>
      <c r="D781" s="40">
        <v>5709131027713</v>
      </c>
      <c r="E781" s="301">
        <v>9.8063775510204074</v>
      </c>
      <c r="F781" s="116">
        <v>240.25624999999999</v>
      </c>
      <c r="G781" s="303">
        <f t="shared" si="51"/>
        <v>9.8063775510204074</v>
      </c>
      <c r="H781" s="46">
        <f t="shared" si="53"/>
        <v>240.25624999999999</v>
      </c>
      <c r="I781" s="87">
        <v>1</v>
      </c>
      <c r="J781" s="148" t="s">
        <v>2543</v>
      </c>
    </row>
    <row r="782" spans="1:10" ht="15" hidden="1" outlineLevel="3">
      <c r="A782" s="38">
        <v>111</v>
      </c>
      <c r="B782" s="45">
        <v>10502018</v>
      </c>
      <c r="C782" s="88" t="s">
        <v>3240</v>
      </c>
      <c r="D782" s="40">
        <v>5709131027829</v>
      </c>
      <c r="E782" s="301">
        <v>11.547448979591838</v>
      </c>
      <c r="F782" s="116">
        <v>282.91250000000002</v>
      </c>
      <c r="G782" s="303">
        <f t="shared" si="51"/>
        <v>11.547448979591838</v>
      </c>
      <c r="H782" s="46">
        <f t="shared" si="53"/>
        <v>282.91250000000002</v>
      </c>
      <c r="I782" s="87">
        <v>1</v>
      </c>
      <c r="J782" s="148" t="s">
        <v>2543</v>
      </c>
    </row>
    <row r="783" spans="1:10" ht="15" hidden="1" outlineLevel="3">
      <c r="A783" s="38">
        <v>111</v>
      </c>
      <c r="B783" s="45">
        <v>10502019</v>
      </c>
      <c r="C783" s="61" t="s">
        <v>3241</v>
      </c>
      <c r="D783" s="40">
        <v>5709131027959</v>
      </c>
      <c r="E783" s="301">
        <v>12.494812925170066</v>
      </c>
      <c r="F783" s="116">
        <v>306.12291666666664</v>
      </c>
      <c r="G783" s="303">
        <f t="shared" ref="G783:G842" si="54">E783*(1-$G$3)</f>
        <v>12.494812925170066</v>
      </c>
      <c r="H783" s="46">
        <f t="shared" si="53"/>
        <v>306.12291666666664</v>
      </c>
      <c r="I783" s="87">
        <v>1</v>
      </c>
      <c r="J783" s="148" t="s">
        <v>2543</v>
      </c>
    </row>
    <row r="784" spans="1:10" ht="15" hidden="1" outlineLevel="3">
      <c r="A784" s="38">
        <v>111</v>
      </c>
      <c r="B784" s="45">
        <v>10502020</v>
      </c>
      <c r="C784" s="61" t="s">
        <v>3242</v>
      </c>
      <c r="D784" s="40">
        <v>5709131028055</v>
      </c>
      <c r="E784" s="301">
        <v>19.113095238095241</v>
      </c>
      <c r="F784" s="116">
        <v>468.27083333333337</v>
      </c>
      <c r="G784" s="303">
        <f t="shared" si="54"/>
        <v>19.113095238095241</v>
      </c>
      <c r="H784" s="46">
        <f t="shared" si="53"/>
        <v>468.27083333333337</v>
      </c>
      <c r="I784" s="47">
        <v>1</v>
      </c>
      <c r="J784" s="148" t="s">
        <v>2543</v>
      </c>
    </row>
    <row r="785" spans="1:10" ht="15" hidden="1" outlineLevel="3">
      <c r="A785" s="38">
        <v>111</v>
      </c>
      <c r="B785" s="45">
        <v>10502021</v>
      </c>
      <c r="C785" s="61" t="s">
        <v>3243</v>
      </c>
      <c r="D785" s="40">
        <v>5709131028154</v>
      </c>
      <c r="E785" s="301">
        <v>19.996343537414965</v>
      </c>
      <c r="F785" s="116">
        <v>489.91041666666666</v>
      </c>
      <c r="G785" s="303">
        <f t="shared" si="54"/>
        <v>19.996343537414965</v>
      </c>
      <c r="H785" s="46">
        <f t="shared" si="53"/>
        <v>489.91041666666666</v>
      </c>
      <c r="I785" s="47">
        <v>1</v>
      </c>
      <c r="J785" s="148" t="s">
        <v>2543</v>
      </c>
    </row>
    <row r="786" spans="1:10" ht="15" hidden="1" outlineLevel="3">
      <c r="A786" s="38">
        <v>111</v>
      </c>
      <c r="B786" s="45">
        <v>10502022</v>
      </c>
      <c r="C786" s="61" t="s">
        <v>3244</v>
      </c>
      <c r="D786" s="40">
        <v>5709131028314</v>
      </c>
      <c r="E786" s="301">
        <v>21.622448979591837</v>
      </c>
      <c r="F786" s="116">
        <v>529.75</v>
      </c>
      <c r="G786" s="303">
        <f t="shared" si="54"/>
        <v>21.622448979591837</v>
      </c>
      <c r="H786" s="46">
        <f t="shared" si="53"/>
        <v>529.75</v>
      </c>
      <c r="I786" s="47">
        <v>1</v>
      </c>
      <c r="J786" s="148" t="s">
        <v>2543</v>
      </c>
    </row>
    <row r="787" spans="1:10" ht="15" hidden="1" outlineLevel="3">
      <c r="A787" s="38">
        <v>111</v>
      </c>
      <c r="B787" s="45">
        <v>10502023</v>
      </c>
      <c r="C787" s="61" t="s">
        <v>3245</v>
      </c>
      <c r="D787" s="40">
        <v>5709131028383</v>
      </c>
      <c r="E787" s="301">
        <v>29.584948979591836</v>
      </c>
      <c r="F787" s="116">
        <v>724.83124999999995</v>
      </c>
      <c r="G787" s="303">
        <f t="shared" si="54"/>
        <v>29.584948979591836</v>
      </c>
      <c r="H787" s="46">
        <f t="shared" si="53"/>
        <v>724.83124999999995</v>
      </c>
      <c r="I787" s="47">
        <v>1</v>
      </c>
      <c r="J787" s="148" t="s">
        <v>2543</v>
      </c>
    </row>
    <row r="788" spans="1:10" ht="15" hidden="1" outlineLevel="3">
      <c r="A788" s="38">
        <v>111</v>
      </c>
      <c r="B788" s="45">
        <v>10502024</v>
      </c>
      <c r="C788" s="61" t="s">
        <v>3246</v>
      </c>
      <c r="D788" s="40">
        <v>5709131028413</v>
      </c>
      <c r="E788" s="301">
        <v>44.870450680272107</v>
      </c>
      <c r="F788" s="116">
        <v>1099.3260416666667</v>
      </c>
      <c r="G788" s="303">
        <f t="shared" si="54"/>
        <v>44.870450680272107</v>
      </c>
      <c r="H788" s="46">
        <f t="shared" si="53"/>
        <v>1099.3260416666667</v>
      </c>
      <c r="I788" s="47">
        <v>1</v>
      </c>
      <c r="J788" s="148" t="s">
        <v>2543</v>
      </c>
    </row>
    <row r="789" spans="1:10" ht="15" hidden="1" outlineLevel="3">
      <c r="A789" s="38">
        <v>111</v>
      </c>
      <c r="B789" s="45">
        <v>10502025</v>
      </c>
      <c r="C789" s="61" t="s">
        <v>3247</v>
      </c>
      <c r="D789" s="40">
        <v>5709131028475</v>
      </c>
      <c r="E789" s="301">
        <v>16.373256802721091</v>
      </c>
      <c r="F789" s="116">
        <v>401.14479166666672</v>
      </c>
      <c r="G789" s="303">
        <f t="shared" si="54"/>
        <v>16.373256802721091</v>
      </c>
      <c r="H789" s="46">
        <f t="shared" si="53"/>
        <v>401.14479166666672</v>
      </c>
      <c r="I789" s="47">
        <v>1</v>
      </c>
      <c r="J789" s="148" t="s">
        <v>2542</v>
      </c>
    </row>
    <row r="790" spans="1:10" ht="15" hidden="1" outlineLevel="3">
      <c r="A790" s="38">
        <v>111</v>
      </c>
      <c r="B790" s="45">
        <v>10502027</v>
      </c>
      <c r="C790" s="61" t="s">
        <v>3248</v>
      </c>
      <c r="D790" s="40">
        <v>5709131028635</v>
      </c>
      <c r="E790" s="301">
        <v>16.719260204081635</v>
      </c>
      <c r="F790" s="116">
        <v>409.62187500000005</v>
      </c>
      <c r="G790" s="303">
        <f t="shared" si="54"/>
        <v>16.719260204081635</v>
      </c>
      <c r="H790" s="46">
        <f t="shared" si="53"/>
        <v>409.62187500000005</v>
      </c>
      <c r="I790" s="47">
        <v>1</v>
      </c>
      <c r="J790" s="148" t="s">
        <v>2543</v>
      </c>
    </row>
    <row r="791" spans="1:10" ht="15" hidden="1" outlineLevel="3">
      <c r="A791" s="38">
        <v>111</v>
      </c>
      <c r="B791" s="45">
        <v>10502028</v>
      </c>
      <c r="C791" s="61" t="s">
        <v>3249</v>
      </c>
      <c r="D791" s="40">
        <v>5709131028857</v>
      </c>
      <c r="E791" s="301">
        <v>19.26675170068027</v>
      </c>
      <c r="F791" s="116">
        <v>472.03541666666666</v>
      </c>
      <c r="G791" s="303">
        <f t="shared" si="54"/>
        <v>19.26675170068027</v>
      </c>
      <c r="H791" s="46">
        <f t="shared" si="53"/>
        <v>472.03541666666666</v>
      </c>
      <c r="I791" s="47">
        <v>1</v>
      </c>
      <c r="J791" s="148" t="s">
        <v>2543</v>
      </c>
    </row>
    <row r="792" spans="1:10" ht="15" hidden="1" outlineLevel="3">
      <c r="A792" s="38">
        <v>111</v>
      </c>
      <c r="B792" s="45">
        <v>10502029</v>
      </c>
      <c r="C792" s="61" t="s">
        <v>3250</v>
      </c>
      <c r="D792" s="40">
        <v>5709131028925</v>
      </c>
      <c r="E792" s="301">
        <v>23.9140306122449</v>
      </c>
      <c r="F792" s="116">
        <v>585.89375000000007</v>
      </c>
      <c r="G792" s="303">
        <f t="shared" si="54"/>
        <v>23.9140306122449</v>
      </c>
      <c r="H792" s="46">
        <f t="shared" si="53"/>
        <v>585.89375000000007</v>
      </c>
      <c r="I792" s="47">
        <v>1</v>
      </c>
      <c r="J792" s="148" t="s">
        <v>2543</v>
      </c>
    </row>
    <row r="793" spans="1:10" ht="15" hidden="1" outlineLevel="3">
      <c r="A793" s="38">
        <v>111</v>
      </c>
      <c r="B793" s="45">
        <v>10502030</v>
      </c>
      <c r="C793" s="61" t="s">
        <v>3251</v>
      </c>
      <c r="D793" s="40">
        <v>5709131029038</v>
      </c>
      <c r="E793" s="301">
        <v>33.054379251700681</v>
      </c>
      <c r="F793" s="116">
        <v>809.83229166666661</v>
      </c>
      <c r="G793" s="303">
        <f t="shared" si="54"/>
        <v>33.054379251700681</v>
      </c>
      <c r="H793" s="46">
        <f t="shared" si="53"/>
        <v>809.83229166666661</v>
      </c>
      <c r="I793" s="47">
        <v>1</v>
      </c>
      <c r="J793" s="148" t="s">
        <v>2543</v>
      </c>
    </row>
    <row r="794" spans="1:10" ht="15" hidden="1" outlineLevel="3">
      <c r="A794" s="38">
        <v>111</v>
      </c>
      <c r="B794" s="45">
        <v>10502031</v>
      </c>
      <c r="C794" s="61" t="s">
        <v>3252</v>
      </c>
      <c r="D794" s="40">
        <v>5709131096290</v>
      </c>
      <c r="E794" s="301">
        <v>54.407653061224494</v>
      </c>
      <c r="F794" s="116">
        <v>1332.9875000000002</v>
      </c>
      <c r="G794" s="303">
        <f t="shared" si="54"/>
        <v>54.407653061224494</v>
      </c>
      <c r="H794" s="46">
        <f t="shared" si="53"/>
        <v>1332.9875000000002</v>
      </c>
      <c r="I794" s="47">
        <v>1</v>
      </c>
      <c r="J794" s="148" t="s">
        <v>2543</v>
      </c>
    </row>
    <row r="795" spans="1:10" ht="15" hidden="1" outlineLevel="3">
      <c r="A795" s="38">
        <v>111</v>
      </c>
      <c r="B795" s="45">
        <v>10502033</v>
      </c>
      <c r="C795" s="61" t="s">
        <v>3253</v>
      </c>
      <c r="D795" s="40">
        <v>5709131029205</v>
      </c>
      <c r="E795" s="301">
        <v>22.800297619047619</v>
      </c>
      <c r="F795" s="116">
        <v>558.6072916666667</v>
      </c>
      <c r="G795" s="303">
        <f t="shared" si="54"/>
        <v>22.800297619047619</v>
      </c>
      <c r="H795" s="46">
        <f t="shared" si="53"/>
        <v>558.6072916666667</v>
      </c>
      <c r="I795" s="47">
        <v>1</v>
      </c>
      <c r="J795" s="148" t="s">
        <v>2543</v>
      </c>
    </row>
    <row r="796" spans="1:10" ht="15" hidden="1" outlineLevel="3">
      <c r="A796" s="38">
        <v>111</v>
      </c>
      <c r="B796" s="45">
        <v>10502035</v>
      </c>
      <c r="C796" s="61" t="s">
        <v>3254</v>
      </c>
      <c r="D796" s="40">
        <v>5709131029267</v>
      </c>
      <c r="E796" s="301">
        <v>25.629124149659866</v>
      </c>
      <c r="F796" s="116">
        <v>627.91354166666667</v>
      </c>
      <c r="G796" s="303">
        <f t="shared" si="54"/>
        <v>25.629124149659866</v>
      </c>
      <c r="H796" s="46">
        <f t="shared" si="53"/>
        <v>627.91354166666667</v>
      </c>
      <c r="I796" s="47">
        <v>1</v>
      </c>
      <c r="J796" s="148" t="s">
        <v>2542</v>
      </c>
    </row>
    <row r="797" spans="1:10" ht="15" hidden="1" outlineLevel="3">
      <c r="A797" s="38">
        <v>111</v>
      </c>
      <c r="B797" s="45">
        <v>10502036</v>
      </c>
      <c r="C797" s="61" t="s">
        <v>1338</v>
      </c>
      <c r="D797" s="40">
        <v>5709131029373</v>
      </c>
      <c r="E797" s="301">
        <v>20.009056122448982</v>
      </c>
      <c r="F797" s="116">
        <v>490.22187500000001</v>
      </c>
      <c r="G797" s="303">
        <f t="shared" si="54"/>
        <v>20.009056122448982</v>
      </c>
      <c r="H797" s="46">
        <f t="shared" si="53"/>
        <v>490.22187500000001</v>
      </c>
      <c r="I797" s="47">
        <v>1</v>
      </c>
      <c r="J797" s="148" t="s">
        <v>2543</v>
      </c>
    </row>
    <row r="798" spans="1:10" ht="15" hidden="1" outlineLevel="3">
      <c r="A798" s="38">
        <v>111</v>
      </c>
      <c r="B798" s="45">
        <v>10502038</v>
      </c>
      <c r="C798" s="61" t="s">
        <v>1339</v>
      </c>
      <c r="D798" s="40">
        <v>5709131029595</v>
      </c>
      <c r="E798" s="301">
        <v>23.18388605442177</v>
      </c>
      <c r="F798" s="116">
        <v>568.00520833333337</v>
      </c>
      <c r="G798" s="303">
        <f t="shared" si="54"/>
        <v>23.18388605442177</v>
      </c>
      <c r="H798" s="46">
        <f t="shared" si="53"/>
        <v>568.00520833333337</v>
      </c>
      <c r="I798" s="47">
        <v>1</v>
      </c>
      <c r="J798" s="148" t="s">
        <v>2543</v>
      </c>
    </row>
    <row r="799" spans="1:10" ht="15" hidden="1" outlineLevel="3">
      <c r="A799" s="38">
        <v>111</v>
      </c>
      <c r="B799" s="45">
        <v>10502040</v>
      </c>
      <c r="C799" s="61" t="s">
        <v>1340</v>
      </c>
      <c r="D799" s="40">
        <v>5709131029670</v>
      </c>
      <c r="E799" s="301">
        <v>25.987840136054423</v>
      </c>
      <c r="F799" s="116">
        <v>636.70208333333335</v>
      </c>
      <c r="G799" s="303">
        <f t="shared" si="54"/>
        <v>25.987840136054423</v>
      </c>
      <c r="H799" s="46">
        <f t="shared" si="53"/>
        <v>636.70208333333335</v>
      </c>
      <c r="I799" s="47">
        <v>1</v>
      </c>
      <c r="J799" s="148" t="s">
        <v>2543</v>
      </c>
    </row>
    <row r="800" spans="1:10" ht="15" hidden="1" outlineLevel="3">
      <c r="A800" s="38">
        <v>111</v>
      </c>
      <c r="B800" s="45">
        <v>10502041</v>
      </c>
      <c r="C800" s="61" t="s">
        <v>1341</v>
      </c>
      <c r="D800" s="40">
        <v>5709131029823</v>
      </c>
      <c r="E800" s="301">
        <v>36.446981292517009</v>
      </c>
      <c r="F800" s="116">
        <v>892.9510416666667</v>
      </c>
      <c r="G800" s="303">
        <f t="shared" si="54"/>
        <v>36.446981292517009</v>
      </c>
      <c r="H800" s="46">
        <f t="shared" si="53"/>
        <v>892.9510416666667</v>
      </c>
      <c r="I800" s="47">
        <v>1</v>
      </c>
      <c r="J800" s="148" t="s">
        <v>2543</v>
      </c>
    </row>
    <row r="801" spans="1:10" ht="15" hidden="1" outlineLevel="3">
      <c r="A801" s="38">
        <v>111</v>
      </c>
      <c r="B801" s="45">
        <v>10502042</v>
      </c>
      <c r="C801" s="61" t="s">
        <v>1342</v>
      </c>
      <c r="D801" s="40">
        <v>5709131097129</v>
      </c>
      <c r="E801" s="301">
        <v>58.619387755102046</v>
      </c>
      <c r="F801" s="116">
        <v>1436.1750000000002</v>
      </c>
      <c r="G801" s="303">
        <f t="shared" si="54"/>
        <v>58.619387755102046</v>
      </c>
      <c r="H801" s="46">
        <f t="shared" si="53"/>
        <v>1436.1750000000002</v>
      </c>
      <c r="I801" s="47">
        <v>1</v>
      </c>
      <c r="J801" s="148" t="s">
        <v>2543</v>
      </c>
    </row>
    <row r="802" spans="1:10" ht="15" hidden="1" outlineLevel="3">
      <c r="A802" s="38">
        <v>111</v>
      </c>
      <c r="B802" s="45">
        <v>10502043</v>
      </c>
      <c r="C802" s="61" t="s">
        <v>3255</v>
      </c>
      <c r="D802" s="40">
        <v>5709131029939</v>
      </c>
      <c r="E802" s="301">
        <v>25.731377551020412</v>
      </c>
      <c r="F802" s="116">
        <v>630.41875000000005</v>
      </c>
      <c r="G802" s="303">
        <f t="shared" si="54"/>
        <v>25.731377551020412</v>
      </c>
      <c r="H802" s="46">
        <f t="shared" si="53"/>
        <v>630.41875000000005</v>
      </c>
      <c r="I802" s="47">
        <v>1</v>
      </c>
      <c r="J802" s="148" t="s">
        <v>2543</v>
      </c>
    </row>
    <row r="803" spans="1:10" ht="15" hidden="1" outlineLevel="3">
      <c r="A803" s="38">
        <v>111</v>
      </c>
      <c r="B803" s="45">
        <v>10502044</v>
      </c>
      <c r="C803" s="61" t="s">
        <v>3256</v>
      </c>
      <c r="D803" s="40">
        <v>5709131030003</v>
      </c>
      <c r="E803" s="301">
        <v>26.154209183673473</v>
      </c>
      <c r="F803" s="116">
        <v>640.77812500000005</v>
      </c>
      <c r="G803" s="303">
        <f t="shared" si="54"/>
        <v>26.154209183673473</v>
      </c>
      <c r="H803" s="46">
        <f t="shared" si="53"/>
        <v>640.77812500000005</v>
      </c>
      <c r="I803" s="47">
        <v>1</v>
      </c>
      <c r="J803" s="148" t="s">
        <v>2543</v>
      </c>
    </row>
    <row r="804" spans="1:10" ht="15" hidden="1" outlineLevel="3">
      <c r="A804" s="38">
        <v>111</v>
      </c>
      <c r="B804" s="45">
        <v>10502046</v>
      </c>
      <c r="C804" s="61" t="s">
        <v>3257</v>
      </c>
      <c r="D804" s="40">
        <v>5709131030126</v>
      </c>
      <c r="E804" s="301">
        <v>33.694430272108846</v>
      </c>
      <c r="F804" s="116">
        <v>825.5135416666667</v>
      </c>
      <c r="G804" s="303">
        <f t="shared" si="54"/>
        <v>33.694430272108846</v>
      </c>
      <c r="H804" s="46">
        <f t="shared" si="53"/>
        <v>825.5135416666667</v>
      </c>
      <c r="I804" s="47">
        <v>1</v>
      </c>
      <c r="J804" s="148" t="s">
        <v>2543</v>
      </c>
    </row>
    <row r="805" spans="1:10" ht="15" hidden="1" outlineLevel="3">
      <c r="A805" s="38">
        <v>111</v>
      </c>
      <c r="B805" s="45">
        <v>10502047</v>
      </c>
      <c r="C805" s="61" t="s">
        <v>3258</v>
      </c>
      <c r="D805" s="40">
        <v>5709131030263</v>
      </c>
      <c r="E805" s="301">
        <v>40.197746598639462</v>
      </c>
      <c r="F805" s="116">
        <v>984.84479166666677</v>
      </c>
      <c r="G805" s="303">
        <f t="shared" si="54"/>
        <v>40.197746598639462</v>
      </c>
      <c r="H805" s="46">
        <f t="shared" si="53"/>
        <v>984.84479166666677</v>
      </c>
      <c r="I805" s="47">
        <v>1</v>
      </c>
      <c r="J805" s="148" t="s">
        <v>2543</v>
      </c>
    </row>
    <row r="806" spans="1:10" ht="15" hidden="1" outlineLevel="3">
      <c r="A806" s="38">
        <v>111</v>
      </c>
      <c r="B806" s="45">
        <v>10502048</v>
      </c>
      <c r="C806" s="61" t="s">
        <v>3259</v>
      </c>
      <c r="D806" s="40">
        <v>5709131097594</v>
      </c>
      <c r="E806" s="301">
        <v>64.508078231292515</v>
      </c>
      <c r="F806" s="116">
        <v>1580.4479166666667</v>
      </c>
      <c r="G806" s="303">
        <f t="shared" si="54"/>
        <v>64.508078231292515</v>
      </c>
      <c r="H806" s="46">
        <f t="shared" si="53"/>
        <v>1580.4479166666667</v>
      </c>
      <c r="I806" s="47">
        <v>1</v>
      </c>
      <c r="J806" s="148" t="s">
        <v>2543</v>
      </c>
    </row>
    <row r="807" spans="1:10" ht="15" hidden="1" outlineLevel="3">
      <c r="A807" s="38">
        <v>111</v>
      </c>
      <c r="B807" s="45">
        <v>10502049</v>
      </c>
      <c r="C807" s="61" t="s">
        <v>3260</v>
      </c>
      <c r="D807" s="40">
        <v>5709131030331</v>
      </c>
      <c r="E807" s="301">
        <v>26.717431972789115</v>
      </c>
      <c r="F807" s="116">
        <v>654.57708333333335</v>
      </c>
      <c r="G807" s="303">
        <f t="shared" si="54"/>
        <v>26.717431972789115</v>
      </c>
      <c r="H807" s="46">
        <f t="shared" ref="H807:H836" si="55">F807*(1-$G$3)</f>
        <v>654.57708333333335</v>
      </c>
      <c r="I807" s="47">
        <v>1</v>
      </c>
      <c r="J807" s="148" t="s">
        <v>2543</v>
      </c>
    </row>
    <row r="808" spans="1:10" ht="15" hidden="1" outlineLevel="3">
      <c r="A808" s="38">
        <v>111</v>
      </c>
      <c r="B808" s="45">
        <v>10502050</v>
      </c>
      <c r="C808" s="61" t="s">
        <v>3261</v>
      </c>
      <c r="D808" s="40">
        <v>5709131030386</v>
      </c>
      <c r="E808" s="301">
        <v>27.12699829931973</v>
      </c>
      <c r="F808" s="116">
        <v>664.61145833333342</v>
      </c>
      <c r="G808" s="303">
        <f t="shared" si="54"/>
        <v>27.12699829931973</v>
      </c>
      <c r="H808" s="46">
        <f t="shared" si="55"/>
        <v>664.61145833333342</v>
      </c>
      <c r="I808" s="47">
        <v>1</v>
      </c>
      <c r="J808" s="148" t="s">
        <v>2543</v>
      </c>
    </row>
    <row r="809" spans="1:10" ht="15" hidden="1" outlineLevel="3">
      <c r="A809" s="38">
        <v>111</v>
      </c>
      <c r="B809" s="45">
        <v>10502052</v>
      </c>
      <c r="C809" s="61" t="s">
        <v>3262</v>
      </c>
      <c r="D809" s="40">
        <v>5709131030478</v>
      </c>
      <c r="E809" s="301">
        <v>33.758545918367346</v>
      </c>
      <c r="F809" s="116">
        <v>827.08437500000002</v>
      </c>
      <c r="G809" s="303">
        <f t="shared" si="54"/>
        <v>33.758545918367346</v>
      </c>
      <c r="H809" s="46">
        <f t="shared" si="55"/>
        <v>827.08437500000002</v>
      </c>
      <c r="I809" s="47">
        <v>1</v>
      </c>
      <c r="J809" s="148" t="s">
        <v>2543</v>
      </c>
    </row>
    <row r="810" spans="1:10" ht="15" hidden="1" outlineLevel="3">
      <c r="A810" s="38">
        <v>111</v>
      </c>
      <c r="B810" s="45">
        <v>10502053</v>
      </c>
      <c r="C810" s="61" t="s">
        <v>3263</v>
      </c>
      <c r="D810" s="40">
        <v>5709131030584</v>
      </c>
      <c r="E810" s="301">
        <v>28.932185374149668</v>
      </c>
      <c r="F810" s="116">
        <v>708.83854166666686</v>
      </c>
      <c r="G810" s="303">
        <f t="shared" si="54"/>
        <v>28.932185374149668</v>
      </c>
      <c r="H810" s="46">
        <f t="shared" si="55"/>
        <v>708.83854166666686</v>
      </c>
      <c r="I810" s="47">
        <v>1</v>
      </c>
      <c r="J810" s="148" t="s">
        <v>2543</v>
      </c>
    </row>
    <row r="811" spans="1:10" ht="15" hidden="1" outlineLevel="3">
      <c r="A811" s="38">
        <v>111</v>
      </c>
      <c r="B811" s="45">
        <v>10502054</v>
      </c>
      <c r="C811" s="61" t="s">
        <v>3264</v>
      </c>
      <c r="D811" s="40">
        <v>5709131030638</v>
      </c>
      <c r="E811" s="301">
        <v>30.891028911564629</v>
      </c>
      <c r="F811" s="116">
        <v>756.83020833333342</v>
      </c>
      <c r="G811" s="303">
        <f t="shared" si="54"/>
        <v>30.891028911564629</v>
      </c>
      <c r="H811" s="46">
        <f t="shared" si="55"/>
        <v>756.83020833333342</v>
      </c>
      <c r="I811" s="47">
        <v>1</v>
      </c>
      <c r="J811" s="148" t="s">
        <v>2543</v>
      </c>
    </row>
    <row r="812" spans="1:10" ht="15" hidden="1" outlineLevel="3">
      <c r="A812" s="38">
        <v>111</v>
      </c>
      <c r="B812" s="45">
        <v>10502056</v>
      </c>
      <c r="C812" s="61" t="s">
        <v>3265</v>
      </c>
      <c r="D812" s="40">
        <v>5709131030720</v>
      </c>
      <c r="E812" s="301">
        <v>36.126955782312926</v>
      </c>
      <c r="F812" s="116">
        <v>885.11041666666677</v>
      </c>
      <c r="G812" s="303">
        <f t="shared" si="54"/>
        <v>36.126955782312926</v>
      </c>
      <c r="H812" s="46">
        <f t="shared" si="55"/>
        <v>885.11041666666677</v>
      </c>
      <c r="I812" s="47">
        <v>1</v>
      </c>
      <c r="J812" s="148" t="s">
        <v>2543</v>
      </c>
    </row>
    <row r="813" spans="1:10" ht="15" hidden="1" outlineLevel="3">
      <c r="A813" s="38">
        <v>111</v>
      </c>
      <c r="B813" s="45">
        <v>10502057</v>
      </c>
      <c r="C813" s="61" t="s">
        <v>3266</v>
      </c>
      <c r="D813" s="40">
        <v>5709131258483</v>
      </c>
      <c r="E813" s="301">
        <v>37.918877551020408</v>
      </c>
      <c r="F813" s="116">
        <v>929.01250000000005</v>
      </c>
      <c r="G813" s="303">
        <f t="shared" si="54"/>
        <v>37.918877551020408</v>
      </c>
      <c r="H813" s="46">
        <f t="shared" si="55"/>
        <v>929.01250000000005</v>
      </c>
      <c r="I813" s="47">
        <v>1</v>
      </c>
      <c r="J813" s="148" t="s">
        <v>2543</v>
      </c>
    </row>
    <row r="814" spans="1:10" ht="15" hidden="1" outlineLevel="3">
      <c r="A814" s="38">
        <v>111</v>
      </c>
      <c r="B814" s="45">
        <v>10502059</v>
      </c>
      <c r="C814" s="61" t="s">
        <v>3267</v>
      </c>
      <c r="D814" s="40">
        <v>5709131030898</v>
      </c>
      <c r="E814" s="301">
        <v>30.865051020408163</v>
      </c>
      <c r="F814" s="116">
        <v>756.19375000000002</v>
      </c>
      <c r="G814" s="303">
        <f t="shared" si="54"/>
        <v>30.865051020408163</v>
      </c>
      <c r="H814" s="46">
        <f t="shared" si="55"/>
        <v>756.19375000000002</v>
      </c>
      <c r="I814" s="47">
        <v>1</v>
      </c>
      <c r="J814" s="148" t="s">
        <v>2543</v>
      </c>
    </row>
    <row r="815" spans="1:10" ht="15" hidden="1" outlineLevel="3">
      <c r="A815" s="38">
        <v>111</v>
      </c>
      <c r="B815" s="45">
        <v>10502060</v>
      </c>
      <c r="C815" s="61" t="s">
        <v>3268</v>
      </c>
      <c r="D815" s="40">
        <v>5709131030942</v>
      </c>
      <c r="E815" s="301">
        <v>42.053784013605451</v>
      </c>
      <c r="F815" s="116">
        <v>1030.3177083333335</v>
      </c>
      <c r="G815" s="303">
        <f t="shared" si="54"/>
        <v>42.053784013605451</v>
      </c>
      <c r="H815" s="46">
        <f t="shared" si="55"/>
        <v>1030.3177083333335</v>
      </c>
      <c r="I815" s="47">
        <v>1</v>
      </c>
      <c r="J815" s="148" t="s">
        <v>2543</v>
      </c>
    </row>
    <row r="816" spans="1:10" ht="15" hidden="1" outlineLevel="3">
      <c r="A816" s="38">
        <v>111</v>
      </c>
      <c r="B816" s="45">
        <v>10502061</v>
      </c>
      <c r="C816" s="61" t="s">
        <v>3269</v>
      </c>
      <c r="D816" s="40">
        <v>5709131128397</v>
      </c>
      <c r="E816" s="301">
        <v>48.083418367346944</v>
      </c>
      <c r="F816" s="116">
        <v>1178.04375</v>
      </c>
      <c r="G816" s="303">
        <f t="shared" si="54"/>
        <v>48.083418367346944</v>
      </c>
      <c r="H816" s="46">
        <f t="shared" si="55"/>
        <v>1178.04375</v>
      </c>
      <c r="I816" s="47">
        <v>1</v>
      </c>
      <c r="J816" s="148" t="s">
        <v>2543</v>
      </c>
    </row>
    <row r="817" spans="1:10" ht="15" hidden="1" outlineLevel="3">
      <c r="A817" s="38">
        <v>145</v>
      </c>
      <c r="B817" s="45">
        <v>10502089</v>
      </c>
      <c r="C817" s="61" t="s">
        <v>3546</v>
      </c>
      <c r="D817" s="40">
        <v>5709131268871</v>
      </c>
      <c r="E817" s="301">
        <v>13.736224489795919</v>
      </c>
      <c r="F817" s="116">
        <v>336.53750000000002</v>
      </c>
      <c r="G817" s="303">
        <f t="shared" si="54"/>
        <v>13.736224489795919</v>
      </c>
      <c r="H817" s="46">
        <f t="shared" si="55"/>
        <v>336.53750000000002</v>
      </c>
      <c r="I817" s="47">
        <v>1</v>
      </c>
      <c r="J817" s="148" t="s">
        <v>2543</v>
      </c>
    </row>
    <row r="818" spans="1:10" ht="38.25" hidden="1" outlineLevel="3">
      <c r="A818" s="38"/>
      <c r="B818" s="45" t="s">
        <v>3062</v>
      </c>
      <c r="C818" s="61" t="s">
        <v>3547</v>
      </c>
      <c r="D818" s="40">
        <v>5054905247782</v>
      </c>
      <c r="E818" s="301">
        <v>40.197746598639462</v>
      </c>
      <c r="F818" s="116">
        <v>984.84479166666677</v>
      </c>
      <c r="G818" s="303">
        <f t="shared" si="54"/>
        <v>40.197746598639462</v>
      </c>
      <c r="H818" s="46">
        <f t="shared" si="55"/>
        <v>984.84479166666677</v>
      </c>
      <c r="I818" s="47">
        <v>1</v>
      </c>
      <c r="J818" s="148" t="s">
        <v>2543</v>
      </c>
    </row>
    <row r="819" spans="1:10" ht="15" hidden="1" outlineLevel="3">
      <c r="A819" s="38">
        <v>112</v>
      </c>
      <c r="B819" s="45">
        <v>10503605</v>
      </c>
      <c r="C819" s="61" t="s">
        <v>3270</v>
      </c>
      <c r="D819" s="40">
        <v>5709131286202</v>
      </c>
      <c r="E819" s="301">
        <v>12.43</v>
      </c>
      <c r="F819" s="116">
        <v>315.7</v>
      </c>
      <c r="G819" s="303">
        <f t="shared" si="54"/>
        <v>12.43</v>
      </c>
      <c r="H819" s="46">
        <f t="shared" si="55"/>
        <v>315.7</v>
      </c>
      <c r="I819" s="47">
        <v>1</v>
      </c>
      <c r="J819" s="148" t="s">
        <v>2542</v>
      </c>
    </row>
    <row r="820" spans="1:10" ht="15" hidden="1" outlineLevel="3">
      <c r="A820" s="38">
        <v>112</v>
      </c>
      <c r="B820" s="45">
        <v>10503606</v>
      </c>
      <c r="C820" s="61" t="s">
        <v>3271</v>
      </c>
      <c r="D820" s="40">
        <v>5709131285991</v>
      </c>
      <c r="E820" s="301">
        <v>14.35</v>
      </c>
      <c r="F820" s="116">
        <v>364.46</v>
      </c>
      <c r="G820" s="303">
        <f t="shared" si="54"/>
        <v>14.35</v>
      </c>
      <c r="H820" s="46">
        <f t="shared" si="55"/>
        <v>364.46</v>
      </c>
      <c r="I820" s="47">
        <v>1</v>
      </c>
      <c r="J820" s="148" t="s">
        <v>2542</v>
      </c>
    </row>
    <row r="821" spans="1:10" ht="15" hidden="1" outlineLevel="3">
      <c r="A821" s="38">
        <v>112</v>
      </c>
      <c r="B821" s="45">
        <v>10503610</v>
      </c>
      <c r="C821" s="61" t="s">
        <v>3272</v>
      </c>
      <c r="D821" s="40">
        <v>5706915036107</v>
      </c>
      <c r="E821" s="301">
        <v>14.24</v>
      </c>
      <c r="F821" s="116">
        <v>372.74</v>
      </c>
      <c r="G821" s="303">
        <f t="shared" si="54"/>
        <v>14.24</v>
      </c>
      <c r="H821" s="46">
        <f t="shared" si="55"/>
        <v>372.74</v>
      </c>
      <c r="I821" s="47">
        <v>1</v>
      </c>
      <c r="J821" s="148" t="s">
        <v>2542</v>
      </c>
    </row>
    <row r="822" spans="1:10" ht="15" hidden="1" outlineLevel="3">
      <c r="A822" s="38">
        <v>112</v>
      </c>
      <c r="B822" s="45">
        <v>10502071</v>
      </c>
      <c r="C822" s="61" t="s">
        <v>3273</v>
      </c>
      <c r="D822" s="40">
        <v>5706915020717</v>
      </c>
      <c r="E822" s="301">
        <v>19.440000000000001</v>
      </c>
      <c r="F822" s="116">
        <v>508.6</v>
      </c>
      <c r="G822" s="303">
        <f t="shared" si="54"/>
        <v>19.440000000000001</v>
      </c>
      <c r="H822" s="46">
        <f t="shared" si="55"/>
        <v>508.6</v>
      </c>
      <c r="I822" s="47">
        <v>1</v>
      </c>
      <c r="J822" s="148" t="s">
        <v>2543</v>
      </c>
    </row>
    <row r="823" spans="1:10" ht="15" hidden="1" outlineLevel="3">
      <c r="A823" s="38">
        <v>112</v>
      </c>
      <c r="B823" s="45">
        <v>10502072</v>
      </c>
      <c r="C823" s="61" t="s">
        <v>3274</v>
      </c>
      <c r="D823" s="40">
        <v>5709131176220</v>
      </c>
      <c r="E823" s="301">
        <v>29.700467687074831</v>
      </c>
      <c r="F823" s="116">
        <v>727.66145833333337</v>
      </c>
      <c r="G823" s="303">
        <f t="shared" si="54"/>
        <v>29.700467687074831</v>
      </c>
      <c r="H823" s="46">
        <f t="shared" si="55"/>
        <v>727.66145833333337</v>
      </c>
      <c r="I823" s="47">
        <v>1</v>
      </c>
      <c r="J823" s="148" t="s">
        <v>2542</v>
      </c>
    </row>
    <row r="824" spans="1:10" ht="15" hidden="1" outlineLevel="3">
      <c r="A824" s="38">
        <v>112</v>
      </c>
      <c r="B824" s="45">
        <v>10502073</v>
      </c>
      <c r="C824" s="61" t="s">
        <v>3275</v>
      </c>
      <c r="D824" s="40">
        <v>5709131176244</v>
      </c>
      <c r="E824" s="301">
        <v>25.42</v>
      </c>
      <c r="F824" s="116">
        <v>665.06</v>
      </c>
      <c r="G824" s="303">
        <f t="shared" si="54"/>
        <v>25.42</v>
      </c>
      <c r="H824" s="46">
        <f t="shared" si="55"/>
        <v>665.06</v>
      </c>
      <c r="I824" s="47">
        <v>1</v>
      </c>
      <c r="J824" s="148" t="s">
        <v>2542</v>
      </c>
    </row>
    <row r="825" spans="1:10" ht="15" hidden="1" outlineLevel="3">
      <c r="A825" s="38">
        <v>112</v>
      </c>
      <c r="B825" s="45">
        <v>10502074</v>
      </c>
      <c r="C825" s="61" t="s">
        <v>3276</v>
      </c>
      <c r="D825" s="40">
        <v>5706915020748</v>
      </c>
      <c r="E825" s="301">
        <v>29.405867346938777</v>
      </c>
      <c r="F825" s="116">
        <v>720.44375000000002</v>
      </c>
      <c r="G825" s="303">
        <f t="shared" si="54"/>
        <v>29.405867346938777</v>
      </c>
      <c r="H825" s="46">
        <f t="shared" si="55"/>
        <v>720.44375000000002</v>
      </c>
      <c r="I825" s="47">
        <v>1</v>
      </c>
      <c r="J825" s="148" t="s">
        <v>2543</v>
      </c>
    </row>
    <row r="826" spans="1:10" ht="15" hidden="1" outlineLevel="3">
      <c r="A826" s="38">
        <v>112</v>
      </c>
      <c r="B826" s="45">
        <v>10502075</v>
      </c>
      <c r="C826" s="61" t="s">
        <v>3277</v>
      </c>
      <c r="D826" s="40">
        <v>5709131176282</v>
      </c>
      <c r="E826" s="301">
        <v>20.252253401360548</v>
      </c>
      <c r="F826" s="116">
        <v>496.18020833333338</v>
      </c>
      <c r="G826" s="303">
        <f t="shared" si="54"/>
        <v>20.252253401360548</v>
      </c>
      <c r="H826" s="46">
        <f t="shared" si="55"/>
        <v>496.18020833333338</v>
      </c>
      <c r="I826" s="47">
        <v>1</v>
      </c>
      <c r="J826" s="148" t="s">
        <v>2543</v>
      </c>
    </row>
    <row r="827" spans="1:10" ht="15" hidden="1" outlineLevel="3">
      <c r="A827" s="38">
        <v>112</v>
      </c>
      <c r="B827" s="45">
        <v>10502076</v>
      </c>
      <c r="C827" s="61" t="s">
        <v>3278</v>
      </c>
      <c r="D827" s="40">
        <v>5709131176305</v>
      </c>
      <c r="E827" s="301">
        <v>23.18388605442177</v>
      </c>
      <c r="F827" s="116">
        <v>568.00520833333337</v>
      </c>
      <c r="G827" s="303">
        <f t="shared" si="54"/>
        <v>23.18388605442177</v>
      </c>
      <c r="H827" s="46">
        <f t="shared" si="55"/>
        <v>568.00520833333337</v>
      </c>
      <c r="I827" s="47">
        <v>1</v>
      </c>
      <c r="J827" s="148" t="s">
        <v>2543</v>
      </c>
    </row>
    <row r="828" spans="1:10" ht="15" hidden="1" outlineLevel="3">
      <c r="A828" s="38">
        <v>112</v>
      </c>
      <c r="B828" s="45">
        <v>10502077</v>
      </c>
      <c r="C828" s="61" t="s">
        <v>3279</v>
      </c>
      <c r="D828" s="40">
        <v>5709131228943</v>
      </c>
      <c r="E828" s="301">
        <v>36.933375850340141</v>
      </c>
      <c r="F828" s="116">
        <v>904.86770833333344</v>
      </c>
      <c r="G828" s="303">
        <f t="shared" si="54"/>
        <v>36.933375850340141</v>
      </c>
      <c r="H828" s="46">
        <f t="shared" si="55"/>
        <v>904.86770833333344</v>
      </c>
      <c r="I828" s="47">
        <v>1</v>
      </c>
      <c r="J828" s="148" t="s">
        <v>2543</v>
      </c>
    </row>
    <row r="829" spans="1:10" ht="15" hidden="1" outlineLevel="3">
      <c r="A829" s="38">
        <v>112</v>
      </c>
      <c r="B829" s="45">
        <v>10502080</v>
      </c>
      <c r="C829" s="61" t="s">
        <v>3280</v>
      </c>
      <c r="D829" s="40">
        <v>5706915020809</v>
      </c>
      <c r="E829" s="301">
        <v>45.587329931972789</v>
      </c>
      <c r="F829" s="116">
        <v>1116.8895833333333</v>
      </c>
      <c r="G829" s="303">
        <f t="shared" si="54"/>
        <v>45.587329931972789</v>
      </c>
      <c r="H829" s="46">
        <f t="shared" si="55"/>
        <v>1116.8895833333333</v>
      </c>
      <c r="I829" s="47">
        <v>1</v>
      </c>
      <c r="J829" s="148" t="s">
        <v>2543</v>
      </c>
    </row>
    <row r="830" spans="1:10" ht="15" hidden="1" outlineLevel="3">
      <c r="A830" s="38">
        <v>112</v>
      </c>
      <c r="B830" s="45">
        <v>10502082</v>
      </c>
      <c r="C830" s="61" t="s">
        <v>3281</v>
      </c>
      <c r="D830" s="40">
        <v>5709131176404</v>
      </c>
      <c r="E830" s="301">
        <v>24.912244897959184</v>
      </c>
      <c r="F830" s="116">
        <v>610.35</v>
      </c>
      <c r="G830" s="303">
        <f t="shared" si="54"/>
        <v>24.912244897959184</v>
      </c>
      <c r="H830" s="46">
        <f t="shared" si="55"/>
        <v>610.35</v>
      </c>
      <c r="I830" s="47">
        <v>1</v>
      </c>
      <c r="J830" s="148" t="s">
        <v>2543</v>
      </c>
    </row>
    <row r="831" spans="1:10" ht="15" hidden="1" outlineLevel="3">
      <c r="A831" s="38">
        <v>112</v>
      </c>
      <c r="B831" s="45">
        <v>10502083</v>
      </c>
      <c r="C831" s="61" t="s">
        <v>3282</v>
      </c>
      <c r="D831" s="40">
        <v>5709131176428</v>
      </c>
      <c r="E831" s="301">
        <v>32.414328231292522</v>
      </c>
      <c r="F831" s="116">
        <v>794.15104166666686</v>
      </c>
      <c r="G831" s="303">
        <f t="shared" si="54"/>
        <v>32.414328231292522</v>
      </c>
      <c r="H831" s="46">
        <f t="shared" si="55"/>
        <v>794.15104166666686</v>
      </c>
      <c r="I831" s="47">
        <v>1</v>
      </c>
      <c r="J831" s="148" t="s">
        <v>2542</v>
      </c>
    </row>
    <row r="832" spans="1:10" ht="15" hidden="1" outlineLevel="3">
      <c r="A832" s="38">
        <v>112</v>
      </c>
      <c r="B832" s="45">
        <v>10502084</v>
      </c>
      <c r="C832" s="61" t="s">
        <v>3283</v>
      </c>
      <c r="D832" s="40">
        <v>5709131176442</v>
      </c>
      <c r="E832" s="301">
        <v>26.704719387755102</v>
      </c>
      <c r="F832" s="116">
        <v>654.265625</v>
      </c>
      <c r="G832" s="303">
        <f t="shared" si="54"/>
        <v>26.704719387755102</v>
      </c>
      <c r="H832" s="46">
        <f t="shared" si="55"/>
        <v>654.265625</v>
      </c>
      <c r="I832" s="47">
        <v>1</v>
      </c>
      <c r="J832" s="148" t="s">
        <v>2542</v>
      </c>
    </row>
    <row r="833" spans="1:10" ht="15" hidden="1" outlineLevel="3">
      <c r="A833" s="38">
        <v>112</v>
      </c>
      <c r="B833" s="45">
        <v>10502085</v>
      </c>
      <c r="C833" s="61" t="s">
        <v>3284</v>
      </c>
      <c r="D833" s="40">
        <v>5709131253341</v>
      </c>
      <c r="E833" s="301">
        <v>27.575255102040817</v>
      </c>
      <c r="F833" s="116">
        <v>675.59375</v>
      </c>
      <c r="G833" s="303">
        <f t="shared" si="54"/>
        <v>27.575255102040817</v>
      </c>
      <c r="H833" s="46">
        <f t="shared" si="55"/>
        <v>675.59375</v>
      </c>
      <c r="I833" s="47">
        <v>1</v>
      </c>
      <c r="J833" s="148" t="s">
        <v>2543</v>
      </c>
    </row>
    <row r="834" spans="1:10" ht="15" hidden="1" outlineLevel="3">
      <c r="A834" s="38">
        <v>112</v>
      </c>
      <c r="B834" s="45">
        <v>10502086</v>
      </c>
      <c r="C834" s="61" t="s">
        <v>3285</v>
      </c>
      <c r="D834" s="40">
        <v>5709131176480</v>
      </c>
      <c r="E834" s="301">
        <v>32.31152210884354</v>
      </c>
      <c r="F834" s="116">
        <v>791.63229166666679</v>
      </c>
      <c r="G834" s="303">
        <f t="shared" si="54"/>
        <v>32.31152210884354</v>
      </c>
      <c r="H834" s="46">
        <f t="shared" si="55"/>
        <v>791.63229166666679</v>
      </c>
      <c r="I834" s="47">
        <v>1</v>
      </c>
      <c r="J834" s="148" t="s">
        <v>2543</v>
      </c>
    </row>
    <row r="835" spans="1:10" ht="15" hidden="1" outlineLevel="3">
      <c r="A835" s="38">
        <v>112</v>
      </c>
      <c r="B835" s="45">
        <v>10502087</v>
      </c>
      <c r="C835" s="61" t="s">
        <v>3286</v>
      </c>
      <c r="D835" s="40">
        <v>5709131176503</v>
      </c>
      <c r="E835" s="301">
        <v>36.753741496598643</v>
      </c>
      <c r="F835" s="116">
        <v>900.46666666666681</v>
      </c>
      <c r="G835" s="303">
        <f t="shared" si="54"/>
        <v>36.753741496598643</v>
      </c>
      <c r="H835" s="46">
        <f t="shared" si="55"/>
        <v>900.46666666666681</v>
      </c>
      <c r="I835" s="47">
        <v>1</v>
      </c>
      <c r="J835" s="148" t="s">
        <v>2542</v>
      </c>
    </row>
    <row r="836" spans="1:10" ht="15" hidden="1" outlineLevel="3">
      <c r="A836" s="38">
        <v>112</v>
      </c>
      <c r="B836" s="45">
        <v>10502088</v>
      </c>
      <c r="C836" s="61" t="s">
        <v>3287</v>
      </c>
      <c r="D836" s="40">
        <v>5709131230199</v>
      </c>
      <c r="E836" s="301">
        <v>44.230399659863942</v>
      </c>
      <c r="F836" s="116">
        <v>1083.6447916666666</v>
      </c>
      <c r="G836" s="303">
        <f t="shared" si="54"/>
        <v>44.230399659863942</v>
      </c>
      <c r="H836" s="46">
        <f t="shared" si="55"/>
        <v>1083.6447916666666</v>
      </c>
      <c r="I836" s="47">
        <v>1</v>
      </c>
      <c r="J836" s="148" t="s">
        <v>2542</v>
      </c>
    </row>
    <row r="837" spans="1:10" ht="15" hidden="1" outlineLevel="2">
      <c r="A837" s="38">
        <v>108</v>
      </c>
      <c r="B837" s="44" t="s">
        <v>3863</v>
      </c>
      <c r="C837" s="61"/>
      <c r="D837" s="40"/>
      <c r="E837" s="301"/>
      <c r="F837" s="116"/>
      <c r="G837" s="303"/>
      <c r="H837" s="46"/>
      <c r="I837" s="47"/>
    </row>
    <row r="838" spans="1:10" ht="15" hidden="1" outlineLevel="3">
      <c r="A838" s="38">
        <v>108</v>
      </c>
      <c r="B838" s="106">
        <v>10507124</v>
      </c>
      <c r="C838" s="61" t="s">
        <v>3920</v>
      </c>
      <c r="D838" s="40">
        <v>5706915071245</v>
      </c>
      <c r="E838" s="301">
        <v>6.8294604174871996</v>
      </c>
      <c r="F838" s="116">
        <v>173.4</v>
      </c>
      <c r="G838" s="303">
        <f t="shared" si="54"/>
        <v>6.8294604174871996</v>
      </c>
      <c r="H838" s="46">
        <f t="shared" ref="H838:H854" si="56">F838*(1-$G$3)</f>
        <v>173.4</v>
      </c>
      <c r="I838" s="47">
        <v>1</v>
      </c>
      <c r="J838" s="148" t="s">
        <v>2542</v>
      </c>
    </row>
    <row r="839" spans="1:10" ht="15" hidden="1" outlineLevel="3">
      <c r="A839" s="38">
        <v>108</v>
      </c>
      <c r="B839" s="106">
        <v>10507125</v>
      </c>
      <c r="C839" s="61" t="s">
        <v>3921</v>
      </c>
      <c r="D839" s="40">
        <v>5706915071252</v>
      </c>
      <c r="E839" s="301">
        <v>7.6817644742024411</v>
      </c>
      <c r="F839" s="116">
        <v>195.04</v>
      </c>
      <c r="G839" s="303">
        <f t="shared" si="54"/>
        <v>7.6817644742024411</v>
      </c>
      <c r="H839" s="46">
        <f t="shared" si="56"/>
        <v>195.04</v>
      </c>
      <c r="I839" s="47">
        <v>1</v>
      </c>
      <c r="J839" s="148" t="s">
        <v>2542</v>
      </c>
    </row>
    <row r="840" spans="1:10" ht="15" hidden="1" outlineLevel="3">
      <c r="A840" s="38">
        <v>108</v>
      </c>
      <c r="B840" s="106">
        <v>10507127</v>
      </c>
      <c r="C840" s="61" t="s">
        <v>3922</v>
      </c>
      <c r="D840" s="40">
        <v>5706915071276</v>
      </c>
      <c r="E840" s="301">
        <v>6.998424576604962</v>
      </c>
      <c r="F840" s="116">
        <v>177.69</v>
      </c>
      <c r="G840" s="303">
        <f t="shared" si="54"/>
        <v>6.998424576604962</v>
      </c>
      <c r="H840" s="46">
        <f t="shared" si="56"/>
        <v>177.69</v>
      </c>
      <c r="I840" s="47">
        <v>1</v>
      </c>
      <c r="J840" s="148" t="s">
        <v>2542</v>
      </c>
    </row>
    <row r="841" spans="1:10" ht="15" hidden="1" outlineLevel="3">
      <c r="A841" s="38">
        <v>108</v>
      </c>
      <c r="B841" s="106">
        <v>10507128</v>
      </c>
      <c r="C841" s="61" t="s">
        <v>3923</v>
      </c>
      <c r="D841" s="40">
        <v>5706915071283</v>
      </c>
      <c r="E841" s="301">
        <v>10.578968097676251</v>
      </c>
      <c r="F841" s="116">
        <v>268.60000000000002</v>
      </c>
      <c r="G841" s="303">
        <f t="shared" si="54"/>
        <v>10.578968097676251</v>
      </c>
      <c r="H841" s="46">
        <f t="shared" si="56"/>
        <v>268.60000000000002</v>
      </c>
      <c r="I841" s="47">
        <v>1</v>
      </c>
      <c r="J841" s="148" t="s">
        <v>2542</v>
      </c>
    </row>
    <row r="842" spans="1:10" ht="15" hidden="1" outlineLevel="3">
      <c r="A842" s="38">
        <v>108</v>
      </c>
      <c r="B842" s="106">
        <v>10507131</v>
      </c>
      <c r="C842" s="61" t="s">
        <v>3924</v>
      </c>
      <c r="D842" s="40">
        <v>5706915071313</v>
      </c>
      <c r="E842" s="301">
        <v>8.8534856242615199</v>
      </c>
      <c r="F842" s="116">
        <v>224.79</v>
      </c>
      <c r="G842" s="303">
        <f t="shared" si="54"/>
        <v>8.8534856242615199</v>
      </c>
      <c r="H842" s="46">
        <f t="shared" si="56"/>
        <v>224.79</v>
      </c>
      <c r="I842" s="47">
        <v>1</v>
      </c>
      <c r="J842" s="148" t="s">
        <v>2542</v>
      </c>
    </row>
    <row r="843" spans="1:10" ht="15" hidden="1" outlineLevel="3">
      <c r="A843" s="38">
        <v>108</v>
      </c>
      <c r="B843" s="106">
        <v>10507132</v>
      </c>
      <c r="C843" s="61" t="s">
        <v>3925</v>
      </c>
      <c r="D843" s="40">
        <v>5706915071320</v>
      </c>
      <c r="E843" s="301">
        <v>14.419850334777472</v>
      </c>
      <c r="F843" s="116">
        <v>366.12</v>
      </c>
      <c r="G843" s="303">
        <f t="shared" ref="G843:G900" si="57">E843*(1-$G$3)</f>
        <v>14.419850334777472</v>
      </c>
      <c r="H843" s="46">
        <f t="shared" si="56"/>
        <v>366.12</v>
      </c>
      <c r="I843" s="47">
        <v>1</v>
      </c>
      <c r="J843" s="148" t="s">
        <v>2542</v>
      </c>
    </row>
    <row r="844" spans="1:10" ht="15" hidden="1" outlineLevel="3">
      <c r="A844" s="38">
        <v>108</v>
      </c>
      <c r="B844" s="106">
        <v>10507135</v>
      </c>
      <c r="C844" s="61" t="s">
        <v>3926</v>
      </c>
      <c r="D844" s="40">
        <v>5706915071351</v>
      </c>
      <c r="E844" s="301">
        <v>10.578968097676251</v>
      </c>
      <c r="F844" s="116">
        <v>268.60000000000002</v>
      </c>
      <c r="G844" s="303">
        <f t="shared" si="57"/>
        <v>10.578968097676251</v>
      </c>
      <c r="H844" s="46">
        <f t="shared" si="56"/>
        <v>268.60000000000002</v>
      </c>
      <c r="I844" s="47">
        <v>1</v>
      </c>
      <c r="J844" s="148" t="s">
        <v>2542</v>
      </c>
    </row>
    <row r="845" spans="1:10" ht="15" hidden="1" outlineLevel="3">
      <c r="A845" s="38">
        <v>108</v>
      </c>
      <c r="B845" s="106">
        <v>10507136</v>
      </c>
      <c r="C845" s="61" t="s">
        <v>3927</v>
      </c>
      <c r="D845" s="40">
        <v>5706915071368</v>
      </c>
      <c r="E845" s="301">
        <v>7.9098070106341085</v>
      </c>
      <c r="F845" s="116">
        <v>200.83</v>
      </c>
      <c r="G845" s="303">
        <f t="shared" si="57"/>
        <v>7.9098070106341085</v>
      </c>
      <c r="H845" s="46">
        <f t="shared" si="56"/>
        <v>200.83</v>
      </c>
      <c r="I845" s="47">
        <v>1</v>
      </c>
      <c r="J845" s="148" t="s">
        <v>2542</v>
      </c>
    </row>
    <row r="846" spans="1:10" ht="15" hidden="1" outlineLevel="3">
      <c r="A846" s="38">
        <v>108</v>
      </c>
      <c r="B846" s="106">
        <v>10507138</v>
      </c>
      <c r="C846" s="61" t="s">
        <v>3928</v>
      </c>
      <c r="D846" s="40">
        <v>5706915071382</v>
      </c>
      <c r="E846" s="301">
        <v>11.555336746750688</v>
      </c>
      <c r="F846" s="116">
        <v>293.39</v>
      </c>
      <c r="G846" s="303">
        <f t="shared" si="57"/>
        <v>11.555336746750688</v>
      </c>
      <c r="H846" s="46">
        <f t="shared" si="56"/>
        <v>293.39</v>
      </c>
      <c r="I846" s="47">
        <v>1</v>
      </c>
      <c r="J846" s="148" t="s">
        <v>2542</v>
      </c>
    </row>
    <row r="847" spans="1:10" ht="15" hidden="1" outlineLevel="3">
      <c r="A847" s="38">
        <v>108</v>
      </c>
      <c r="B847" s="106">
        <v>10507139</v>
      </c>
      <c r="C847" s="61" t="s">
        <v>3929</v>
      </c>
      <c r="D847" s="40">
        <v>5706915071399</v>
      </c>
      <c r="E847" s="301">
        <v>12.043717999212289</v>
      </c>
      <c r="F847" s="116">
        <v>305.79000000000002</v>
      </c>
      <c r="G847" s="303">
        <f t="shared" si="57"/>
        <v>12.043717999212289</v>
      </c>
      <c r="H847" s="46">
        <f t="shared" si="56"/>
        <v>305.79000000000002</v>
      </c>
      <c r="I847" s="47">
        <v>1</v>
      </c>
      <c r="J847" s="148" t="s">
        <v>2542</v>
      </c>
    </row>
    <row r="848" spans="1:10" ht="15" hidden="1" outlineLevel="3">
      <c r="A848" s="38">
        <v>108</v>
      </c>
      <c r="B848" s="106">
        <v>10507140</v>
      </c>
      <c r="C848" s="61" t="s">
        <v>3930</v>
      </c>
      <c r="D848" s="40">
        <v>5706915071405</v>
      </c>
      <c r="E848" s="301">
        <v>16.828278849940922</v>
      </c>
      <c r="F848" s="116">
        <v>427.27</v>
      </c>
      <c r="G848" s="303">
        <f t="shared" si="57"/>
        <v>16.828278849940922</v>
      </c>
      <c r="H848" s="46">
        <f t="shared" si="56"/>
        <v>427.27</v>
      </c>
      <c r="I848" s="47">
        <v>1</v>
      </c>
      <c r="J848" s="148" t="s">
        <v>2542</v>
      </c>
    </row>
    <row r="849" spans="1:10" ht="15" hidden="1" outlineLevel="3">
      <c r="A849" s="38">
        <v>108</v>
      </c>
      <c r="B849" s="106">
        <v>10507142</v>
      </c>
      <c r="C849" s="61" t="s">
        <v>3931</v>
      </c>
      <c r="D849" s="40">
        <v>5706915071429</v>
      </c>
      <c r="E849" s="301">
        <v>9.830248129184719</v>
      </c>
      <c r="F849" s="116">
        <v>249.59</v>
      </c>
      <c r="G849" s="303">
        <f t="shared" si="57"/>
        <v>9.830248129184719</v>
      </c>
      <c r="H849" s="46">
        <f t="shared" si="56"/>
        <v>249.59</v>
      </c>
      <c r="I849" s="47">
        <v>1</v>
      </c>
      <c r="J849" s="148" t="s">
        <v>2542</v>
      </c>
    </row>
    <row r="850" spans="1:10" ht="15" hidden="1" outlineLevel="3">
      <c r="A850" s="38">
        <v>108</v>
      </c>
      <c r="B850" s="106">
        <v>10507153</v>
      </c>
      <c r="C850" s="61" t="s">
        <v>3932</v>
      </c>
      <c r="D850" s="40">
        <v>5706915071535</v>
      </c>
      <c r="E850" s="301">
        <v>17.381646317447814</v>
      </c>
      <c r="F850" s="116">
        <v>441.32</v>
      </c>
      <c r="G850" s="303">
        <f t="shared" si="57"/>
        <v>17.381646317447814</v>
      </c>
      <c r="H850" s="46">
        <f t="shared" si="56"/>
        <v>441.32</v>
      </c>
      <c r="I850" s="47">
        <v>1</v>
      </c>
      <c r="J850" s="148" t="s">
        <v>2542</v>
      </c>
    </row>
    <row r="851" spans="1:10" ht="15" hidden="1" outlineLevel="3">
      <c r="A851" s="38">
        <v>108</v>
      </c>
      <c r="B851" s="106">
        <v>10507154</v>
      </c>
      <c r="C851" s="61" t="s">
        <v>3933</v>
      </c>
      <c r="D851" s="40">
        <v>5706915071542</v>
      </c>
      <c r="E851" s="301">
        <v>18.521071287908626</v>
      </c>
      <c r="F851" s="116">
        <v>470.25</v>
      </c>
      <c r="G851" s="303">
        <f t="shared" si="57"/>
        <v>18.521071287908626</v>
      </c>
      <c r="H851" s="46">
        <f t="shared" si="56"/>
        <v>470.25</v>
      </c>
      <c r="I851" s="47">
        <v>1</v>
      </c>
      <c r="J851" s="148" t="s">
        <v>2542</v>
      </c>
    </row>
    <row r="852" spans="1:10" ht="15" hidden="1" outlineLevel="3">
      <c r="A852" s="38">
        <v>108</v>
      </c>
      <c r="B852" s="106">
        <v>10507159</v>
      </c>
      <c r="C852" s="61" t="s">
        <v>3934</v>
      </c>
      <c r="D852" s="40">
        <v>5706915071597</v>
      </c>
      <c r="E852" s="301">
        <v>24.933438361559666</v>
      </c>
      <c r="F852" s="116">
        <v>633.05999999999995</v>
      </c>
      <c r="G852" s="303">
        <f t="shared" si="57"/>
        <v>24.933438361559666</v>
      </c>
      <c r="H852" s="46">
        <f t="shared" si="56"/>
        <v>633.05999999999995</v>
      </c>
      <c r="I852" s="47">
        <v>1</v>
      </c>
      <c r="J852" s="148" t="s">
        <v>2542</v>
      </c>
    </row>
    <row r="853" spans="1:10" ht="15" hidden="1" outlineLevel="3">
      <c r="A853" s="38">
        <v>108</v>
      </c>
      <c r="B853" s="106">
        <v>10507163</v>
      </c>
      <c r="C853" s="61" t="s">
        <v>3935</v>
      </c>
      <c r="D853" s="40">
        <v>5706915071634</v>
      </c>
      <c r="E853" s="301">
        <v>48.694761717211499</v>
      </c>
      <c r="F853" s="116">
        <v>1236.3599999999999</v>
      </c>
      <c r="G853" s="303">
        <f t="shared" si="57"/>
        <v>48.694761717211499</v>
      </c>
      <c r="H853" s="46">
        <f t="shared" si="56"/>
        <v>1236.3599999999999</v>
      </c>
      <c r="I853" s="47">
        <v>1</v>
      </c>
      <c r="J853" s="148" t="s">
        <v>2542</v>
      </c>
    </row>
    <row r="854" spans="1:10" ht="15" hidden="1" outlineLevel="3">
      <c r="A854" s="38">
        <v>108</v>
      </c>
      <c r="B854" s="106">
        <v>10507166</v>
      </c>
      <c r="C854" s="61" t="s">
        <v>3936</v>
      </c>
      <c r="D854" s="40">
        <v>5706915071665</v>
      </c>
      <c r="E854" s="301">
        <v>56.148877510831028</v>
      </c>
      <c r="F854" s="116">
        <v>1425.62</v>
      </c>
      <c r="G854" s="303">
        <f t="shared" si="57"/>
        <v>56.148877510831028</v>
      </c>
      <c r="H854" s="46">
        <f t="shared" si="56"/>
        <v>1425.62</v>
      </c>
      <c r="I854" s="47">
        <v>1</v>
      </c>
      <c r="J854" s="148" t="s">
        <v>2542</v>
      </c>
    </row>
    <row r="855" spans="1:10" ht="15" hidden="1" outlineLevel="2">
      <c r="B855" s="44" t="s">
        <v>4135</v>
      </c>
      <c r="C855" s="108"/>
      <c r="D855" s="109"/>
      <c r="E855" s="301"/>
      <c r="F855" s="116"/>
      <c r="G855" s="303"/>
      <c r="H855" s="110"/>
      <c r="I855" s="47"/>
    </row>
    <row r="856" spans="1:10" ht="15" hidden="1" outlineLevel="3">
      <c r="A856" s="38"/>
      <c r="B856" s="115" t="s">
        <v>2466</v>
      </c>
      <c r="C856" s="134" t="s">
        <v>3889</v>
      </c>
      <c r="D856" s="40">
        <v>5706915390995</v>
      </c>
      <c r="E856" s="301">
        <v>6.7979166666666666</v>
      </c>
      <c r="F856" s="116">
        <v>166.54895833333333</v>
      </c>
      <c r="G856" s="303">
        <f t="shared" si="57"/>
        <v>6.7979166666666666</v>
      </c>
      <c r="H856" s="110">
        <f t="shared" ref="H856:H886" si="58">F856*(1-$G$3)</f>
        <v>166.54895833333333</v>
      </c>
      <c r="I856" s="111">
        <v>1</v>
      </c>
      <c r="J856" s="148" t="s">
        <v>2543</v>
      </c>
    </row>
    <row r="857" spans="1:10" ht="15" hidden="1" outlineLevel="3">
      <c r="A857" s="38"/>
      <c r="B857" s="115" t="s">
        <v>2467</v>
      </c>
      <c r="C857" s="134" t="s">
        <v>3890</v>
      </c>
      <c r="D857" s="40">
        <v>5706915391008</v>
      </c>
      <c r="E857" s="301">
        <v>5.6073554421768721</v>
      </c>
      <c r="F857" s="116">
        <v>137.38020833333337</v>
      </c>
      <c r="G857" s="303">
        <f t="shared" si="57"/>
        <v>5.6073554421768721</v>
      </c>
      <c r="H857" s="110">
        <f t="shared" si="58"/>
        <v>137.38020833333337</v>
      </c>
      <c r="I857" s="47">
        <v>1</v>
      </c>
      <c r="J857" s="148" t="s">
        <v>2543</v>
      </c>
    </row>
    <row r="858" spans="1:10" ht="15" hidden="1" outlineLevel="3">
      <c r="A858" s="38"/>
      <c r="B858" s="115" t="s">
        <v>2468</v>
      </c>
      <c r="C858" s="134" t="s">
        <v>3891</v>
      </c>
      <c r="D858" s="40">
        <v>5706915393712</v>
      </c>
      <c r="E858" s="301">
        <v>10.254081632653062</v>
      </c>
      <c r="F858" s="116">
        <v>251.22500000000002</v>
      </c>
      <c r="G858" s="303">
        <f t="shared" si="57"/>
        <v>10.254081632653062</v>
      </c>
      <c r="H858" s="110">
        <f t="shared" si="58"/>
        <v>251.22500000000002</v>
      </c>
      <c r="I858" s="111">
        <v>1</v>
      </c>
      <c r="J858" s="148" t="s">
        <v>2543</v>
      </c>
    </row>
    <row r="859" spans="1:10" ht="15" hidden="1" outlineLevel="3">
      <c r="A859" s="38"/>
      <c r="B859" s="115" t="s">
        <v>2469</v>
      </c>
      <c r="C859" s="134" t="s">
        <v>3892</v>
      </c>
      <c r="D859" s="40">
        <v>5706915393729</v>
      </c>
      <c r="E859" s="301">
        <v>6.1318877551020412</v>
      </c>
      <c r="F859" s="116">
        <v>150.23125000000002</v>
      </c>
      <c r="G859" s="303">
        <f t="shared" si="57"/>
        <v>6.1318877551020412</v>
      </c>
      <c r="H859" s="110">
        <f t="shared" si="58"/>
        <v>150.23125000000002</v>
      </c>
      <c r="I859" s="47">
        <v>1</v>
      </c>
      <c r="J859" s="148" t="s">
        <v>2543</v>
      </c>
    </row>
    <row r="860" spans="1:10" ht="15" hidden="1" outlineLevel="3">
      <c r="A860" s="38"/>
      <c r="B860" s="115" t="s">
        <v>2470</v>
      </c>
      <c r="C860" s="134" t="s">
        <v>3893</v>
      </c>
      <c r="D860" s="40">
        <v>5706915393736</v>
      </c>
      <c r="E860" s="301">
        <v>6.7979166666666666</v>
      </c>
      <c r="F860" s="116">
        <v>166.54895833333333</v>
      </c>
      <c r="G860" s="303">
        <f t="shared" si="57"/>
        <v>6.7979166666666666</v>
      </c>
      <c r="H860" s="110">
        <f t="shared" si="58"/>
        <v>166.54895833333333</v>
      </c>
      <c r="I860" s="111">
        <v>1</v>
      </c>
      <c r="J860" s="148" t="s">
        <v>2543</v>
      </c>
    </row>
    <row r="861" spans="1:10" ht="15" hidden="1" outlineLevel="3">
      <c r="A861" s="38"/>
      <c r="B861" s="115" t="s">
        <v>2471</v>
      </c>
      <c r="C861" s="134" t="s">
        <v>3894</v>
      </c>
      <c r="D861" s="40">
        <v>5706915393750</v>
      </c>
      <c r="E861" s="301">
        <v>5.2486394557823131</v>
      </c>
      <c r="F861" s="116">
        <v>128.59166666666667</v>
      </c>
      <c r="G861" s="303">
        <f t="shared" si="57"/>
        <v>5.2486394557823131</v>
      </c>
      <c r="H861" s="110">
        <f t="shared" si="58"/>
        <v>128.59166666666667</v>
      </c>
      <c r="I861" s="47">
        <v>1</v>
      </c>
      <c r="J861" s="148" t="s">
        <v>2543</v>
      </c>
    </row>
    <row r="862" spans="1:10" ht="15" hidden="1" outlineLevel="3">
      <c r="A862" s="38"/>
      <c r="B862" s="115" t="s">
        <v>2472</v>
      </c>
      <c r="C862" s="134" t="s">
        <v>3895</v>
      </c>
      <c r="D862" s="40">
        <v>5706915393767</v>
      </c>
      <c r="E862" s="301">
        <v>6.7979166666666666</v>
      </c>
      <c r="F862" s="116">
        <v>166.54895833333333</v>
      </c>
      <c r="G862" s="303">
        <f t="shared" si="57"/>
        <v>6.7979166666666666</v>
      </c>
      <c r="H862" s="110">
        <f t="shared" si="58"/>
        <v>166.54895833333333</v>
      </c>
      <c r="I862" s="111">
        <v>1</v>
      </c>
      <c r="J862" s="148" t="s">
        <v>2543</v>
      </c>
    </row>
    <row r="863" spans="1:10" ht="15" hidden="1" outlineLevel="3">
      <c r="A863" s="38"/>
      <c r="B863" s="115" t="s">
        <v>2473</v>
      </c>
      <c r="C863" s="134" t="s">
        <v>3896</v>
      </c>
      <c r="D863" s="40">
        <v>5706915393774</v>
      </c>
      <c r="E863" s="301">
        <v>7.5916241496598644</v>
      </c>
      <c r="F863" s="116">
        <v>185.99479166666669</v>
      </c>
      <c r="G863" s="303">
        <f t="shared" si="57"/>
        <v>7.5916241496598644</v>
      </c>
      <c r="H863" s="110">
        <f t="shared" si="58"/>
        <v>185.99479166666669</v>
      </c>
      <c r="I863" s="47">
        <v>1</v>
      </c>
      <c r="J863" s="148" t="s">
        <v>2543</v>
      </c>
    </row>
    <row r="864" spans="1:10" ht="15" hidden="1" outlineLevel="3">
      <c r="A864" s="38"/>
      <c r="B864" s="115" t="s">
        <v>2474</v>
      </c>
      <c r="C864" s="134" t="s">
        <v>3897</v>
      </c>
      <c r="D864" s="40">
        <v>5706915393781</v>
      </c>
      <c r="E864" s="301">
        <v>10.574107142857143</v>
      </c>
      <c r="F864" s="116">
        <v>259.06562500000001</v>
      </c>
      <c r="G864" s="303">
        <f t="shared" si="57"/>
        <v>10.574107142857143</v>
      </c>
      <c r="H864" s="110">
        <f t="shared" si="58"/>
        <v>259.06562500000001</v>
      </c>
      <c r="I864" s="111">
        <v>1</v>
      </c>
      <c r="J864" s="148" t="s">
        <v>2543</v>
      </c>
    </row>
    <row r="865" spans="1:10" ht="15" hidden="1" outlineLevel="3">
      <c r="A865" s="38"/>
      <c r="B865" s="115" t="s">
        <v>2475</v>
      </c>
      <c r="C865" s="134" t="s">
        <v>3898</v>
      </c>
      <c r="D865" s="40">
        <v>5706915393798</v>
      </c>
      <c r="E865" s="301">
        <v>12.04655612244898</v>
      </c>
      <c r="F865" s="116">
        <v>295.140625</v>
      </c>
      <c r="G865" s="303">
        <f t="shared" si="57"/>
        <v>12.04655612244898</v>
      </c>
      <c r="H865" s="110">
        <f t="shared" si="58"/>
        <v>295.140625</v>
      </c>
      <c r="I865" s="47">
        <v>1</v>
      </c>
      <c r="J865" s="148" t="s">
        <v>2543</v>
      </c>
    </row>
    <row r="866" spans="1:10" ht="15" hidden="1" outlineLevel="3">
      <c r="A866" s="38"/>
      <c r="B866" s="115" t="s">
        <v>2476</v>
      </c>
      <c r="C866" s="134" t="s">
        <v>3899</v>
      </c>
      <c r="D866" s="40">
        <v>5706915393804</v>
      </c>
      <c r="E866" s="301">
        <v>11.36781462585034</v>
      </c>
      <c r="F866" s="116">
        <v>278.51145833333334</v>
      </c>
      <c r="G866" s="303">
        <f t="shared" si="57"/>
        <v>11.36781462585034</v>
      </c>
      <c r="H866" s="110">
        <f t="shared" si="58"/>
        <v>278.51145833333334</v>
      </c>
      <c r="I866" s="111">
        <v>1</v>
      </c>
      <c r="J866" s="148" t="s">
        <v>2543</v>
      </c>
    </row>
    <row r="867" spans="1:10" ht="15" hidden="1" outlineLevel="3">
      <c r="A867" s="38"/>
      <c r="B867" s="115" t="s">
        <v>2477</v>
      </c>
      <c r="C867" s="134" t="s">
        <v>3900</v>
      </c>
      <c r="D867" s="40">
        <v>5706915394115</v>
      </c>
      <c r="E867" s="301">
        <v>12.801573129251702</v>
      </c>
      <c r="F867" s="116">
        <v>313.6385416666667</v>
      </c>
      <c r="G867" s="303">
        <f t="shared" si="57"/>
        <v>12.801573129251702</v>
      </c>
      <c r="H867" s="110">
        <f t="shared" si="58"/>
        <v>313.6385416666667</v>
      </c>
      <c r="I867" s="47">
        <v>1</v>
      </c>
      <c r="J867" s="148" t="s">
        <v>2543</v>
      </c>
    </row>
    <row r="868" spans="1:10" ht="15" hidden="1" outlineLevel="3">
      <c r="A868" s="38"/>
      <c r="B868" s="331" t="s">
        <v>2478</v>
      </c>
      <c r="C868" s="134" t="s">
        <v>3901</v>
      </c>
      <c r="D868" s="40">
        <v>5706915394122</v>
      </c>
      <c r="E868" s="301">
        <v>6.04234693877551</v>
      </c>
      <c r="F868" s="116">
        <v>148.03749999999999</v>
      </c>
      <c r="G868" s="303">
        <f t="shared" si="57"/>
        <v>6.04234693877551</v>
      </c>
      <c r="H868" s="110">
        <f t="shared" si="58"/>
        <v>148.03749999999999</v>
      </c>
      <c r="I868" s="111">
        <v>1</v>
      </c>
      <c r="J868" s="148" t="s">
        <v>2543</v>
      </c>
    </row>
    <row r="869" spans="1:10" ht="15" hidden="1" outlineLevel="3">
      <c r="A869" s="38"/>
      <c r="B869" s="115" t="s">
        <v>2479</v>
      </c>
      <c r="C869" s="134" t="s">
        <v>3902</v>
      </c>
      <c r="D869" s="40">
        <v>5706915394139</v>
      </c>
      <c r="E869" s="301">
        <v>7.6297619047619047</v>
      </c>
      <c r="F869" s="116">
        <v>186.92916666666667</v>
      </c>
      <c r="G869" s="303">
        <f t="shared" si="57"/>
        <v>7.6297619047619047</v>
      </c>
      <c r="H869" s="110">
        <f t="shared" si="58"/>
        <v>186.92916666666667</v>
      </c>
      <c r="I869" s="47">
        <v>1</v>
      </c>
      <c r="J869" s="148" t="s">
        <v>2543</v>
      </c>
    </row>
    <row r="870" spans="1:10" ht="15" hidden="1" outlineLevel="3">
      <c r="A870" s="38"/>
      <c r="B870" s="115" t="s">
        <v>2480</v>
      </c>
      <c r="C870" s="134" t="s">
        <v>3903</v>
      </c>
      <c r="D870" s="40">
        <v>5706915394146</v>
      </c>
      <c r="E870" s="301">
        <v>8.6285289115646275</v>
      </c>
      <c r="F870" s="116">
        <v>211.39895833333335</v>
      </c>
      <c r="G870" s="303">
        <f t="shared" si="57"/>
        <v>8.6285289115646275</v>
      </c>
      <c r="H870" s="110">
        <f t="shared" si="58"/>
        <v>211.39895833333335</v>
      </c>
      <c r="I870" s="111">
        <v>1</v>
      </c>
      <c r="J870" s="148" t="s">
        <v>2543</v>
      </c>
    </row>
    <row r="871" spans="1:10" ht="15" hidden="1" outlineLevel="3">
      <c r="A871" s="38"/>
      <c r="B871" s="115" t="s">
        <v>2481</v>
      </c>
      <c r="C871" s="134" t="s">
        <v>3904</v>
      </c>
      <c r="D871" s="40">
        <v>5706915394153</v>
      </c>
      <c r="E871" s="301">
        <v>15.823299319727893</v>
      </c>
      <c r="F871" s="116">
        <v>387.67083333333335</v>
      </c>
      <c r="G871" s="303">
        <f t="shared" si="57"/>
        <v>15.823299319727893</v>
      </c>
      <c r="H871" s="110">
        <f t="shared" si="58"/>
        <v>387.67083333333335</v>
      </c>
      <c r="I871" s="47">
        <v>1</v>
      </c>
      <c r="J871" s="148" t="s">
        <v>2543</v>
      </c>
    </row>
    <row r="872" spans="1:10" ht="15" hidden="1" outlineLevel="3">
      <c r="A872" s="38"/>
      <c r="B872" s="115" t="s">
        <v>2482</v>
      </c>
      <c r="C872" s="134" t="s">
        <v>3905</v>
      </c>
      <c r="D872" s="40">
        <v>5706915394160</v>
      </c>
      <c r="E872" s="301">
        <v>8.0653061224489786</v>
      </c>
      <c r="F872" s="116">
        <v>197.6</v>
      </c>
      <c r="G872" s="303">
        <f t="shared" si="57"/>
        <v>8.0653061224489786</v>
      </c>
      <c r="H872" s="110">
        <f t="shared" si="58"/>
        <v>197.6</v>
      </c>
      <c r="I872" s="111">
        <v>1</v>
      </c>
      <c r="J872" s="148" t="s">
        <v>2543</v>
      </c>
    </row>
    <row r="873" spans="1:10" ht="15" hidden="1" outlineLevel="3">
      <c r="A873" s="38"/>
      <c r="B873" s="115" t="s">
        <v>2483</v>
      </c>
      <c r="C873" s="134" t="s">
        <v>3906</v>
      </c>
      <c r="D873" s="40">
        <v>5706915394177</v>
      </c>
      <c r="E873" s="301">
        <v>7.4761054421768707</v>
      </c>
      <c r="F873" s="116">
        <v>183.16458333333333</v>
      </c>
      <c r="G873" s="303">
        <f t="shared" si="57"/>
        <v>7.4761054421768707</v>
      </c>
      <c r="H873" s="110">
        <f t="shared" si="58"/>
        <v>183.16458333333333</v>
      </c>
      <c r="I873" s="47">
        <v>1</v>
      </c>
      <c r="J873" s="148" t="s">
        <v>2543</v>
      </c>
    </row>
    <row r="874" spans="1:10" ht="15" hidden="1" outlineLevel="3">
      <c r="A874" s="38"/>
      <c r="B874" s="115" t="s">
        <v>2484</v>
      </c>
      <c r="C874" s="134" t="s">
        <v>3907</v>
      </c>
      <c r="D874" s="40">
        <v>5706915394184</v>
      </c>
      <c r="E874" s="301">
        <v>9.0635204081632654</v>
      </c>
      <c r="F874" s="116">
        <v>222.05625000000001</v>
      </c>
      <c r="G874" s="303">
        <f t="shared" si="57"/>
        <v>9.0635204081632654</v>
      </c>
      <c r="H874" s="110">
        <f t="shared" si="58"/>
        <v>222.05625000000001</v>
      </c>
      <c r="I874" s="111">
        <v>1</v>
      </c>
      <c r="J874" s="148" t="s">
        <v>2543</v>
      </c>
    </row>
    <row r="875" spans="1:10" ht="15" hidden="1" outlineLevel="3">
      <c r="A875" s="38"/>
      <c r="B875" s="115" t="s">
        <v>2485</v>
      </c>
      <c r="C875" s="134" t="s">
        <v>3908</v>
      </c>
      <c r="D875" s="40">
        <v>5706915394191</v>
      </c>
      <c r="E875" s="301">
        <v>10.330909863945578</v>
      </c>
      <c r="F875" s="116">
        <v>253.10729166666667</v>
      </c>
      <c r="G875" s="303">
        <f t="shared" si="57"/>
        <v>10.330909863945578</v>
      </c>
      <c r="H875" s="110">
        <f t="shared" si="58"/>
        <v>253.10729166666667</v>
      </c>
      <c r="I875" s="47">
        <v>1</v>
      </c>
      <c r="J875" s="148" t="s">
        <v>2543</v>
      </c>
    </row>
    <row r="876" spans="1:10" ht="15" hidden="1" outlineLevel="3">
      <c r="A876" s="38"/>
      <c r="B876" s="115" t="s">
        <v>2486</v>
      </c>
      <c r="C876" s="134" t="s">
        <v>3909</v>
      </c>
      <c r="D876" s="40">
        <v>5706915394207</v>
      </c>
      <c r="E876" s="301">
        <v>19.356292517006803</v>
      </c>
      <c r="F876" s="116">
        <v>474.22916666666669</v>
      </c>
      <c r="G876" s="303">
        <f t="shared" si="57"/>
        <v>19.356292517006803</v>
      </c>
      <c r="H876" s="110">
        <f t="shared" si="58"/>
        <v>474.22916666666669</v>
      </c>
      <c r="I876" s="111">
        <v>1</v>
      </c>
      <c r="J876" s="148" t="s">
        <v>2543</v>
      </c>
    </row>
    <row r="877" spans="1:10" ht="15" hidden="1" outlineLevel="3">
      <c r="A877" s="38"/>
      <c r="B877" s="115" t="s">
        <v>2487</v>
      </c>
      <c r="C877" s="134" t="s">
        <v>3910</v>
      </c>
      <c r="D877" s="40">
        <v>5706915394214</v>
      </c>
      <c r="E877" s="301">
        <v>16.22015306122449</v>
      </c>
      <c r="F877" s="116">
        <v>397.39375000000001</v>
      </c>
      <c r="G877" s="303">
        <f t="shared" si="57"/>
        <v>16.22015306122449</v>
      </c>
      <c r="H877" s="110">
        <f t="shared" si="58"/>
        <v>397.39375000000001</v>
      </c>
      <c r="I877" s="47">
        <v>1</v>
      </c>
      <c r="J877" s="148" t="s">
        <v>2543</v>
      </c>
    </row>
    <row r="878" spans="1:10" ht="15" hidden="1" outlineLevel="3">
      <c r="A878" s="38"/>
      <c r="B878" s="115" t="s">
        <v>2488</v>
      </c>
      <c r="C878" s="134" t="s">
        <v>3911</v>
      </c>
      <c r="D878" s="40">
        <v>5706915394221</v>
      </c>
      <c r="E878" s="301">
        <v>12.481547619047618</v>
      </c>
      <c r="F878" s="116">
        <v>305.79791666666665</v>
      </c>
      <c r="G878" s="303">
        <f t="shared" si="57"/>
        <v>12.481547619047618</v>
      </c>
      <c r="H878" s="110">
        <f t="shared" si="58"/>
        <v>305.79791666666665</v>
      </c>
      <c r="I878" s="111">
        <v>1</v>
      </c>
      <c r="J878" s="148" t="s">
        <v>2543</v>
      </c>
    </row>
    <row r="879" spans="1:10" ht="15" hidden="1" outlineLevel="3">
      <c r="A879" s="38"/>
      <c r="B879" s="115" t="s">
        <v>2489</v>
      </c>
      <c r="C879" s="134" t="s">
        <v>3912</v>
      </c>
      <c r="D879" s="40">
        <v>5706915394238</v>
      </c>
      <c r="E879" s="301">
        <v>13.083460884353743</v>
      </c>
      <c r="F879" s="116">
        <v>320.5447916666667</v>
      </c>
      <c r="G879" s="303">
        <f t="shared" si="57"/>
        <v>13.083460884353743</v>
      </c>
      <c r="H879" s="110">
        <f t="shared" si="58"/>
        <v>320.5447916666667</v>
      </c>
      <c r="I879" s="47">
        <v>1</v>
      </c>
      <c r="J879" s="148" t="s">
        <v>2543</v>
      </c>
    </row>
    <row r="880" spans="1:10" ht="15" hidden="1" outlineLevel="3">
      <c r="A880" s="38"/>
      <c r="B880" s="115" t="s">
        <v>2490</v>
      </c>
      <c r="C880" s="134" t="s">
        <v>3913</v>
      </c>
      <c r="D880" s="40">
        <v>5706915394245</v>
      </c>
      <c r="E880" s="301">
        <v>15.618239795918369</v>
      </c>
      <c r="F880" s="116">
        <v>382.64687500000002</v>
      </c>
      <c r="G880" s="303">
        <f t="shared" si="57"/>
        <v>15.618239795918369</v>
      </c>
      <c r="H880" s="110">
        <f t="shared" si="58"/>
        <v>382.64687500000002</v>
      </c>
      <c r="I880" s="111">
        <v>1</v>
      </c>
      <c r="J880" s="148" t="s">
        <v>2543</v>
      </c>
    </row>
    <row r="881" spans="1:10" ht="15" hidden="1" outlineLevel="3">
      <c r="A881" s="38"/>
      <c r="B881" s="115" t="s">
        <v>2491</v>
      </c>
      <c r="C881" s="134" t="s">
        <v>3914</v>
      </c>
      <c r="D881" s="40">
        <v>5706915394252</v>
      </c>
      <c r="E881" s="301">
        <v>23.401658163265306</v>
      </c>
      <c r="F881" s="116">
        <v>573.34062500000005</v>
      </c>
      <c r="G881" s="303">
        <f t="shared" si="57"/>
        <v>23.401658163265306</v>
      </c>
      <c r="H881" s="110">
        <f t="shared" si="58"/>
        <v>573.34062500000005</v>
      </c>
      <c r="I881" s="47">
        <v>1</v>
      </c>
      <c r="J881" s="148" t="s">
        <v>2543</v>
      </c>
    </row>
    <row r="882" spans="1:10" ht="15" hidden="1" outlineLevel="3">
      <c r="A882" s="38"/>
      <c r="B882" s="115" t="s">
        <v>2492</v>
      </c>
      <c r="C882" s="134" t="s">
        <v>3915</v>
      </c>
      <c r="D882" s="40">
        <v>5706915394269</v>
      </c>
      <c r="E882" s="301">
        <v>14.542644557823131</v>
      </c>
      <c r="F882" s="116">
        <v>356.2947916666667</v>
      </c>
      <c r="G882" s="303">
        <f t="shared" si="57"/>
        <v>14.542644557823131</v>
      </c>
      <c r="H882" s="110">
        <f t="shared" si="58"/>
        <v>356.2947916666667</v>
      </c>
      <c r="I882" s="111">
        <v>1</v>
      </c>
      <c r="J882" s="148" t="s">
        <v>2543</v>
      </c>
    </row>
    <row r="883" spans="1:10" ht="15" hidden="1" outlineLevel="3">
      <c r="A883" s="38"/>
      <c r="B883" s="115" t="s">
        <v>2493</v>
      </c>
      <c r="C883" s="134" t="s">
        <v>3916</v>
      </c>
      <c r="D883" s="40">
        <v>5706915394276</v>
      </c>
      <c r="E883" s="301">
        <v>15.784608843537416</v>
      </c>
      <c r="F883" s="116">
        <v>386.72291666666672</v>
      </c>
      <c r="G883" s="303">
        <f t="shared" si="57"/>
        <v>15.784608843537416</v>
      </c>
      <c r="H883" s="110">
        <f t="shared" si="58"/>
        <v>386.72291666666672</v>
      </c>
      <c r="I883" s="47">
        <v>1</v>
      </c>
      <c r="J883" s="148" t="s">
        <v>2543</v>
      </c>
    </row>
    <row r="884" spans="1:10" ht="15" hidden="1" outlineLevel="3">
      <c r="A884" s="38"/>
      <c r="B884" s="115" t="s">
        <v>2494</v>
      </c>
      <c r="C884" s="134" t="s">
        <v>3917</v>
      </c>
      <c r="D884" s="40">
        <v>5706915394283</v>
      </c>
      <c r="E884" s="301">
        <v>21.302423469387758</v>
      </c>
      <c r="F884" s="116">
        <v>521.90937500000007</v>
      </c>
      <c r="G884" s="303">
        <f t="shared" si="57"/>
        <v>21.302423469387758</v>
      </c>
      <c r="H884" s="110">
        <f t="shared" si="58"/>
        <v>521.90937500000007</v>
      </c>
      <c r="I884" s="111">
        <v>1</v>
      </c>
      <c r="J884" s="148" t="s">
        <v>2543</v>
      </c>
    </row>
    <row r="885" spans="1:10" ht="15" hidden="1" outlineLevel="3">
      <c r="A885" s="38"/>
      <c r="B885" s="115" t="s">
        <v>2495</v>
      </c>
      <c r="C885" s="134" t="s">
        <v>3918</v>
      </c>
      <c r="D885" s="40">
        <v>5706915394290</v>
      </c>
      <c r="E885" s="301">
        <v>25.795493197278912</v>
      </c>
      <c r="F885" s="116">
        <v>631.98958333333337</v>
      </c>
      <c r="G885" s="303">
        <f t="shared" si="57"/>
        <v>25.795493197278912</v>
      </c>
      <c r="H885" s="110">
        <f t="shared" si="58"/>
        <v>631.98958333333337</v>
      </c>
      <c r="I885" s="47">
        <v>1</v>
      </c>
      <c r="J885" s="148" t="s">
        <v>2543</v>
      </c>
    </row>
    <row r="886" spans="1:10" ht="15" hidden="1" outlineLevel="3">
      <c r="A886" s="38"/>
      <c r="B886" s="115" t="s">
        <v>2496</v>
      </c>
      <c r="C886" s="134" t="s">
        <v>3919</v>
      </c>
      <c r="D886" s="40">
        <v>5706915394306</v>
      </c>
      <c r="E886" s="301">
        <v>31.710161564625853</v>
      </c>
      <c r="F886" s="116">
        <v>776.89895833333344</v>
      </c>
      <c r="G886" s="303">
        <f t="shared" si="57"/>
        <v>31.710161564625853</v>
      </c>
      <c r="H886" s="110">
        <f t="shared" si="58"/>
        <v>776.89895833333344</v>
      </c>
      <c r="I886" s="111">
        <v>1</v>
      </c>
      <c r="J886" s="148" t="s">
        <v>2543</v>
      </c>
    </row>
    <row r="887" spans="1:10" ht="15" hidden="1" outlineLevel="2">
      <c r="A887" s="314"/>
      <c r="B887" s="44" t="s">
        <v>4002</v>
      </c>
      <c r="C887" s="61"/>
      <c r="D887" s="40"/>
      <c r="E887" s="301"/>
      <c r="F887" s="116"/>
      <c r="G887" s="303"/>
      <c r="H887" s="46"/>
      <c r="I887" s="47"/>
    </row>
    <row r="888" spans="1:10" ht="15" hidden="1" outlineLevel="3">
      <c r="A888" s="38"/>
      <c r="B888" s="115" t="s">
        <v>2497</v>
      </c>
      <c r="C888" s="134" t="s">
        <v>3865</v>
      </c>
      <c r="D888" s="40">
        <v>5054905238728</v>
      </c>
      <c r="E888" s="301">
        <v>33.169345238095239</v>
      </c>
      <c r="F888" s="141">
        <v>812.64895833333344</v>
      </c>
      <c r="G888" s="303">
        <f t="shared" si="57"/>
        <v>33.169345238095239</v>
      </c>
      <c r="H888" s="46">
        <f t="shared" ref="H888:H912" si="59">F888*(1-$G$3)</f>
        <v>812.64895833333344</v>
      </c>
      <c r="I888" s="47">
        <v>1</v>
      </c>
      <c r="J888" s="148" t="s">
        <v>2543</v>
      </c>
    </row>
    <row r="889" spans="1:10" ht="15" hidden="1" outlineLevel="3">
      <c r="A889" s="38"/>
      <c r="B889" s="115" t="s">
        <v>2498</v>
      </c>
      <c r="C889" s="134" t="s">
        <v>3866</v>
      </c>
      <c r="D889" s="40">
        <v>5054905238735</v>
      </c>
      <c r="E889" s="301">
        <v>41.938818027210885</v>
      </c>
      <c r="F889" s="141">
        <v>1027.5010416666667</v>
      </c>
      <c r="G889" s="303">
        <f t="shared" si="57"/>
        <v>41.938818027210885</v>
      </c>
      <c r="H889" s="46">
        <f t="shared" si="59"/>
        <v>1027.5010416666667</v>
      </c>
      <c r="I889" s="47">
        <v>1</v>
      </c>
      <c r="J889" s="148" t="s">
        <v>2543</v>
      </c>
    </row>
    <row r="890" spans="1:10" ht="15" hidden="1" outlineLevel="3">
      <c r="A890" s="38"/>
      <c r="B890" s="115" t="s">
        <v>2499</v>
      </c>
      <c r="C890" s="134" t="s">
        <v>3867</v>
      </c>
      <c r="D890" s="40">
        <v>5054905238742</v>
      </c>
      <c r="E890" s="301">
        <v>38.277593537414965</v>
      </c>
      <c r="F890" s="141">
        <v>937.80104166666672</v>
      </c>
      <c r="G890" s="303">
        <f t="shared" si="57"/>
        <v>38.277593537414965</v>
      </c>
      <c r="H890" s="46">
        <f t="shared" si="59"/>
        <v>937.80104166666672</v>
      </c>
      <c r="I890" s="47">
        <v>1</v>
      </c>
      <c r="J890" s="148" t="s">
        <v>2543</v>
      </c>
    </row>
    <row r="891" spans="1:10" ht="15" hidden="1" outlineLevel="3">
      <c r="A891" s="38"/>
      <c r="B891" s="115" t="s">
        <v>2500</v>
      </c>
      <c r="C891" s="134" t="s">
        <v>3868</v>
      </c>
      <c r="D891" s="40">
        <v>5054905238759</v>
      </c>
      <c r="E891" s="301">
        <v>42.6811224489796</v>
      </c>
      <c r="F891" s="141">
        <v>1045.6875000000002</v>
      </c>
      <c r="G891" s="303">
        <f t="shared" si="57"/>
        <v>42.6811224489796</v>
      </c>
      <c r="H891" s="46">
        <f t="shared" si="59"/>
        <v>1045.6875000000002</v>
      </c>
      <c r="I891" s="47">
        <v>1</v>
      </c>
      <c r="J891" s="148" t="s">
        <v>2543</v>
      </c>
    </row>
    <row r="892" spans="1:10" ht="15" hidden="1" outlineLevel="3">
      <c r="A892" s="38"/>
      <c r="B892" s="115" t="s">
        <v>2501</v>
      </c>
      <c r="C892" s="134" t="s">
        <v>3869</v>
      </c>
      <c r="D892" s="40">
        <v>5054905238766</v>
      </c>
      <c r="E892" s="301">
        <v>36.062840136054426</v>
      </c>
      <c r="F892" s="141">
        <v>883.53958333333344</v>
      </c>
      <c r="G892" s="303">
        <f t="shared" si="57"/>
        <v>36.062840136054426</v>
      </c>
      <c r="H892" s="46">
        <f t="shared" si="59"/>
        <v>883.53958333333344</v>
      </c>
      <c r="I892" s="47">
        <v>1</v>
      </c>
      <c r="J892" s="148" t="s">
        <v>2543</v>
      </c>
    </row>
    <row r="893" spans="1:10" ht="15" hidden="1" outlineLevel="3">
      <c r="A893" s="38"/>
      <c r="B893" s="115" t="s">
        <v>2502</v>
      </c>
      <c r="C893" s="134" t="s">
        <v>3870</v>
      </c>
      <c r="D893" s="40">
        <v>5054905238773</v>
      </c>
      <c r="E893" s="301">
        <v>40.927338435374153</v>
      </c>
      <c r="F893" s="141">
        <v>1002.7197916666668</v>
      </c>
      <c r="G893" s="303">
        <f t="shared" si="57"/>
        <v>40.927338435374153</v>
      </c>
      <c r="H893" s="46">
        <f t="shared" si="59"/>
        <v>1002.7197916666668</v>
      </c>
      <c r="I893" s="47">
        <v>1</v>
      </c>
      <c r="J893" s="148" t="s">
        <v>2543</v>
      </c>
    </row>
    <row r="894" spans="1:10" ht="15" hidden="1" outlineLevel="3">
      <c r="A894" s="38"/>
      <c r="B894" s="115" t="s">
        <v>2503</v>
      </c>
      <c r="C894" s="134" t="s">
        <v>3871</v>
      </c>
      <c r="D894" s="40">
        <v>5054905238780</v>
      </c>
      <c r="E894" s="301">
        <v>60.027721088435378</v>
      </c>
      <c r="F894" s="141">
        <v>1470.6791666666668</v>
      </c>
      <c r="G894" s="303">
        <f t="shared" si="57"/>
        <v>60.027721088435378</v>
      </c>
      <c r="H894" s="46">
        <f t="shared" si="59"/>
        <v>1470.6791666666668</v>
      </c>
      <c r="I894" s="47">
        <v>1</v>
      </c>
      <c r="J894" s="148" t="s">
        <v>2543</v>
      </c>
    </row>
    <row r="895" spans="1:10" ht="15" hidden="1" outlineLevel="3">
      <c r="A895" s="38"/>
      <c r="B895" s="115" t="s">
        <v>2504</v>
      </c>
      <c r="C895" s="134" t="s">
        <v>3872</v>
      </c>
      <c r="D895" s="40">
        <v>5054905238797</v>
      </c>
      <c r="E895" s="301">
        <v>41.13239795918367</v>
      </c>
      <c r="F895" s="141">
        <v>1007.74375</v>
      </c>
      <c r="G895" s="303">
        <f t="shared" si="57"/>
        <v>41.13239795918367</v>
      </c>
      <c r="H895" s="46">
        <f t="shared" si="59"/>
        <v>1007.74375</v>
      </c>
      <c r="I895" s="47">
        <v>1</v>
      </c>
      <c r="J895" s="148" t="s">
        <v>2543</v>
      </c>
    </row>
    <row r="896" spans="1:10" ht="15" hidden="1" outlineLevel="3">
      <c r="A896" s="38"/>
      <c r="B896" s="115" t="s">
        <v>2505</v>
      </c>
      <c r="C896" s="134" t="s">
        <v>3873</v>
      </c>
      <c r="D896" s="40">
        <v>5054905238803</v>
      </c>
      <c r="E896" s="301">
        <v>48.595790816326542</v>
      </c>
      <c r="F896" s="141">
        <v>1190.5968750000002</v>
      </c>
      <c r="G896" s="303">
        <f t="shared" si="57"/>
        <v>48.595790816326542</v>
      </c>
      <c r="H896" s="46">
        <f t="shared" si="59"/>
        <v>1190.5968750000002</v>
      </c>
      <c r="I896" s="47">
        <v>1</v>
      </c>
      <c r="J896" s="148" t="s">
        <v>2543</v>
      </c>
    </row>
    <row r="897" spans="1:10" ht="15" hidden="1" outlineLevel="3">
      <c r="A897" s="38"/>
      <c r="B897" s="115" t="s">
        <v>2506</v>
      </c>
      <c r="C897" s="134" t="s">
        <v>3874</v>
      </c>
      <c r="D897" s="40">
        <v>5054905238810</v>
      </c>
      <c r="E897" s="301">
        <v>64.904931972789129</v>
      </c>
      <c r="F897" s="141">
        <v>1590.1708333333336</v>
      </c>
      <c r="G897" s="303">
        <f t="shared" si="57"/>
        <v>64.904931972789129</v>
      </c>
      <c r="H897" s="46">
        <f t="shared" si="59"/>
        <v>1590.1708333333336</v>
      </c>
      <c r="I897" s="47">
        <v>1</v>
      </c>
      <c r="J897" s="148" t="s">
        <v>2543</v>
      </c>
    </row>
    <row r="898" spans="1:10" ht="15" hidden="1" outlineLevel="3">
      <c r="A898" s="38"/>
      <c r="B898" s="115" t="s">
        <v>2507</v>
      </c>
      <c r="C898" s="134" t="s">
        <v>3875</v>
      </c>
      <c r="D898" s="40">
        <v>5054905238827</v>
      </c>
      <c r="E898" s="301">
        <v>46.726488095238103</v>
      </c>
      <c r="F898" s="141">
        <v>1144.7989583333335</v>
      </c>
      <c r="G898" s="303">
        <f t="shared" si="57"/>
        <v>46.726488095238103</v>
      </c>
      <c r="H898" s="46">
        <f t="shared" si="59"/>
        <v>1144.7989583333335</v>
      </c>
      <c r="I898" s="47">
        <v>1</v>
      </c>
      <c r="J898" s="148" t="s">
        <v>2543</v>
      </c>
    </row>
    <row r="899" spans="1:10" ht="15" hidden="1" outlineLevel="3">
      <c r="A899" s="38"/>
      <c r="B899" s="115" t="s">
        <v>2508</v>
      </c>
      <c r="C899" s="134" t="s">
        <v>3876</v>
      </c>
      <c r="D899" s="40">
        <v>5054905238834</v>
      </c>
      <c r="E899" s="301">
        <v>50.080952380952382</v>
      </c>
      <c r="F899" s="141">
        <v>1226.9833333333333</v>
      </c>
      <c r="G899" s="303">
        <f t="shared" si="57"/>
        <v>50.080952380952382</v>
      </c>
      <c r="H899" s="46">
        <f t="shared" si="59"/>
        <v>1226.9833333333333</v>
      </c>
      <c r="I899" s="47">
        <v>1</v>
      </c>
      <c r="J899" s="148" t="s">
        <v>2543</v>
      </c>
    </row>
    <row r="900" spans="1:10" ht="15" hidden="1" outlineLevel="3">
      <c r="A900" s="38"/>
      <c r="B900" s="115" t="s">
        <v>2509</v>
      </c>
      <c r="C900" s="134" t="s">
        <v>3877</v>
      </c>
      <c r="D900" s="40">
        <v>5054905238841</v>
      </c>
      <c r="E900" s="301">
        <v>48.083418367346944</v>
      </c>
      <c r="F900" s="141">
        <v>1178.04375</v>
      </c>
      <c r="G900" s="303">
        <f t="shared" si="57"/>
        <v>48.083418367346944</v>
      </c>
      <c r="H900" s="46">
        <f t="shared" si="59"/>
        <v>1178.04375</v>
      </c>
      <c r="I900" s="47">
        <v>1</v>
      </c>
      <c r="J900" s="148" t="s">
        <v>2543</v>
      </c>
    </row>
    <row r="901" spans="1:10" ht="15" hidden="1" outlineLevel="3">
      <c r="A901" s="38"/>
      <c r="B901" s="115" t="s">
        <v>2510</v>
      </c>
      <c r="C901" s="134" t="s">
        <v>3878</v>
      </c>
      <c r="D901" s="40">
        <v>5054905238858</v>
      </c>
      <c r="E901" s="301">
        <v>53.12755102040817</v>
      </c>
      <c r="F901" s="141">
        <v>1301.6250000000002</v>
      </c>
      <c r="G901" s="303">
        <f t="shared" ref="G901:G975" si="60">E901*(1-$G$3)</f>
        <v>53.12755102040817</v>
      </c>
      <c r="H901" s="46">
        <f t="shared" si="59"/>
        <v>1301.6250000000002</v>
      </c>
      <c r="I901" s="47">
        <v>1</v>
      </c>
      <c r="J901" s="148" t="s">
        <v>2543</v>
      </c>
    </row>
    <row r="902" spans="1:10" ht="15" hidden="1" outlineLevel="3">
      <c r="A902" s="38"/>
      <c r="B902" s="115" t="s">
        <v>2511</v>
      </c>
      <c r="C902" s="134" t="s">
        <v>3879</v>
      </c>
      <c r="D902" s="40">
        <v>5054905238865</v>
      </c>
      <c r="E902" s="301">
        <v>75.249107142857156</v>
      </c>
      <c r="F902" s="141">
        <v>1843.6031250000003</v>
      </c>
      <c r="G902" s="303">
        <f t="shared" si="60"/>
        <v>75.249107142857156</v>
      </c>
      <c r="H902" s="46">
        <f t="shared" si="59"/>
        <v>1843.6031250000003</v>
      </c>
      <c r="I902" s="47">
        <v>1</v>
      </c>
      <c r="J902" s="148" t="s">
        <v>2543</v>
      </c>
    </row>
    <row r="903" spans="1:10" ht="15" hidden="1" outlineLevel="3">
      <c r="A903" s="38"/>
      <c r="B903" s="115" t="s">
        <v>2512</v>
      </c>
      <c r="C903" s="134" t="s">
        <v>3880</v>
      </c>
      <c r="D903" s="40">
        <v>5054905238872</v>
      </c>
      <c r="E903" s="301">
        <v>63.548001700680281</v>
      </c>
      <c r="F903" s="141">
        <v>1556.9260416666668</v>
      </c>
      <c r="G903" s="303">
        <f t="shared" si="60"/>
        <v>63.548001700680281</v>
      </c>
      <c r="H903" s="46">
        <f t="shared" si="59"/>
        <v>1556.9260416666668</v>
      </c>
      <c r="I903" s="47">
        <v>1</v>
      </c>
      <c r="J903" s="148" t="s">
        <v>2543</v>
      </c>
    </row>
    <row r="904" spans="1:10" ht="15" hidden="1" outlineLevel="3">
      <c r="A904" s="38"/>
      <c r="B904" s="115" t="s">
        <v>2513</v>
      </c>
      <c r="C904" s="134" t="s">
        <v>3881</v>
      </c>
      <c r="D904" s="40">
        <v>5054905238889</v>
      </c>
      <c r="E904" s="301">
        <v>69.795408163265307</v>
      </c>
      <c r="F904" s="141">
        <v>1709.9875</v>
      </c>
      <c r="G904" s="303">
        <f t="shared" si="60"/>
        <v>69.795408163265307</v>
      </c>
      <c r="H904" s="46">
        <f t="shared" si="59"/>
        <v>1709.9875</v>
      </c>
      <c r="I904" s="47">
        <v>1</v>
      </c>
      <c r="J904" s="148" t="s">
        <v>2543</v>
      </c>
    </row>
    <row r="905" spans="1:10" ht="15" hidden="1" outlineLevel="3">
      <c r="A905" s="38"/>
      <c r="B905" s="115" t="s">
        <v>2514</v>
      </c>
      <c r="C905" s="134" t="s">
        <v>3882</v>
      </c>
      <c r="D905" s="40">
        <v>5054905238896</v>
      </c>
      <c r="E905" s="301">
        <v>68.797193877551024</v>
      </c>
      <c r="F905" s="141">
        <v>1685.5312500000002</v>
      </c>
      <c r="G905" s="303">
        <f t="shared" si="60"/>
        <v>68.797193877551024</v>
      </c>
      <c r="H905" s="46">
        <f t="shared" si="59"/>
        <v>1685.5312500000002</v>
      </c>
      <c r="I905" s="47">
        <v>1</v>
      </c>
      <c r="J905" s="148" t="s">
        <v>2543</v>
      </c>
    </row>
    <row r="906" spans="1:10" ht="15" hidden="1" outlineLevel="3">
      <c r="A906" s="38"/>
      <c r="B906" s="115" t="s">
        <v>2515</v>
      </c>
      <c r="C906" s="134" t="s">
        <v>3883</v>
      </c>
      <c r="D906" s="40">
        <v>5054905238650</v>
      </c>
      <c r="E906" s="301">
        <v>74.442687074829934</v>
      </c>
      <c r="F906" s="141">
        <v>1823.8458333333335</v>
      </c>
      <c r="G906" s="303">
        <f t="shared" si="60"/>
        <v>74.442687074829934</v>
      </c>
      <c r="H906" s="46">
        <f t="shared" si="59"/>
        <v>1823.8458333333335</v>
      </c>
      <c r="I906" s="47">
        <v>1</v>
      </c>
      <c r="J906" s="148" t="s">
        <v>2543</v>
      </c>
    </row>
    <row r="907" spans="1:10" ht="15" hidden="1" outlineLevel="3">
      <c r="A907" s="38"/>
      <c r="B907" s="115" t="s">
        <v>2516</v>
      </c>
      <c r="C907" s="134" t="s">
        <v>3884</v>
      </c>
      <c r="D907" s="40">
        <v>5054905238667</v>
      </c>
      <c r="E907" s="301">
        <v>105.88367346938776</v>
      </c>
      <c r="F907" s="141">
        <v>2594.15</v>
      </c>
      <c r="G907" s="303">
        <f t="shared" si="60"/>
        <v>105.88367346938776</v>
      </c>
      <c r="H907" s="46">
        <f t="shared" si="59"/>
        <v>2594.15</v>
      </c>
      <c r="I907" s="47">
        <v>1</v>
      </c>
      <c r="J907" s="148" t="s">
        <v>2543</v>
      </c>
    </row>
    <row r="908" spans="1:10" ht="15" hidden="1" outlineLevel="3">
      <c r="A908" s="38"/>
      <c r="B908" s="115" t="s">
        <v>2517</v>
      </c>
      <c r="C908" s="134" t="s">
        <v>3885</v>
      </c>
      <c r="D908" s="40">
        <v>5054905238674</v>
      </c>
      <c r="E908" s="301">
        <v>87.526147959183689</v>
      </c>
      <c r="F908" s="141">
        <v>2144.3906250000005</v>
      </c>
      <c r="G908" s="303">
        <f t="shared" si="60"/>
        <v>87.526147959183689</v>
      </c>
      <c r="H908" s="46">
        <f t="shared" si="59"/>
        <v>2144.3906250000005</v>
      </c>
      <c r="I908" s="47">
        <v>1</v>
      </c>
      <c r="J908" s="148" t="s">
        <v>2543</v>
      </c>
    </row>
    <row r="909" spans="1:10" ht="15" hidden="1" outlineLevel="3">
      <c r="A909" s="38"/>
      <c r="B909" s="115" t="s">
        <v>2518</v>
      </c>
      <c r="C909" s="134" t="s">
        <v>3886</v>
      </c>
      <c r="D909" s="40">
        <v>5054905238681</v>
      </c>
      <c r="E909" s="301">
        <v>96.26964285714287</v>
      </c>
      <c r="F909" s="141">
        <v>2358.6062500000003</v>
      </c>
      <c r="G909" s="303">
        <f t="shared" si="60"/>
        <v>96.26964285714287</v>
      </c>
      <c r="H909" s="46">
        <f t="shared" si="59"/>
        <v>2358.6062500000003</v>
      </c>
      <c r="I909" s="47">
        <v>1</v>
      </c>
      <c r="J909" s="148" t="s">
        <v>2543</v>
      </c>
    </row>
    <row r="910" spans="1:10" ht="15" hidden="1" outlineLevel="3">
      <c r="A910" s="38"/>
      <c r="B910" s="115" t="s">
        <v>2519</v>
      </c>
      <c r="C910" s="134" t="s">
        <v>3887</v>
      </c>
      <c r="D910" s="40">
        <v>5054905238698</v>
      </c>
      <c r="E910" s="301">
        <v>108.54668367346939</v>
      </c>
      <c r="F910" s="141">
        <v>2659.3937500000002</v>
      </c>
      <c r="G910" s="303">
        <f t="shared" si="60"/>
        <v>108.54668367346939</v>
      </c>
      <c r="H910" s="46">
        <f t="shared" si="59"/>
        <v>2659.3937500000002</v>
      </c>
      <c r="I910" s="47">
        <v>1</v>
      </c>
      <c r="J910" s="148" t="s">
        <v>2543</v>
      </c>
    </row>
    <row r="911" spans="1:10" ht="15" hidden="1" outlineLevel="3">
      <c r="A911" s="38"/>
      <c r="B911" s="115" t="s">
        <v>2520</v>
      </c>
      <c r="C911" s="134" t="s">
        <v>3888</v>
      </c>
      <c r="D911" s="40">
        <v>5054905238704</v>
      </c>
      <c r="E911" s="301">
        <v>111.88788265306123</v>
      </c>
      <c r="F911" s="141">
        <v>2741.2531250000002</v>
      </c>
      <c r="G911" s="303">
        <f t="shared" si="60"/>
        <v>111.88788265306123</v>
      </c>
      <c r="H911" s="46">
        <f t="shared" si="59"/>
        <v>2741.2531250000002</v>
      </c>
      <c r="I911" s="47">
        <v>1</v>
      </c>
      <c r="J911" s="148" t="s">
        <v>2543</v>
      </c>
    </row>
    <row r="912" spans="1:10" ht="15" hidden="1" outlineLevel="3">
      <c r="A912" s="38"/>
      <c r="B912" s="115" t="s">
        <v>2521</v>
      </c>
      <c r="C912" s="134" t="s">
        <v>3864</v>
      </c>
      <c r="D912" s="40">
        <v>5054905238711</v>
      </c>
      <c r="E912" s="301">
        <v>152.78979591836739</v>
      </c>
      <c r="F912" s="141">
        <v>3743.3500000000008</v>
      </c>
      <c r="G912" s="303">
        <f t="shared" si="60"/>
        <v>152.78979591836739</v>
      </c>
      <c r="H912" s="46">
        <f t="shared" si="59"/>
        <v>3743.3500000000008</v>
      </c>
      <c r="I912" s="47">
        <v>1</v>
      </c>
      <c r="J912" s="148" t="s">
        <v>2543</v>
      </c>
    </row>
    <row r="913" spans="1:10" ht="16.899999999999999" hidden="1" customHeight="1" outlineLevel="2">
      <c r="A913" s="112">
        <v>115</v>
      </c>
      <c r="B913" s="117" t="s">
        <v>1632</v>
      </c>
      <c r="C913" s="131"/>
      <c r="D913" s="113"/>
      <c r="E913" s="301"/>
      <c r="F913" s="116"/>
      <c r="G913" s="303"/>
      <c r="H913" s="114"/>
      <c r="I913" s="118"/>
    </row>
    <row r="914" spans="1:10" ht="15" hidden="1" outlineLevel="3">
      <c r="A914" s="38">
        <v>115</v>
      </c>
      <c r="B914" s="85" t="s">
        <v>1633</v>
      </c>
      <c r="C914" s="61"/>
      <c r="D914" s="40"/>
      <c r="E914" s="301"/>
      <c r="F914" s="116"/>
      <c r="G914" s="303"/>
      <c r="H914" s="46"/>
      <c r="I914" s="47"/>
    </row>
    <row r="915" spans="1:10" ht="15" hidden="1" outlineLevel="3">
      <c r="A915" s="38">
        <v>115</v>
      </c>
      <c r="B915" s="45">
        <v>10502195</v>
      </c>
      <c r="C915" s="61" t="s">
        <v>1343</v>
      </c>
      <c r="D915" s="40">
        <v>5709131281986</v>
      </c>
      <c r="E915" s="301">
        <v>10.087712585034014</v>
      </c>
      <c r="F915" s="116">
        <v>247.14895833333335</v>
      </c>
      <c r="G915" s="303">
        <f t="shared" si="60"/>
        <v>10.087712585034014</v>
      </c>
      <c r="H915" s="46">
        <f t="shared" ref="H915:H923" si="61">F915*(1-$G$3)</f>
        <v>247.14895833333335</v>
      </c>
      <c r="I915" s="47">
        <v>1</v>
      </c>
      <c r="J915" s="148" t="s">
        <v>2543</v>
      </c>
    </row>
    <row r="916" spans="1:10" ht="15" hidden="1" outlineLevel="3">
      <c r="A916" s="38">
        <v>115</v>
      </c>
      <c r="B916" s="45">
        <v>10502196</v>
      </c>
      <c r="C916" s="61" t="s">
        <v>1344</v>
      </c>
      <c r="D916" s="40">
        <v>5709131281993</v>
      </c>
      <c r="E916" s="301">
        <v>13.736224489795919</v>
      </c>
      <c r="F916" s="116">
        <v>336.53750000000002</v>
      </c>
      <c r="G916" s="303">
        <f t="shared" si="60"/>
        <v>13.736224489795919</v>
      </c>
      <c r="H916" s="46">
        <f t="shared" si="61"/>
        <v>336.53750000000002</v>
      </c>
      <c r="I916" s="47">
        <v>1</v>
      </c>
      <c r="J916" s="148" t="s">
        <v>2543</v>
      </c>
    </row>
    <row r="917" spans="1:10" ht="15" hidden="1" outlineLevel="3">
      <c r="A917" s="38">
        <v>115</v>
      </c>
      <c r="B917" s="45">
        <v>10502194</v>
      </c>
      <c r="C917" s="61" t="s">
        <v>1345</v>
      </c>
      <c r="D917" s="40">
        <v>5709131281979</v>
      </c>
      <c r="E917" s="301">
        <v>10.087712585034014</v>
      </c>
      <c r="F917" s="116">
        <v>247.14895833333335</v>
      </c>
      <c r="G917" s="303">
        <f t="shared" si="60"/>
        <v>10.087712585034014</v>
      </c>
      <c r="H917" s="46">
        <f t="shared" si="61"/>
        <v>247.14895833333335</v>
      </c>
      <c r="I917" s="47">
        <v>1</v>
      </c>
      <c r="J917" s="148" t="s">
        <v>2543</v>
      </c>
    </row>
    <row r="918" spans="1:10" ht="15" hidden="1" outlineLevel="3">
      <c r="A918" s="38">
        <v>115</v>
      </c>
      <c r="B918" s="45">
        <v>10502197</v>
      </c>
      <c r="C918" s="61" t="s">
        <v>1346</v>
      </c>
      <c r="D918" s="40">
        <v>5709132820006</v>
      </c>
      <c r="E918" s="301">
        <v>15.823299319727893</v>
      </c>
      <c r="F918" s="116">
        <v>387.67083333333335</v>
      </c>
      <c r="G918" s="303">
        <f t="shared" si="60"/>
        <v>15.823299319727893</v>
      </c>
      <c r="H918" s="46">
        <f t="shared" si="61"/>
        <v>387.67083333333335</v>
      </c>
      <c r="I918" s="47">
        <v>1</v>
      </c>
      <c r="J918" s="148" t="s">
        <v>2543</v>
      </c>
    </row>
    <row r="919" spans="1:10" ht="15" hidden="1" outlineLevel="3">
      <c r="A919" s="38">
        <v>115</v>
      </c>
      <c r="B919" s="45">
        <v>10502198</v>
      </c>
      <c r="C919" s="61" t="s">
        <v>1347</v>
      </c>
      <c r="D919" s="40">
        <v>5709131285595</v>
      </c>
      <c r="E919" s="301">
        <v>101.9</v>
      </c>
      <c r="F919" s="116">
        <v>2666.02</v>
      </c>
      <c r="G919" s="303">
        <f t="shared" si="60"/>
        <v>101.9</v>
      </c>
      <c r="H919" s="46">
        <f t="shared" si="61"/>
        <v>2666.02</v>
      </c>
      <c r="I919" s="47">
        <v>1</v>
      </c>
      <c r="J919" s="148" t="s">
        <v>2542</v>
      </c>
    </row>
    <row r="920" spans="1:10" ht="15" hidden="1" outlineLevel="3">
      <c r="A920" s="38">
        <v>115</v>
      </c>
      <c r="B920" s="45">
        <v>10502200</v>
      </c>
      <c r="C920" s="61" t="s">
        <v>1348</v>
      </c>
      <c r="D920" s="40">
        <v>5709131285601</v>
      </c>
      <c r="E920" s="301">
        <v>100.20004251700679</v>
      </c>
      <c r="F920" s="116">
        <v>2454.9010416666665</v>
      </c>
      <c r="G920" s="303">
        <f t="shared" si="60"/>
        <v>100.20004251700679</v>
      </c>
      <c r="H920" s="46">
        <f t="shared" si="61"/>
        <v>2454.9010416666665</v>
      </c>
      <c r="I920" s="47">
        <v>1</v>
      </c>
      <c r="J920" s="148" t="s">
        <v>2543</v>
      </c>
    </row>
    <row r="921" spans="1:10" ht="15" hidden="1" outlineLevel="3">
      <c r="A921" s="38">
        <v>115</v>
      </c>
      <c r="B921" s="45">
        <v>10503643</v>
      </c>
      <c r="C921" s="61" t="s">
        <v>1349</v>
      </c>
      <c r="D921" s="40">
        <v>5706915001273</v>
      </c>
      <c r="E921" s="301">
        <v>19.279464285714287</v>
      </c>
      <c r="F921" s="116">
        <v>472.34687500000007</v>
      </c>
      <c r="G921" s="303">
        <f t="shared" si="60"/>
        <v>19.279464285714287</v>
      </c>
      <c r="H921" s="46">
        <f t="shared" si="61"/>
        <v>472.34687500000007</v>
      </c>
      <c r="I921" s="47">
        <v>1</v>
      </c>
      <c r="J921" s="148" t="s">
        <v>2543</v>
      </c>
    </row>
    <row r="922" spans="1:10" s="154" customFormat="1" ht="25.5" hidden="1" outlineLevel="3">
      <c r="A922" s="149"/>
      <c r="B922" s="45" t="s">
        <v>2587</v>
      </c>
      <c r="C922" s="276" t="s">
        <v>3548</v>
      </c>
      <c r="D922" s="40">
        <v>5054905239190</v>
      </c>
      <c r="E922" s="301">
        <v>22.825722789115652</v>
      </c>
      <c r="F922" s="116">
        <v>559.23020833333351</v>
      </c>
      <c r="G922" s="303">
        <f t="shared" si="60"/>
        <v>22.825722789115652</v>
      </c>
      <c r="H922" s="46">
        <f t="shared" si="61"/>
        <v>559.23020833333351</v>
      </c>
      <c r="I922" s="47">
        <v>1</v>
      </c>
      <c r="J922" s="148" t="s">
        <v>2543</v>
      </c>
    </row>
    <row r="923" spans="1:10" s="154" customFormat="1" ht="15" hidden="1" outlineLevel="3" collapsed="1">
      <c r="A923" s="149"/>
      <c r="B923" s="45" t="s">
        <v>2588</v>
      </c>
      <c r="C923" s="61" t="s">
        <v>2612</v>
      </c>
      <c r="D923" s="40">
        <v>5054905239206</v>
      </c>
      <c r="E923" s="301">
        <v>17.064710884353744</v>
      </c>
      <c r="F923" s="116">
        <v>418.08541666666673</v>
      </c>
      <c r="G923" s="303">
        <f t="shared" si="60"/>
        <v>17.064710884353744</v>
      </c>
      <c r="H923" s="46">
        <f t="shared" si="61"/>
        <v>418.08541666666673</v>
      </c>
      <c r="I923" s="47">
        <v>1</v>
      </c>
      <c r="J923" s="148" t="s">
        <v>2543</v>
      </c>
    </row>
    <row r="924" spans="1:10" ht="15" hidden="1" outlineLevel="3">
      <c r="A924" s="38">
        <v>115</v>
      </c>
      <c r="B924" s="85" t="s">
        <v>3288</v>
      </c>
      <c r="C924" s="61"/>
      <c r="D924" s="40"/>
      <c r="E924" s="301"/>
      <c r="F924" s="116"/>
      <c r="G924" s="303"/>
      <c r="H924" s="46"/>
      <c r="I924" s="47"/>
    </row>
    <row r="925" spans="1:10" ht="15" hidden="1" outlineLevel="3">
      <c r="A925" s="38">
        <v>115</v>
      </c>
      <c r="B925" s="45">
        <v>10502187</v>
      </c>
      <c r="C925" s="61" t="s">
        <v>3289</v>
      </c>
      <c r="D925" s="40">
        <v>5709131281900</v>
      </c>
      <c r="E925" s="301">
        <v>12.007865646258505</v>
      </c>
      <c r="F925" s="116">
        <v>294.19270833333337</v>
      </c>
      <c r="G925" s="303">
        <f t="shared" si="60"/>
        <v>12.007865646258505</v>
      </c>
      <c r="H925" s="46">
        <f t="shared" ref="H925:H933" si="62">F925*(1-$G$3)</f>
        <v>294.19270833333337</v>
      </c>
      <c r="I925" s="47">
        <v>1</v>
      </c>
      <c r="J925" s="148" t="s">
        <v>2543</v>
      </c>
    </row>
    <row r="926" spans="1:10" ht="15" hidden="1" outlineLevel="3">
      <c r="A926" s="38">
        <v>115</v>
      </c>
      <c r="B926" s="45">
        <v>10502188</v>
      </c>
      <c r="C926" s="61" t="s">
        <v>3290</v>
      </c>
      <c r="D926" s="40">
        <v>5709131281917</v>
      </c>
      <c r="E926" s="301">
        <v>13.979421768707484</v>
      </c>
      <c r="F926" s="116">
        <v>342.49583333333334</v>
      </c>
      <c r="G926" s="303">
        <f t="shared" si="60"/>
        <v>13.979421768707484</v>
      </c>
      <c r="H926" s="46">
        <f t="shared" si="62"/>
        <v>342.49583333333334</v>
      </c>
      <c r="I926" s="47">
        <v>1</v>
      </c>
      <c r="J926" s="148" t="s">
        <v>2543</v>
      </c>
    </row>
    <row r="927" spans="1:10" ht="15" hidden="1" outlineLevel="3">
      <c r="A927" s="38">
        <v>115</v>
      </c>
      <c r="B927" s="45">
        <v>10502189</v>
      </c>
      <c r="C927" s="61" t="s">
        <v>3291</v>
      </c>
      <c r="D927" s="40">
        <v>5709131281924</v>
      </c>
      <c r="E927" s="301">
        <v>17.00059523809524</v>
      </c>
      <c r="F927" s="116">
        <v>416.51458333333335</v>
      </c>
      <c r="G927" s="303">
        <f t="shared" si="60"/>
        <v>17.00059523809524</v>
      </c>
      <c r="H927" s="46">
        <f t="shared" si="62"/>
        <v>416.51458333333335</v>
      </c>
      <c r="I927" s="47">
        <v>1</v>
      </c>
      <c r="J927" s="148" t="s">
        <v>2543</v>
      </c>
    </row>
    <row r="928" spans="1:10" ht="15" hidden="1" outlineLevel="3">
      <c r="A928" s="38">
        <v>115</v>
      </c>
      <c r="B928" s="45">
        <v>10502190</v>
      </c>
      <c r="C928" s="61" t="s">
        <v>3292</v>
      </c>
      <c r="D928" s="40">
        <v>5709131281931</v>
      </c>
      <c r="E928" s="301">
        <v>49.479039115646266</v>
      </c>
      <c r="F928" s="116">
        <v>1212.2364583333335</v>
      </c>
      <c r="G928" s="303">
        <f t="shared" si="60"/>
        <v>49.479039115646266</v>
      </c>
      <c r="H928" s="46">
        <f t="shared" si="62"/>
        <v>1212.2364583333335</v>
      </c>
      <c r="I928" s="47">
        <v>1</v>
      </c>
      <c r="J928" s="148" t="s">
        <v>2543</v>
      </c>
    </row>
    <row r="929" spans="1:10" ht="15" hidden="1" outlineLevel="3">
      <c r="A929" s="38">
        <v>115</v>
      </c>
      <c r="B929" s="45">
        <v>10502191</v>
      </c>
      <c r="C929" s="61" t="s">
        <v>3293</v>
      </c>
      <c r="D929" s="40">
        <v>5709131281948</v>
      </c>
      <c r="E929" s="301">
        <v>26.947916666666668</v>
      </c>
      <c r="F929" s="116">
        <v>660.22395833333337</v>
      </c>
      <c r="G929" s="303">
        <f t="shared" si="60"/>
        <v>26.947916666666668</v>
      </c>
      <c r="H929" s="46">
        <f t="shared" si="62"/>
        <v>660.22395833333337</v>
      </c>
      <c r="I929" s="47">
        <v>1</v>
      </c>
      <c r="J929" s="148" t="s">
        <v>2543</v>
      </c>
    </row>
    <row r="930" spans="1:10" ht="15" hidden="1" outlineLevel="3">
      <c r="A930" s="38">
        <v>115</v>
      </c>
      <c r="B930" s="45">
        <v>10502192</v>
      </c>
      <c r="C930" s="61" t="s">
        <v>3294</v>
      </c>
      <c r="D930" s="40">
        <v>5709131281955</v>
      </c>
      <c r="E930" s="301">
        <v>30.199574829931972</v>
      </c>
      <c r="F930" s="116">
        <v>739.88958333333335</v>
      </c>
      <c r="G930" s="303">
        <f t="shared" si="60"/>
        <v>30.199574829931972</v>
      </c>
      <c r="H930" s="46">
        <f t="shared" si="62"/>
        <v>739.88958333333335</v>
      </c>
      <c r="I930" s="47">
        <v>1</v>
      </c>
      <c r="J930" s="148" t="s">
        <v>2543</v>
      </c>
    </row>
    <row r="931" spans="1:10" ht="15" hidden="1" outlineLevel="3">
      <c r="A931" s="38">
        <v>115</v>
      </c>
      <c r="B931" s="45">
        <v>10502184</v>
      </c>
      <c r="C931" s="61" t="s">
        <v>3295</v>
      </c>
      <c r="D931" s="40">
        <v>5709131281870</v>
      </c>
      <c r="E931" s="301">
        <v>11.880187074829934</v>
      </c>
      <c r="F931" s="116">
        <v>291.06458333333336</v>
      </c>
      <c r="G931" s="303">
        <f t="shared" si="60"/>
        <v>11.880187074829934</v>
      </c>
      <c r="H931" s="46">
        <f t="shared" si="62"/>
        <v>291.06458333333336</v>
      </c>
      <c r="I931" s="47">
        <v>1</v>
      </c>
      <c r="J931" s="148" t="s">
        <v>2543</v>
      </c>
    </row>
    <row r="932" spans="1:10" ht="15" hidden="1" outlineLevel="3">
      <c r="A932" s="38">
        <v>115</v>
      </c>
      <c r="B932" s="45">
        <v>10502185</v>
      </c>
      <c r="C932" s="61" t="s">
        <v>3296</v>
      </c>
      <c r="D932" s="40">
        <v>5709131281887</v>
      </c>
      <c r="E932" s="301">
        <v>13.813052721088434</v>
      </c>
      <c r="F932" s="116">
        <v>338.41979166666664</v>
      </c>
      <c r="G932" s="303">
        <f t="shared" si="60"/>
        <v>13.813052721088434</v>
      </c>
      <c r="H932" s="46">
        <f t="shared" si="62"/>
        <v>338.41979166666664</v>
      </c>
      <c r="I932" s="47">
        <v>1</v>
      </c>
      <c r="J932" s="148" t="s">
        <v>2543</v>
      </c>
    </row>
    <row r="933" spans="1:10" ht="15" hidden="1" outlineLevel="3">
      <c r="A933" s="38">
        <v>115</v>
      </c>
      <c r="B933" s="45">
        <v>10502186</v>
      </c>
      <c r="C933" s="61" t="s">
        <v>3297</v>
      </c>
      <c r="D933" s="40">
        <v>5709131281894</v>
      </c>
      <c r="E933" s="301">
        <v>17.166964285714286</v>
      </c>
      <c r="F933" s="116">
        <v>420.59062499999999</v>
      </c>
      <c r="G933" s="303">
        <f t="shared" si="60"/>
        <v>17.166964285714286</v>
      </c>
      <c r="H933" s="46">
        <f t="shared" si="62"/>
        <v>420.59062499999999</v>
      </c>
      <c r="I933" s="47">
        <v>1</v>
      </c>
      <c r="J933" s="148" t="s">
        <v>2543</v>
      </c>
    </row>
    <row r="934" spans="1:10" ht="15" hidden="1" outlineLevel="2">
      <c r="A934" s="38"/>
      <c r="B934" s="90" t="s">
        <v>1634</v>
      </c>
      <c r="C934" s="61"/>
      <c r="D934" s="40"/>
      <c r="E934" s="301"/>
      <c r="F934" s="116"/>
      <c r="G934" s="303"/>
      <c r="H934" s="46"/>
      <c r="I934" s="47"/>
    </row>
    <row r="935" spans="1:10" ht="15" hidden="1" outlineLevel="3">
      <c r="B935" s="85" t="s">
        <v>4110</v>
      </c>
      <c r="C935" s="61"/>
      <c r="D935" s="40"/>
      <c r="E935" s="301"/>
      <c r="F935" s="116"/>
      <c r="G935" s="303"/>
      <c r="H935" s="46"/>
      <c r="I935" s="47"/>
    </row>
    <row r="936" spans="1:10" ht="15" hidden="1" outlineLevel="3">
      <c r="A936" s="38"/>
      <c r="B936" s="336" t="s">
        <v>4111</v>
      </c>
      <c r="C936" s="61" t="s">
        <v>4119</v>
      </c>
      <c r="D936" s="40">
        <v>5054905305734</v>
      </c>
      <c r="E936" s="301">
        <v>11.521471088435375</v>
      </c>
      <c r="F936" s="116">
        <v>282.27604166666669</v>
      </c>
      <c r="G936" s="303">
        <f>E936*(1-$G$3)</f>
        <v>11.521471088435375</v>
      </c>
      <c r="H936" s="46">
        <f>F936*(1-$G$3)</f>
        <v>282.27604166666669</v>
      </c>
      <c r="I936" s="47">
        <v>1</v>
      </c>
      <c r="J936" s="148" t="s">
        <v>4127</v>
      </c>
    </row>
    <row r="937" spans="1:10" ht="15" hidden="1" outlineLevel="3">
      <c r="A937" s="38"/>
      <c r="B937" s="336" t="s">
        <v>4112</v>
      </c>
      <c r="C937" s="61" t="s">
        <v>4120</v>
      </c>
      <c r="D937" s="40">
        <v>5054905305741</v>
      </c>
      <c r="E937" s="301">
        <v>13.185714285714287</v>
      </c>
      <c r="F937" s="116">
        <v>323.05</v>
      </c>
      <c r="G937" s="303">
        <f t="shared" ref="G937:G943" si="63">E937*(1-$G$3)</f>
        <v>13.185714285714287</v>
      </c>
      <c r="H937" s="46">
        <f t="shared" ref="H937:H943" si="64">F937*(1-$G$3)</f>
        <v>323.05</v>
      </c>
      <c r="I937" s="47">
        <v>1</v>
      </c>
      <c r="J937" s="148" t="s">
        <v>4127</v>
      </c>
    </row>
    <row r="938" spans="1:10" ht="15" hidden="1" outlineLevel="3">
      <c r="A938" s="38"/>
      <c r="B938" s="336" t="s">
        <v>4113</v>
      </c>
      <c r="C938" s="61" t="s">
        <v>4121</v>
      </c>
      <c r="D938" s="40">
        <v>5054905305758</v>
      </c>
      <c r="E938" s="301">
        <v>12.76343537414966</v>
      </c>
      <c r="F938" s="116">
        <v>312.70416666666665</v>
      </c>
      <c r="G938" s="303">
        <f t="shared" si="63"/>
        <v>12.76343537414966</v>
      </c>
      <c r="H938" s="46">
        <f t="shared" si="64"/>
        <v>312.70416666666665</v>
      </c>
      <c r="I938" s="47">
        <v>1</v>
      </c>
      <c r="J938" s="148" t="s">
        <v>4127</v>
      </c>
    </row>
    <row r="939" spans="1:10" ht="15" hidden="1" outlineLevel="3">
      <c r="A939" s="38"/>
      <c r="B939" s="336" t="s">
        <v>4115</v>
      </c>
      <c r="C939" s="61" t="s">
        <v>4122</v>
      </c>
      <c r="D939" s="40">
        <v>5054905290344</v>
      </c>
      <c r="E939" s="301">
        <v>13.992134353741497</v>
      </c>
      <c r="F939" s="116">
        <v>342.80729166666669</v>
      </c>
      <c r="G939" s="303">
        <f t="shared" si="63"/>
        <v>13.992134353741497</v>
      </c>
      <c r="H939" s="46">
        <f t="shared" si="64"/>
        <v>342.80729166666669</v>
      </c>
      <c r="I939" s="47">
        <v>1</v>
      </c>
      <c r="J939" s="148" t="s">
        <v>4127</v>
      </c>
    </row>
    <row r="940" spans="1:10" ht="15" hidden="1" outlineLevel="3">
      <c r="A940" s="38"/>
      <c r="B940" s="336" t="s">
        <v>4116</v>
      </c>
      <c r="C940" s="61" t="s">
        <v>4123</v>
      </c>
      <c r="D940" s="40">
        <v>5054905290351</v>
      </c>
      <c r="E940" s="301">
        <v>14.824532312925172</v>
      </c>
      <c r="F940" s="116">
        <v>363.2010416666667</v>
      </c>
      <c r="G940" s="303">
        <f t="shared" si="63"/>
        <v>14.824532312925172</v>
      </c>
      <c r="H940" s="46">
        <f t="shared" si="64"/>
        <v>363.2010416666667</v>
      </c>
      <c r="I940" s="47">
        <v>1</v>
      </c>
      <c r="J940" s="148" t="s">
        <v>4127</v>
      </c>
    </row>
    <row r="941" spans="1:10" ht="15" hidden="1" outlineLevel="3">
      <c r="A941" s="38"/>
      <c r="B941" s="336" t="s">
        <v>4118</v>
      </c>
      <c r="C941" s="61" t="s">
        <v>4125</v>
      </c>
      <c r="D941" s="40">
        <v>5054905290337</v>
      </c>
      <c r="E941" s="301">
        <v>15.554124149659865</v>
      </c>
      <c r="F941" s="116">
        <v>381.0760416666667</v>
      </c>
      <c r="G941" s="303">
        <f t="shared" si="63"/>
        <v>15.554124149659865</v>
      </c>
      <c r="H941" s="46">
        <f t="shared" si="64"/>
        <v>381.0760416666667</v>
      </c>
      <c r="I941" s="47">
        <v>1</v>
      </c>
      <c r="J941" s="148" t="s">
        <v>4127</v>
      </c>
    </row>
    <row r="942" spans="1:10" ht="15" hidden="1" outlineLevel="3">
      <c r="A942" s="38"/>
      <c r="B942" s="336" t="s">
        <v>4117</v>
      </c>
      <c r="C942" s="61" t="s">
        <v>4124</v>
      </c>
      <c r="D942" s="40">
        <v>5054905290368</v>
      </c>
      <c r="E942" s="301">
        <v>24.707738095238092</v>
      </c>
      <c r="F942" s="116">
        <v>605.33958333333328</v>
      </c>
      <c r="G942" s="303">
        <f t="shared" si="63"/>
        <v>24.707738095238092</v>
      </c>
      <c r="H942" s="46">
        <f t="shared" si="64"/>
        <v>605.33958333333328</v>
      </c>
      <c r="I942" s="47">
        <v>1</v>
      </c>
      <c r="J942" s="148" t="s">
        <v>4127</v>
      </c>
    </row>
    <row r="943" spans="1:10" ht="15" hidden="1" outlineLevel="3">
      <c r="A943" s="38"/>
      <c r="B943" s="336" t="s">
        <v>4114</v>
      </c>
      <c r="C943" s="61" t="s">
        <v>4126</v>
      </c>
      <c r="D943" s="40">
        <v>5054905306137</v>
      </c>
      <c r="E943" s="301">
        <v>49.414923469387759</v>
      </c>
      <c r="F943" s="116">
        <v>1210.6656250000001</v>
      </c>
      <c r="G943" s="303">
        <f t="shared" si="63"/>
        <v>49.414923469387759</v>
      </c>
      <c r="H943" s="46">
        <f t="shared" si="64"/>
        <v>1210.6656250000001</v>
      </c>
      <c r="I943" s="47">
        <v>1</v>
      </c>
      <c r="J943" s="148" t="s">
        <v>4127</v>
      </c>
    </row>
    <row r="944" spans="1:10" ht="15" hidden="1" outlineLevel="3">
      <c r="A944" s="38"/>
      <c r="B944" s="85" t="s">
        <v>2407</v>
      </c>
      <c r="C944" s="61"/>
      <c r="D944" s="40"/>
      <c r="E944" s="301"/>
      <c r="F944" s="116"/>
      <c r="G944" s="303"/>
      <c r="H944" s="46"/>
      <c r="I944" s="47"/>
    </row>
    <row r="945" spans="1:10" ht="15" hidden="1" outlineLevel="3">
      <c r="A945" s="38"/>
      <c r="B945" s="106">
        <v>10507219</v>
      </c>
      <c r="C945" s="61" t="s">
        <v>2539</v>
      </c>
      <c r="D945" s="40">
        <v>5706915072198</v>
      </c>
      <c r="E945" s="301">
        <v>138.82</v>
      </c>
      <c r="F945" s="116">
        <v>3524.79</v>
      </c>
      <c r="G945" s="303">
        <f t="shared" ref="G945:H948" si="65">E945*(1-$G$3)</f>
        <v>138.82</v>
      </c>
      <c r="H945" s="46">
        <f t="shared" si="65"/>
        <v>3524.79</v>
      </c>
      <c r="I945" s="47">
        <v>1</v>
      </c>
      <c r="J945" s="148" t="s">
        <v>2542</v>
      </c>
    </row>
    <row r="946" spans="1:10" ht="15" hidden="1" outlineLevel="3">
      <c r="A946" s="38">
        <v>116</v>
      </c>
      <c r="B946" s="106">
        <v>10507225</v>
      </c>
      <c r="C946" s="61" t="s">
        <v>2463</v>
      </c>
      <c r="D946" s="40">
        <v>5706915072259</v>
      </c>
      <c r="E946" s="301">
        <v>7.23</v>
      </c>
      <c r="F946" s="116">
        <v>183.47</v>
      </c>
      <c r="G946" s="303">
        <f t="shared" si="65"/>
        <v>7.23</v>
      </c>
      <c r="H946" s="46">
        <f t="shared" si="65"/>
        <v>183.47</v>
      </c>
      <c r="I946" s="47">
        <v>1</v>
      </c>
      <c r="J946" s="148" t="s">
        <v>2542</v>
      </c>
    </row>
    <row r="947" spans="1:10" ht="15" hidden="1" outlineLevel="3">
      <c r="A947" s="38">
        <v>116</v>
      </c>
      <c r="B947" s="106">
        <v>10507199</v>
      </c>
      <c r="C947" s="61" t="s">
        <v>4099</v>
      </c>
      <c r="D947" s="40">
        <v>5706915071993</v>
      </c>
      <c r="E947" s="301">
        <v>58.99</v>
      </c>
      <c r="F947" s="116">
        <v>1445.45</v>
      </c>
      <c r="G947" s="303">
        <f t="shared" si="65"/>
        <v>58.99</v>
      </c>
      <c r="H947" s="46">
        <f t="shared" si="65"/>
        <v>1445.45</v>
      </c>
      <c r="I947" s="47"/>
      <c r="J947" s="148" t="s">
        <v>2542</v>
      </c>
    </row>
    <row r="948" spans="1:10" ht="15" hidden="1" outlineLevel="3">
      <c r="A948" s="38">
        <v>116</v>
      </c>
      <c r="B948" s="106">
        <v>10507225</v>
      </c>
      <c r="C948" s="61" t="s">
        <v>4100</v>
      </c>
      <c r="D948" s="40">
        <v>5706915072259</v>
      </c>
      <c r="E948" s="301">
        <v>7.49</v>
      </c>
      <c r="F948" s="116">
        <v>183.5</v>
      </c>
      <c r="G948" s="303">
        <f t="shared" si="65"/>
        <v>7.49</v>
      </c>
      <c r="H948" s="46">
        <f t="shared" si="65"/>
        <v>183.5</v>
      </c>
      <c r="I948" s="47"/>
      <c r="J948" s="148" t="s">
        <v>2542</v>
      </c>
    </row>
    <row r="949" spans="1:10" ht="15" hidden="1" outlineLevel="3">
      <c r="A949" s="38"/>
      <c r="B949" s="85" t="s">
        <v>2025</v>
      </c>
      <c r="C949" s="61"/>
      <c r="D949" s="40"/>
      <c r="E949" s="301"/>
      <c r="F949" s="116"/>
      <c r="G949" s="303"/>
      <c r="H949" s="46"/>
      <c r="I949" s="47"/>
    </row>
    <row r="950" spans="1:10" ht="15" hidden="1" outlineLevel="3">
      <c r="A950" s="38"/>
      <c r="B950" s="106">
        <v>10507206</v>
      </c>
      <c r="C950" s="61" t="s">
        <v>2538</v>
      </c>
      <c r="D950" s="40">
        <v>5706915072068</v>
      </c>
      <c r="E950" s="301">
        <v>85.19</v>
      </c>
      <c r="F950" s="116">
        <v>2163</v>
      </c>
      <c r="G950" s="303">
        <f>E950*(1-$G$3)</f>
        <v>85.19</v>
      </c>
      <c r="H950" s="46">
        <f>F950*(1-$G$3)</f>
        <v>2163</v>
      </c>
      <c r="I950" s="47"/>
      <c r="J950" s="148" t="s">
        <v>2542</v>
      </c>
    </row>
    <row r="951" spans="1:10" ht="15" hidden="1" outlineLevel="3">
      <c r="A951" s="38"/>
      <c r="B951" s="106">
        <v>10507223</v>
      </c>
      <c r="C951" s="135" t="s">
        <v>2464</v>
      </c>
      <c r="D951" s="40">
        <v>5706915072235</v>
      </c>
      <c r="E951" s="301">
        <v>5.31</v>
      </c>
      <c r="F951" s="116">
        <v>134.71</v>
      </c>
      <c r="G951" s="303">
        <f>E951*(1-$G$3)</f>
        <v>5.31</v>
      </c>
      <c r="H951" s="46">
        <f>F951*(1-$G$3)</f>
        <v>134.71</v>
      </c>
      <c r="I951" s="47">
        <v>1</v>
      </c>
      <c r="J951" s="148" t="s">
        <v>2542</v>
      </c>
    </row>
    <row r="952" spans="1:10" ht="15" hidden="1" outlineLevel="1">
      <c r="A952" s="38">
        <v>123</v>
      </c>
      <c r="B952" s="85" t="s">
        <v>1635</v>
      </c>
      <c r="C952" s="135"/>
      <c r="D952" s="40"/>
      <c r="E952" s="301"/>
      <c r="F952" s="116"/>
      <c r="G952" s="303"/>
      <c r="H952" s="46"/>
      <c r="I952" s="47"/>
    </row>
    <row r="953" spans="1:10" ht="15" hidden="1" outlineLevel="2">
      <c r="A953" s="38">
        <v>125</v>
      </c>
      <c r="B953" s="85" t="s">
        <v>3298</v>
      </c>
      <c r="C953" s="135"/>
      <c r="D953" s="40"/>
      <c r="E953" s="301"/>
      <c r="F953" s="116"/>
      <c r="G953" s="303"/>
      <c r="H953" s="46"/>
      <c r="I953" s="47"/>
    </row>
    <row r="954" spans="1:10" ht="15" hidden="1" outlineLevel="2">
      <c r="A954" s="38">
        <v>125</v>
      </c>
      <c r="B954" s="45">
        <v>10502202</v>
      </c>
      <c r="C954" s="135" t="s">
        <v>3299</v>
      </c>
      <c r="D954" s="40">
        <v>5709131232889</v>
      </c>
      <c r="E954" s="301">
        <v>2.7525510204081631</v>
      </c>
      <c r="F954" s="116">
        <v>67.4375</v>
      </c>
      <c r="G954" s="303">
        <f t="shared" si="60"/>
        <v>2.7525510204081631</v>
      </c>
      <c r="H954" s="46">
        <f t="shared" ref="H954:H986" si="66">F954*(1-$G$3)</f>
        <v>67.4375</v>
      </c>
      <c r="I954" s="47">
        <v>1</v>
      </c>
      <c r="J954" s="148" t="s">
        <v>2543</v>
      </c>
    </row>
    <row r="955" spans="1:10" ht="15" hidden="1" outlineLevel="2">
      <c r="A955" s="38">
        <v>125</v>
      </c>
      <c r="B955" s="45">
        <v>10502203</v>
      </c>
      <c r="C955" s="135" t="s">
        <v>3300</v>
      </c>
      <c r="D955" s="40">
        <v>5709131232902</v>
      </c>
      <c r="E955" s="301">
        <v>2.7525510204081631</v>
      </c>
      <c r="F955" s="116">
        <v>67.4375</v>
      </c>
      <c r="G955" s="303">
        <f t="shared" si="60"/>
        <v>2.7525510204081631</v>
      </c>
      <c r="H955" s="46">
        <f t="shared" si="66"/>
        <v>67.4375</v>
      </c>
      <c r="I955" s="47"/>
      <c r="J955" s="148" t="s">
        <v>2543</v>
      </c>
    </row>
    <row r="956" spans="1:10" ht="15" hidden="1" outlineLevel="2">
      <c r="A956" s="38">
        <v>125</v>
      </c>
      <c r="B956" s="45">
        <v>10502204</v>
      </c>
      <c r="C956" s="135" t="s">
        <v>3301</v>
      </c>
      <c r="D956" s="40">
        <v>5709131232926</v>
      </c>
      <c r="E956" s="301">
        <v>2.7525510204081631</v>
      </c>
      <c r="F956" s="116">
        <v>67.4375</v>
      </c>
      <c r="G956" s="303">
        <f t="shared" si="60"/>
        <v>2.7525510204081631</v>
      </c>
      <c r="H956" s="46">
        <f t="shared" si="66"/>
        <v>67.4375</v>
      </c>
      <c r="I956" s="47">
        <v>1</v>
      </c>
      <c r="J956" s="148" t="s">
        <v>2543</v>
      </c>
    </row>
    <row r="957" spans="1:10" ht="15" hidden="1" outlineLevel="2">
      <c r="A957" s="38">
        <v>125</v>
      </c>
      <c r="B957" s="45">
        <v>10502205</v>
      </c>
      <c r="C957" s="61" t="s">
        <v>3302</v>
      </c>
      <c r="D957" s="40">
        <v>5709131232940</v>
      </c>
      <c r="E957" s="301">
        <v>2.8293792517006802</v>
      </c>
      <c r="F957" s="116">
        <v>69.31979166666666</v>
      </c>
      <c r="G957" s="303">
        <f t="shared" si="60"/>
        <v>2.8293792517006802</v>
      </c>
      <c r="H957" s="46">
        <f t="shared" si="66"/>
        <v>69.31979166666666</v>
      </c>
      <c r="I957" s="47">
        <v>1</v>
      </c>
      <c r="J957" s="148" t="s">
        <v>2543</v>
      </c>
    </row>
    <row r="958" spans="1:10" ht="15" hidden="1" outlineLevel="2">
      <c r="A958" s="38">
        <v>125</v>
      </c>
      <c r="B958" s="45">
        <v>10502206</v>
      </c>
      <c r="C958" s="135" t="s">
        <v>3303</v>
      </c>
      <c r="D958" s="40">
        <v>5709131232964</v>
      </c>
      <c r="E958" s="301">
        <v>1.8433248299319729</v>
      </c>
      <c r="F958" s="116">
        <v>45.161458333333336</v>
      </c>
      <c r="G958" s="303">
        <f t="shared" si="60"/>
        <v>1.8433248299319729</v>
      </c>
      <c r="H958" s="46">
        <f t="shared" si="66"/>
        <v>45.161458333333336</v>
      </c>
      <c r="I958" s="47">
        <v>1</v>
      </c>
      <c r="J958" s="148" t="s">
        <v>2543</v>
      </c>
    </row>
    <row r="959" spans="1:10" ht="15" hidden="1" outlineLevel="2">
      <c r="A959" s="38">
        <v>125</v>
      </c>
      <c r="B959" s="45">
        <v>10502207</v>
      </c>
      <c r="C959" s="135" t="s">
        <v>3304</v>
      </c>
      <c r="D959" s="40">
        <v>5709131232988</v>
      </c>
      <c r="E959" s="301">
        <v>2.1800000000000002</v>
      </c>
      <c r="F959" s="116">
        <v>57.08</v>
      </c>
      <c r="G959" s="303">
        <f t="shared" si="60"/>
        <v>2.1800000000000002</v>
      </c>
      <c r="H959" s="46">
        <f t="shared" si="66"/>
        <v>57.08</v>
      </c>
      <c r="I959" s="47">
        <v>1</v>
      </c>
      <c r="J959" s="148" t="s">
        <v>2542</v>
      </c>
    </row>
    <row r="960" spans="1:10" ht="15" hidden="1" outlineLevel="2">
      <c r="A960" s="38">
        <v>125</v>
      </c>
      <c r="B960" s="45">
        <v>10502208</v>
      </c>
      <c r="C960" s="135" t="s">
        <v>3305</v>
      </c>
      <c r="D960" s="40">
        <v>5709131233008</v>
      </c>
      <c r="E960" s="301">
        <v>2.0229591836734695</v>
      </c>
      <c r="F960" s="116">
        <v>49.562500000000007</v>
      </c>
      <c r="G960" s="303">
        <f t="shared" si="60"/>
        <v>2.0229591836734695</v>
      </c>
      <c r="H960" s="46">
        <f t="shared" si="66"/>
        <v>49.562500000000007</v>
      </c>
      <c r="I960" s="47">
        <v>1</v>
      </c>
      <c r="J960" s="148" t="s">
        <v>2543</v>
      </c>
    </row>
    <row r="961" spans="1:10" ht="15" hidden="1" outlineLevel="2">
      <c r="A961" s="38">
        <v>125</v>
      </c>
      <c r="B961" s="45">
        <v>10502209</v>
      </c>
      <c r="C961" s="61" t="s">
        <v>3306</v>
      </c>
      <c r="D961" s="40">
        <v>5709131233046</v>
      </c>
      <c r="E961" s="301">
        <v>2.0229591836734695</v>
      </c>
      <c r="F961" s="116">
        <v>49.562500000000007</v>
      </c>
      <c r="G961" s="303">
        <f t="shared" si="60"/>
        <v>2.0229591836734695</v>
      </c>
      <c r="H961" s="46">
        <f t="shared" si="66"/>
        <v>49.562500000000007</v>
      </c>
      <c r="I961" s="47">
        <v>1</v>
      </c>
      <c r="J961" s="148" t="s">
        <v>2543</v>
      </c>
    </row>
    <row r="962" spans="1:10" ht="15" hidden="1" outlineLevel="2">
      <c r="A962" s="38">
        <v>125</v>
      </c>
      <c r="B962" s="45">
        <v>10502210</v>
      </c>
      <c r="C962" s="135" t="s">
        <v>3307</v>
      </c>
      <c r="D962" s="40">
        <v>5709131233060</v>
      </c>
      <c r="E962" s="301">
        <v>2.1125000000000003</v>
      </c>
      <c r="F962" s="116">
        <v>51.756250000000001</v>
      </c>
      <c r="G962" s="303">
        <f t="shared" si="60"/>
        <v>2.1125000000000003</v>
      </c>
      <c r="H962" s="46">
        <f t="shared" si="66"/>
        <v>51.756250000000001</v>
      </c>
      <c r="I962" s="47">
        <v>1</v>
      </c>
      <c r="J962" s="148" t="s">
        <v>2543</v>
      </c>
    </row>
    <row r="963" spans="1:10" ht="15" hidden="1" outlineLevel="2">
      <c r="A963" s="38">
        <v>125</v>
      </c>
      <c r="B963" s="45">
        <v>10502211</v>
      </c>
      <c r="C963" s="135" t="s">
        <v>3308</v>
      </c>
      <c r="D963" s="40">
        <v>5709131233084</v>
      </c>
      <c r="E963" s="301">
        <v>2.2401785714285714</v>
      </c>
      <c r="F963" s="116">
        <v>54.884374999999999</v>
      </c>
      <c r="G963" s="303">
        <f t="shared" si="60"/>
        <v>2.2401785714285714</v>
      </c>
      <c r="H963" s="46">
        <f t="shared" si="66"/>
        <v>54.884374999999999</v>
      </c>
      <c r="I963" s="47">
        <v>1</v>
      </c>
      <c r="J963" s="148" t="s">
        <v>2543</v>
      </c>
    </row>
    <row r="964" spans="1:10" ht="15" hidden="1" outlineLevel="2">
      <c r="A964" s="38">
        <v>125</v>
      </c>
      <c r="B964" s="45">
        <v>10502212</v>
      </c>
      <c r="C964" s="135" t="s">
        <v>3309</v>
      </c>
      <c r="D964" s="40">
        <v>5709131233107</v>
      </c>
      <c r="E964" s="301">
        <v>2.2661564625850343</v>
      </c>
      <c r="F964" s="116">
        <v>55.520833333333343</v>
      </c>
      <c r="G964" s="303">
        <f t="shared" si="60"/>
        <v>2.2661564625850343</v>
      </c>
      <c r="H964" s="46">
        <f t="shared" si="66"/>
        <v>55.520833333333343</v>
      </c>
      <c r="I964" s="47">
        <v>1</v>
      </c>
      <c r="J964" s="148" t="s">
        <v>2543</v>
      </c>
    </row>
    <row r="965" spans="1:10" ht="15" hidden="1" outlineLevel="2">
      <c r="A965" s="38">
        <v>125</v>
      </c>
      <c r="B965" s="45">
        <v>10502213</v>
      </c>
      <c r="C965" s="135" t="s">
        <v>3310</v>
      </c>
      <c r="D965" s="40">
        <v>5709131233121</v>
      </c>
      <c r="E965" s="301">
        <v>2.3042942176870747</v>
      </c>
      <c r="F965" s="116">
        <v>56.455208333333331</v>
      </c>
      <c r="G965" s="303">
        <f t="shared" si="60"/>
        <v>2.3042942176870747</v>
      </c>
      <c r="H965" s="46">
        <f t="shared" si="66"/>
        <v>56.455208333333331</v>
      </c>
      <c r="I965" s="47">
        <v>1</v>
      </c>
      <c r="J965" s="148" t="s">
        <v>2543</v>
      </c>
    </row>
    <row r="966" spans="1:10" ht="15" hidden="1" outlineLevel="2">
      <c r="A966" s="38">
        <v>125</v>
      </c>
      <c r="B966" s="45">
        <v>10502214</v>
      </c>
      <c r="C966" s="135" t="s">
        <v>3311</v>
      </c>
      <c r="D966" s="40">
        <v>5709131233541</v>
      </c>
      <c r="E966" s="301">
        <v>2.48</v>
      </c>
      <c r="F966" s="116">
        <v>64.959999999999994</v>
      </c>
      <c r="G966" s="303">
        <f t="shared" si="60"/>
        <v>2.48</v>
      </c>
      <c r="H966" s="46">
        <f t="shared" si="66"/>
        <v>64.959999999999994</v>
      </c>
      <c r="I966" s="47">
        <v>1</v>
      </c>
      <c r="J966" s="148" t="s">
        <v>2542</v>
      </c>
    </row>
    <row r="967" spans="1:10" ht="15" hidden="1" outlineLevel="2">
      <c r="A967" s="38">
        <v>125</v>
      </c>
      <c r="B967" s="45">
        <v>10502215</v>
      </c>
      <c r="C967" s="135" t="s">
        <v>3312</v>
      </c>
      <c r="D967" s="40">
        <v>5709131233145</v>
      </c>
      <c r="E967" s="301">
        <v>2.3297193877551021</v>
      </c>
      <c r="F967" s="116">
        <v>57.078125000000007</v>
      </c>
      <c r="G967" s="303">
        <f t="shared" si="60"/>
        <v>2.3297193877551021</v>
      </c>
      <c r="H967" s="46">
        <f t="shared" si="66"/>
        <v>57.078125000000007</v>
      </c>
      <c r="I967" s="47">
        <v>1</v>
      </c>
      <c r="J967" s="148" t="s">
        <v>2543</v>
      </c>
    </row>
    <row r="968" spans="1:10" ht="15" hidden="1" outlineLevel="2">
      <c r="A968" s="38">
        <v>125</v>
      </c>
      <c r="B968" s="45">
        <v>10502216</v>
      </c>
      <c r="C968" s="135" t="s">
        <v>3313</v>
      </c>
      <c r="D968" s="40">
        <v>5709131233169</v>
      </c>
      <c r="E968" s="301">
        <v>2.5988945578231295</v>
      </c>
      <c r="F968" s="116">
        <v>63.672916666666673</v>
      </c>
      <c r="G968" s="303">
        <f t="shared" si="60"/>
        <v>2.5988945578231295</v>
      </c>
      <c r="H968" s="46">
        <f t="shared" si="66"/>
        <v>63.672916666666673</v>
      </c>
      <c r="I968" s="47">
        <v>1</v>
      </c>
      <c r="J968" s="148" t="s">
        <v>2543</v>
      </c>
    </row>
    <row r="969" spans="1:10" ht="15" hidden="1" outlineLevel="2">
      <c r="A969" s="38">
        <v>125</v>
      </c>
      <c r="B969" s="45">
        <v>10502217</v>
      </c>
      <c r="C969" s="135" t="s">
        <v>3314</v>
      </c>
      <c r="D969" s="40">
        <v>5709131233183</v>
      </c>
      <c r="E969" s="301">
        <v>2.5988945578231295</v>
      </c>
      <c r="F969" s="116">
        <v>63.672916666666673</v>
      </c>
      <c r="G969" s="303">
        <f t="shared" si="60"/>
        <v>2.5988945578231295</v>
      </c>
      <c r="H969" s="46">
        <f t="shared" si="66"/>
        <v>63.672916666666673</v>
      </c>
      <c r="I969" s="47">
        <v>1</v>
      </c>
      <c r="J969" s="148" t="s">
        <v>2543</v>
      </c>
    </row>
    <row r="970" spans="1:10" ht="15" hidden="1" outlineLevel="2">
      <c r="A970" s="38">
        <v>125</v>
      </c>
      <c r="B970" s="45">
        <v>10502218</v>
      </c>
      <c r="C970" s="135" t="s">
        <v>3315</v>
      </c>
      <c r="D970" s="40">
        <v>5709131233206</v>
      </c>
      <c r="E970" s="301">
        <v>2.5988945578231295</v>
      </c>
      <c r="F970" s="116">
        <v>63.672916666666673</v>
      </c>
      <c r="G970" s="303">
        <f t="shared" si="60"/>
        <v>2.5988945578231295</v>
      </c>
      <c r="H970" s="46">
        <f t="shared" si="66"/>
        <v>63.672916666666673</v>
      </c>
      <c r="I970" s="47">
        <v>1</v>
      </c>
      <c r="J970" s="148" t="s">
        <v>2543</v>
      </c>
    </row>
    <row r="971" spans="1:10" ht="15" hidden="1" outlineLevel="2">
      <c r="A971" s="38">
        <v>125</v>
      </c>
      <c r="B971" s="45">
        <v>10502219</v>
      </c>
      <c r="C971" s="135" t="s">
        <v>3316</v>
      </c>
      <c r="D971" s="40">
        <v>5709131233220</v>
      </c>
      <c r="E971" s="301">
        <v>3.04</v>
      </c>
      <c r="F971" s="116">
        <v>73.400000000000006</v>
      </c>
      <c r="G971" s="303">
        <f t="shared" si="60"/>
        <v>3.04</v>
      </c>
      <c r="H971" s="46">
        <f t="shared" si="66"/>
        <v>73.400000000000006</v>
      </c>
      <c r="I971" s="47">
        <v>1</v>
      </c>
      <c r="J971" s="148" t="s">
        <v>2542</v>
      </c>
    </row>
    <row r="972" spans="1:10" ht="15" hidden="1" outlineLevel="2">
      <c r="A972" s="38">
        <v>125</v>
      </c>
      <c r="B972" s="45">
        <v>10502220</v>
      </c>
      <c r="C972" s="135" t="s">
        <v>3317</v>
      </c>
      <c r="D972" s="40">
        <v>5709131233244</v>
      </c>
      <c r="E972" s="301">
        <v>2.8293792517006802</v>
      </c>
      <c r="F972" s="116">
        <v>69.31979166666666</v>
      </c>
      <c r="G972" s="303">
        <f t="shared" si="60"/>
        <v>2.8293792517006802</v>
      </c>
      <c r="H972" s="46">
        <f t="shared" si="66"/>
        <v>69.31979166666666</v>
      </c>
      <c r="I972" s="47">
        <v>1</v>
      </c>
      <c r="J972" s="148" t="s">
        <v>2543</v>
      </c>
    </row>
    <row r="973" spans="1:10" ht="15" hidden="1" outlineLevel="2">
      <c r="A973" s="38">
        <v>125</v>
      </c>
      <c r="B973" s="45">
        <v>10502221</v>
      </c>
      <c r="C973" s="135" t="s">
        <v>3318</v>
      </c>
      <c r="D973" s="40">
        <v>5709131233268</v>
      </c>
      <c r="E973" s="301">
        <v>2.7525510204081631</v>
      </c>
      <c r="F973" s="116">
        <v>67.4375</v>
      </c>
      <c r="G973" s="303">
        <f t="shared" si="60"/>
        <v>2.7525510204081631</v>
      </c>
      <c r="H973" s="46">
        <f t="shared" si="66"/>
        <v>67.4375</v>
      </c>
      <c r="I973" s="47">
        <v>1</v>
      </c>
      <c r="J973" s="148" t="s">
        <v>2543</v>
      </c>
    </row>
    <row r="974" spans="1:10" ht="15" hidden="1" outlineLevel="2">
      <c r="A974" s="38">
        <v>125</v>
      </c>
      <c r="B974" s="45">
        <v>10502222</v>
      </c>
      <c r="C974" s="135" t="s">
        <v>3319</v>
      </c>
      <c r="D974" s="40">
        <v>5709131233282</v>
      </c>
      <c r="E974" s="301">
        <v>3.1748299319727891</v>
      </c>
      <c r="F974" s="116">
        <v>77.783333333333331</v>
      </c>
      <c r="G974" s="303">
        <f t="shared" si="60"/>
        <v>3.1748299319727891</v>
      </c>
      <c r="H974" s="46">
        <f t="shared" si="66"/>
        <v>77.783333333333331</v>
      </c>
      <c r="I974" s="47">
        <v>1</v>
      </c>
      <c r="J974" s="148" t="s">
        <v>2543</v>
      </c>
    </row>
    <row r="975" spans="1:10" ht="15" hidden="1" outlineLevel="2">
      <c r="A975" s="38">
        <v>125</v>
      </c>
      <c r="B975" s="45">
        <v>10502223</v>
      </c>
      <c r="C975" s="135" t="s">
        <v>3320</v>
      </c>
      <c r="D975" s="40">
        <v>5709131233305</v>
      </c>
      <c r="E975" s="301">
        <v>3.6230867346938775</v>
      </c>
      <c r="F975" s="116">
        <v>88.765625</v>
      </c>
      <c r="G975" s="303">
        <f t="shared" si="60"/>
        <v>3.6230867346938775</v>
      </c>
      <c r="H975" s="46">
        <f t="shared" si="66"/>
        <v>88.765625</v>
      </c>
      <c r="I975" s="47">
        <v>1</v>
      </c>
      <c r="J975" s="148" t="s">
        <v>2543</v>
      </c>
    </row>
    <row r="976" spans="1:10" ht="15" hidden="1" outlineLevel="2">
      <c r="A976" s="38">
        <v>125</v>
      </c>
      <c r="B976" s="45">
        <v>10502224</v>
      </c>
      <c r="C976" s="135" t="s">
        <v>3321</v>
      </c>
      <c r="D976" s="40">
        <v>5709131233329</v>
      </c>
      <c r="E976" s="301">
        <v>4.0967687074829939</v>
      </c>
      <c r="F976" s="116">
        <v>100.37083333333335</v>
      </c>
      <c r="G976" s="303">
        <f t="shared" ref="G976:G1034" si="67">E976*(1-$G$3)</f>
        <v>4.0967687074829939</v>
      </c>
      <c r="H976" s="46">
        <f t="shared" si="66"/>
        <v>100.37083333333335</v>
      </c>
      <c r="I976" s="47">
        <v>1</v>
      </c>
      <c r="J976" s="148" t="s">
        <v>2543</v>
      </c>
    </row>
    <row r="977" spans="1:10" ht="15" hidden="1" outlineLevel="2">
      <c r="A977" s="38">
        <v>125</v>
      </c>
      <c r="B977" s="45">
        <v>10502225</v>
      </c>
      <c r="C977" s="135" t="s">
        <v>3322</v>
      </c>
      <c r="D977" s="40">
        <v>5709131233367</v>
      </c>
      <c r="E977" s="301">
        <v>4.2117346938775508</v>
      </c>
      <c r="F977" s="116">
        <v>103.1875</v>
      </c>
      <c r="G977" s="303">
        <f t="shared" si="67"/>
        <v>4.2117346938775508</v>
      </c>
      <c r="H977" s="46">
        <f t="shared" si="66"/>
        <v>103.1875</v>
      </c>
      <c r="I977" s="47">
        <v>1</v>
      </c>
      <c r="J977" s="148" t="s">
        <v>2543</v>
      </c>
    </row>
    <row r="978" spans="1:10" ht="15" hidden="1" outlineLevel="2">
      <c r="A978" s="38">
        <v>125</v>
      </c>
      <c r="B978" s="45">
        <v>10502226</v>
      </c>
      <c r="C978" s="61" t="s">
        <v>3323</v>
      </c>
      <c r="D978" s="40">
        <v>5709131233381</v>
      </c>
      <c r="E978" s="301">
        <v>4.9286139455782321</v>
      </c>
      <c r="F978" s="116">
        <v>120.75104166666668</v>
      </c>
      <c r="G978" s="303">
        <f t="shared" si="67"/>
        <v>4.9286139455782321</v>
      </c>
      <c r="H978" s="46">
        <f t="shared" si="66"/>
        <v>120.75104166666668</v>
      </c>
      <c r="I978" s="47">
        <v>1</v>
      </c>
      <c r="J978" s="148" t="s">
        <v>2543</v>
      </c>
    </row>
    <row r="979" spans="1:10" ht="15" hidden="1" outlineLevel="2">
      <c r="A979" s="38">
        <v>125</v>
      </c>
      <c r="B979" s="45">
        <v>10502227</v>
      </c>
      <c r="C979" s="61" t="s">
        <v>3324</v>
      </c>
      <c r="D979" s="40">
        <v>5709131233404</v>
      </c>
      <c r="E979" s="301">
        <v>5.4918367346938783</v>
      </c>
      <c r="F979" s="116">
        <v>134.55000000000001</v>
      </c>
      <c r="G979" s="303">
        <f t="shared" si="67"/>
        <v>5.4918367346938783</v>
      </c>
      <c r="H979" s="46">
        <f t="shared" si="66"/>
        <v>134.55000000000001</v>
      </c>
      <c r="I979" s="47">
        <v>1</v>
      </c>
      <c r="J979" s="148" t="s">
        <v>2543</v>
      </c>
    </row>
    <row r="980" spans="1:10" ht="15" hidden="1" outlineLevel="2">
      <c r="A980" s="38">
        <v>125</v>
      </c>
      <c r="B980" s="45">
        <v>10502228</v>
      </c>
      <c r="C980" s="61" t="s">
        <v>3325</v>
      </c>
      <c r="D980" s="40">
        <v>5709131233428</v>
      </c>
      <c r="E980" s="301">
        <v>6.0810374149659872</v>
      </c>
      <c r="F980" s="116">
        <v>148.98541666666668</v>
      </c>
      <c r="G980" s="303">
        <f t="shared" si="67"/>
        <v>6.0810374149659872</v>
      </c>
      <c r="H980" s="46">
        <f t="shared" si="66"/>
        <v>148.98541666666668</v>
      </c>
      <c r="I980" s="47">
        <v>1</v>
      </c>
      <c r="J980" s="148" t="s">
        <v>2543</v>
      </c>
    </row>
    <row r="981" spans="1:10" ht="15" hidden="1" outlineLevel="2">
      <c r="A981" s="38">
        <v>125</v>
      </c>
      <c r="B981" s="45">
        <v>10502229</v>
      </c>
      <c r="C981" s="61" t="s">
        <v>3326</v>
      </c>
      <c r="D981" s="40">
        <v>5709131233442</v>
      </c>
      <c r="E981" s="301">
        <v>6.6823979591836746</v>
      </c>
      <c r="F981" s="116">
        <v>163.71875000000003</v>
      </c>
      <c r="G981" s="303">
        <f t="shared" si="67"/>
        <v>6.6823979591836746</v>
      </c>
      <c r="H981" s="46">
        <f t="shared" si="66"/>
        <v>163.71875000000003</v>
      </c>
      <c r="I981" s="47">
        <v>1</v>
      </c>
      <c r="J981" s="148" t="s">
        <v>2543</v>
      </c>
    </row>
    <row r="982" spans="1:10" ht="15" hidden="1" outlineLevel="2">
      <c r="A982" s="38">
        <v>125</v>
      </c>
      <c r="B982" s="45">
        <v>10502230</v>
      </c>
      <c r="C982" s="61" t="s">
        <v>3327</v>
      </c>
      <c r="D982" s="40">
        <v>5709131233466</v>
      </c>
      <c r="E982" s="301">
        <v>7.9497874149659875</v>
      </c>
      <c r="F982" s="116">
        <v>194.76979166666669</v>
      </c>
      <c r="G982" s="303">
        <f t="shared" si="67"/>
        <v>7.9497874149659875</v>
      </c>
      <c r="H982" s="46">
        <f t="shared" si="66"/>
        <v>194.76979166666669</v>
      </c>
      <c r="I982" s="47">
        <v>1</v>
      </c>
      <c r="J982" s="148" t="s">
        <v>2543</v>
      </c>
    </row>
    <row r="983" spans="1:10" ht="15" hidden="1" outlineLevel="2">
      <c r="A983" s="38">
        <v>125</v>
      </c>
      <c r="B983" s="45">
        <v>10502231</v>
      </c>
      <c r="C983" s="61" t="s">
        <v>3328</v>
      </c>
      <c r="D983" s="40">
        <v>5709131233480</v>
      </c>
      <c r="E983" s="301">
        <v>9.7295493197278926</v>
      </c>
      <c r="F983" s="116">
        <v>238.37395833333335</v>
      </c>
      <c r="G983" s="303">
        <f t="shared" si="67"/>
        <v>9.7295493197278926</v>
      </c>
      <c r="H983" s="46">
        <f t="shared" si="66"/>
        <v>238.37395833333335</v>
      </c>
      <c r="I983" s="47">
        <v>1</v>
      </c>
      <c r="J983" s="148" t="s">
        <v>2543</v>
      </c>
    </row>
    <row r="984" spans="1:10" ht="15" hidden="1" outlineLevel="2">
      <c r="A984" s="38">
        <v>125</v>
      </c>
      <c r="B984" s="45">
        <v>10502232</v>
      </c>
      <c r="C984" s="61" t="s">
        <v>3329</v>
      </c>
      <c r="D984" s="40">
        <v>5709131233503</v>
      </c>
      <c r="E984" s="301">
        <v>10.049574829931974</v>
      </c>
      <c r="F984" s="116">
        <v>246.21458333333334</v>
      </c>
      <c r="G984" s="303">
        <f t="shared" si="67"/>
        <v>10.049574829931974</v>
      </c>
      <c r="H984" s="46">
        <f t="shared" si="66"/>
        <v>246.21458333333334</v>
      </c>
      <c r="I984" s="47">
        <v>1</v>
      </c>
      <c r="J984" s="148" t="s">
        <v>2543</v>
      </c>
    </row>
    <row r="985" spans="1:10" ht="15" hidden="1" outlineLevel="2">
      <c r="A985" s="38">
        <v>147</v>
      </c>
      <c r="B985" s="45">
        <v>10502234</v>
      </c>
      <c r="C985" s="61" t="s">
        <v>3549</v>
      </c>
      <c r="D985" s="40">
        <v>5709131266167</v>
      </c>
      <c r="E985" s="301">
        <v>16.61700680272109</v>
      </c>
      <c r="F985" s="116">
        <v>407.11666666666667</v>
      </c>
      <c r="G985" s="303">
        <f t="shared" si="67"/>
        <v>16.61700680272109</v>
      </c>
      <c r="H985" s="46">
        <f t="shared" si="66"/>
        <v>407.11666666666667</v>
      </c>
      <c r="I985" s="47">
        <v>1</v>
      </c>
      <c r="J985" s="148" t="s">
        <v>2543</v>
      </c>
    </row>
    <row r="986" spans="1:10" ht="25.5" hidden="1" outlineLevel="2">
      <c r="A986" s="38">
        <v>147</v>
      </c>
      <c r="B986" s="45" t="s">
        <v>3055</v>
      </c>
      <c r="C986" s="101" t="s">
        <v>3741</v>
      </c>
      <c r="D986" s="40">
        <v>5054905247812</v>
      </c>
      <c r="E986" s="301">
        <v>33.067091836734697</v>
      </c>
      <c r="F986" s="116">
        <v>810.14375000000007</v>
      </c>
      <c r="G986" s="303">
        <f t="shared" si="67"/>
        <v>33.067091836734697</v>
      </c>
      <c r="H986" s="46">
        <f t="shared" si="66"/>
        <v>810.14375000000007</v>
      </c>
      <c r="I986" s="47">
        <v>1</v>
      </c>
      <c r="J986" s="148" t="s">
        <v>2543</v>
      </c>
    </row>
    <row r="987" spans="1:10" ht="15" hidden="1" outlineLevel="2">
      <c r="A987" s="38">
        <v>126</v>
      </c>
      <c r="B987" s="85" t="s">
        <v>1874</v>
      </c>
      <c r="C987" s="61"/>
      <c r="D987" s="40"/>
      <c r="E987" s="301"/>
      <c r="F987" s="116"/>
      <c r="G987" s="303"/>
      <c r="H987" s="46"/>
      <c r="I987" s="47"/>
    </row>
    <row r="988" spans="1:10" ht="15" hidden="1" outlineLevel="2">
      <c r="A988" s="38">
        <v>127</v>
      </c>
      <c r="B988" s="45">
        <v>10502512</v>
      </c>
      <c r="C988" s="61" t="s">
        <v>1759</v>
      </c>
      <c r="D988" s="40">
        <v>5706915025125</v>
      </c>
      <c r="E988" s="301">
        <v>7.93</v>
      </c>
      <c r="F988" s="116">
        <v>201.94</v>
      </c>
      <c r="G988" s="303">
        <f t="shared" si="67"/>
        <v>7.93</v>
      </c>
      <c r="H988" s="46">
        <f t="shared" ref="H988:H1014" si="68">F988*(1-$G$3)</f>
        <v>201.94</v>
      </c>
      <c r="I988" s="47">
        <v>1</v>
      </c>
      <c r="J988" s="148" t="s">
        <v>2542</v>
      </c>
    </row>
    <row r="989" spans="1:10" ht="15" hidden="1" outlineLevel="2">
      <c r="A989" s="38">
        <v>127</v>
      </c>
      <c r="B989" s="45">
        <v>10502515</v>
      </c>
      <c r="C989" s="61" t="s">
        <v>1760</v>
      </c>
      <c r="D989" s="40">
        <v>5706915025156</v>
      </c>
      <c r="E989" s="301">
        <v>13.825765306122451</v>
      </c>
      <c r="F989" s="116">
        <v>338.73125000000005</v>
      </c>
      <c r="G989" s="303">
        <f t="shared" si="67"/>
        <v>13.825765306122451</v>
      </c>
      <c r="H989" s="46">
        <f t="shared" si="68"/>
        <v>338.73125000000005</v>
      </c>
      <c r="I989" s="47">
        <v>1</v>
      </c>
      <c r="J989" s="148" t="s">
        <v>2543</v>
      </c>
    </row>
    <row r="990" spans="1:10" ht="15" hidden="1" outlineLevel="2">
      <c r="A990" s="38">
        <v>127</v>
      </c>
      <c r="B990" s="45">
        <v>10502517</v>
      </c>
      <c r="C990" s="61" t="s">
        <v>1761</v>
      </c>
      <c r="D990" s="40">
        <v>5706915025170</v>
      </c>
      <c r="E990" s="301">
        <v>16.540178571428573</v>
      </c>
      <c r="F990" s="116">
        <v>405.23437500000006</v>
      </c>
      <c r="G990" s="303">
        <f t="shared" si="67"/>
        <v>16.540178571428573</v>
      </c>
      <c r="H990" s="46">
        <f t="shared" si="68"/>
        <v>405.23437500000006</v>
      </c>
      <c r="I990" s="47">
        <v>1</v>
      </c>
      <c r="J990" s="148" t="s">
        <v>2543</v>
      </c>
    </row>
    <row r="991" spans="1:10" ht="15" hidden="1" outlineLevel="2">
      <c r="A991" s="38">
        <v>127</v>
      </c>
      <c r="B991" s="45">
        <v>10502519</v>
      </c>
      <c r="C991" s="61" t="s">
        <v>1762</v>
      </c>
      <c r="D991" s="40">
        <v>5706915025194</v>
      </c>
      <c r="E991" s="301">
        <v>16.540178571428573</v>
      </c>
      <c r="F991" s="116">
        <v>405.23437500000006</v>
      </c>
      <c r="G991" s="303">
        <f t="shared" si="67"/>
        <v>16.540178571428573</v>
      </c>
      <c r="H991" s="46">
        <f t="shared" si="68"/>
        <v>405.23437500000006</v>
      </c>
      <c r="I991" s="47">
        <v>1</v>
      </c>
      <c r="J991" s="148" t="s">
        <v>2543</v>
      </c>
    </row>
    <row r="992" spans="1:10" ht="15" hidden="1" outlineLevel="2">
      <c r="A992" s="38">
        <v>127</v>
      </c>
      <c r="B992" s="45">
        <v>10502520</v>
      </c>
      <c r="C992" s="61" t="s">
        <v>1763</v>
      </c>
      <c r="D992" s="40">
        <v>5706915025200</v>
      </c>
      <c r="E992" s="301">
        <v>19.57406462585034</v>
      </c>
      <c r="F992" s="116">
        <v>479.56458333333336</v>
      </c>
      <c r="G992" s="303">
        <f t="shared" si="67"/>
        <v>19.57406462585034</v>
      </c>
      <c r="H992" s="46">
        <f t="shared" si="68"/>
        <v>479.56458333333336</v>
      </c>
      <c r="I992" s="47">
        <v>1</v>
      </c>
      <c r="J992" s="148" t="s">
        <v>2543</v>
      </c>
    </row>
    <row r="993" spans="1:10" ht="15" hidden="1" outlineLevel="2">
      <c r="A993" s="38">
        <v>127</v>
      </c>
      <c r="B993" s="45">
        <v>10502522</v>
      </c>
      <c r="C993" s="61" t="s">
        <v>1764</v>
      </c>
      <c r="D993" s="40">
        <v>5706915025224</v>
      </c>
      <c r="E993" s="301">
        <v>21.993324829931971</v>
      </c>
      <c r="F993" s="116">
        <v>538.83645833333333</v>
      </c>
      <c r="G993" s="303">
        <f t="shared" si="67"/>
        <v>21.993324829931971</v>
      </c>
      <c r="H993" s="46">
        <f t="shared" si="68"/>
        <v>538.83645833333333</v>
      </c>
      <c r="I993" s="47">
        <v>1</v>
      </c>
      <c r="J993" s="148" t="s">
        <v>2543</v>
      </c>
    </row>
    <row r="994" spans="1:10" ht="15" hidden="1" outlineLevel="2">
      <c r="A994" s="38">
        <v>127</v>
      </c>
      <c r="B994" s="45">
        <v>10502523</v>
      </c>
      <c r="C994" s="61" t="s">
        <v>1765</v>
      </c>
      <c r="D994" s="40">
        <v>5706915025231</v>
      </c>
      <c r="E994" s="301">
        <v>23.74</v>
      </c>
      <c r="F994" s="116">
        <v>441.32</v>
      </c>
      <c r="G994" s="303">
        <f t="shared" si="67"/>
        <v>23.74</v>
      </c>
      <c r="H994" s="46">
        <f t="shared" si="68"/>
        <v>441.32</v>
      </c>
      <c r="I994" s="47">
        <v>1</v>
      </c>
      <c r="J994" s="148" t="s">
        <v>2542</v>
      </c>
    </row>
    <row r="995" spans="1:10" ht="15" hidden="1" outlineLevel="2">
      <c r="A995" s="38">
        <v>127</v>
      </c>
      <c r="B995" s="45">
        <v>10502524</v>
      </c>
      <c r="C995" s="61" t="s">
        <v>1766</v>
      </c>
      <c r="D995" s="40">
        <v>5706915025248</v>
      </c>
      <c r="E995" s="301">
        <v>22.24978741496599</v>
      </c>
      <c r="F995" s="116">
        <v>545.11979166666674</v>
      </c>
      <c r="G995" s="303">
        <f t="shared" si="67"/>
        <v>22.24978741496599</v>
      </c>
      <c r="H995" s="46">
        <f t="shared" si="68"/>
        <v>545.11979166666674</v>
      </c>
      <c r="I995" s="47">
        <v>1</v>
      </c>
      <c r="J995" s="148" t="s">
        <v>2543</v>
      </c>
    </row>
    <row r="996" spans="1:10" ht="15" hidden="1" outlineLevel="2">
      <c r="A996" s="38">
        <v>127</v>
      </c>
      <c r="B996" s="45">
        <v>10502525</v>
      </c>
      <c r="C996" s="61" t="s">
        <v>1767</v>
      </c>
      <c r="D996" s="40">
        <v>5706915025255</v>
      </c>
      <c r="E996" s="301">
        <v>24.02</v>
      </c>
      <c r="F996" s="116">
        <v>525.62</v>
      </c>
      <c r="G996" s="303">
        <f t="shared" si="67"/>
        <v>24.02</v>
      </c>
      <c r="H996" s="46">
        <f t="shared" si="68"/>
        <v>525.62</v>
      </c>
      <c r="I996" s="47">
        <v>1</v>
      </c>
      <c r="J996" s="148" t="s">
        <v>2542</v>
      </c>
    </row>
    <row r="997" spans="1:10" ht="15" hidden="1" outlineLevel="2">
      <c r="A997" s="38">
        <v>127</v>
      </c>
      <c r="B997" s="45">
        <v>10502527</v>
      </c>
      <c r="C997" s="61" t="s">
        <v>1768</v>
      </c>
      <c r="D997" s="40">
        <v>5706915025279</v>
      </c>
      <c r="E997" s="301">
        <v>25.795493197278912</v>
      </c>
      <c r="F997" s="116">
        <v>631.98958333333337</v>
      </c>
      <c r="G997" s="303">
        <f t="shared" si="67"/>
        <v>25.795493197278912</v>
      </c>
      <c r="H997" s="46">
        <f t="shared" si="68"/>
        <v>631.98958333333337</v>
      </c>
      <c r="I997" s="47">
        <v>1</v>
      </c>
      <c r="J997" s="148" t="s">
        <v>2543</v>
      </c>
    </row>
    <row r="998" spans="1:10" ht="15" hidden="1" outlineLevel="2">
      <c r="A998" s="38">
        <v>127</v>
      </c>
      <c r="B998" s="45">
        <v>10502529</v>
      </c>
      <c r="C998" s="61" t="s">
        <v>1769</v>
      </c>
      <c r="D998" s="40">
        <v>5706915025293</v>
      </c>
      <c r="E998" s="301">
        <v>26.819685374149667</v>
      </c>
      <c r="F998" s="116">
        <v>657.08229166666683</v>
      </c>
      <c r="G998" s="303">
        <f t="shared" si="67"/>
        <v>26.819685374149667</v>
      </c>
      <c r="H998" s="46">
        <f t="shared" si="68"/>
        <v>657.08229166666683</v>
      </c>
      <c r="I998" s="47">
        <v>1</v>
      </c>
      <c r="J998" s="148" t="s">
        <v>2543</v>
      </c>
    </row>
    <row r="999" spans="1:10" ht="15" hidden="1" outlineLevel="2">
      <c r="A999" s="38">
        <v>127</v>
      </c>
      <c r="B999" s="45">
        <v>10502530</v>
      </c>
      <c r="C999" s="61" t="s">
        <v>1770</v>
      </c>
      <c r="D999" s="40">
        <v>5706915025309</v>
      </c>
      <c r="E999" s="301">
        <v>29.111267006802727</v>
      </c>
      <c r="F999" s="116">
        <v>713.22604166666679</v>
      </c>
      <c r="G999" s="303">
        <f t="shared" si="67"/>
        <v>29.111267006802727</v>
      </c>
      <c r="H999" s="46">
        <f t="shared" si="68"/>
        <v>713.22604166666679</v>
      </c>
      <c r="I999" s="47">
        <v>1</v>
      </c>
      <c r="J999" s="148" t="s">
        <v>2543</v>
      </c>
    </row>
    <row r="1000" spans="1:10" ht="15" hidden="1" outlineLevel="2">
      <c r="A1000" s="38">
        <v>127</v>
      </c>
      <c r="B1000" s="45">
        <v>10502531</v>
      </c>
      <c r="C1000" s="61" t="s">
        <v>1771</v>
      </c>
      <c r="D1000" s="40">
        <v>5706915025316</v>
      </c>
      <c r="E1000" s="301">
        <v>35.319982993197279</v>
      </c>
      <c r="F1000" s="116">
        <v>865.33958333333339</v>
      </c>
      <c r="G1000" s="303">
        <f t="shared" si="67"/>
        <v>35.319982993197279</v>
      </c>
      <c r="H1000" s="46">
        <f t="shared" si="68"/>
        <v>865.33958333333339</v>
      </c>
      <c r="I1000" s="47">
        <v>1</v>
      </c>
      <c r="J1000" s="148" t="s">
        <v>2543</v>
      </c>
    </row>
    <row r="1001" spans="1:10" ht="15" hidden="1" outlineLevel="2">
      <c r="A1001" s="38">
        <v>127</v>
      </c>
      <c r="B1001" s="45">
        <v>10502532</v>
      </c>
      <c r="C1001" s="135" t="s">
        <v>1772</v>
      </c>
      <c r="D1001" s="40">
        <v>5706915025323</v>
      </c>
      <c r="E1001" s="301">
        <v>43.001147959183676</v>
      </c>
      <c r="F1001" s="116">
        <v>1053.528125</v>
      </c>
      <c r="G1001" s="303">
        <f t="shared" si="67"/>
        <v>43.001147959183676</v>
      </c>
      <c r="H1001" s="46">
        <f t="shared" si="68"/>
        <v>1053.528125</v>
      </c>
      <c r="I1001" s="47">
        <v>1</v>
      </c>
      <c r="J1001" s="148" t="s">
        <v>2543</v>
      </c>
    </row>
    <row r="1002" spans="1:10" ht="15" hidden="1" outlineLevel="2">
      <c r="A1002" s="38">
        <v>127</v>
      </c>
      <c r="B1002" s="45">
        <v>10502533</v>
      </c>
      <c r="C1002" s="61" t="s">
        <v>1773</v>
      </c>
      <c r="D1002" s="40">
        <v>5706915025330</v>
      </c>
      <c r="E1002" s="301">
        <v>24.220790816326534</v>
      </c>
      <c r="F1002" s="116">
        <v>593.40937500000007</v>
      </c>
      <c r="G1002" s="303">
        <f t="shared" si="67"/>
        <v>24.220790816326534</v>
      </c>
      <c r="H1002" s="46">
        <f t="shared" si="68"/>
        <v>593.40937500000007</v>
      </c>
      <c r="I1002" s="47">
        <v>1</v>
      </c>
      <c r="J1002" s="148" t="s">
        <v>2543</v>
      </c>
    </row>
    <row r="1003" spans="1:10" ht="15" hidden="1" outlineLevel="2">
      <c r="A1003" s="38">
        <v>127</v>
      </c>
      <c r="B1003" s="45">
        <v>10502534</v>
      </c>
      <c r="C1003" s="61" t="s">
        <v>1774</v>
      </c>
      <c r="D1003" s="40">
        <v>5706915025347</v>
      </c>
      <c r="E1003" s="301">
        <v>27.267942176870747</v>
      </c>
      <c r="F1003" s="116">
        <v>668.0645833333333</v>
      </c>
      <c r="G1003" s="303">
        <f t="shared" si="67"/>
        <v>27.267942176870747</v>
      </c>
      <c r="H1003" s="46">
        <f t="shared" si="68"/>
        <v>668.0645833333333</v>
      </c>
      <c r="I1003" s="47">
        <v>1</v>
      </c>
      <c r="J1003" s="148" t="s">
        <v>2543</v>
      </c>
    </row>
    <row r="1004" spans="1:10" ht="15" hidden="1" outlineLevel="2">
      <c r="A1004" s="38">
        <v>127</v>
      </c>
      <c r="B1004" s="45">
        <v>10502535</v>
      </c>
      <c r="C1004" s="61" t="s">
        <v>1775</v>
      </c>
      <c r="D1004" s="40">
        <v>5706915025354</v>
      </c>
      <c r="E1004" s="301">
        <v>30.980569727891154</v>
      </c>
      <c r="F1004" s="116">
        <v>759.02395833333333</v>
      </c>
      <c r="G1004" s="303">
        <f t="shared" si="67"/>
        <v>30.980569727891154</v>
      </c>
      <c r="H1004" s="46">
        <f t="shared" si="68"/>
        <v>759.02395833333333</v>
      </c>
      <c r="I1004" s="47">
        <v>1</v>
      </c>
      <c r="J1004" s="148" t="s">
        <v>2543</v>
      </c>
    </row>
    <row r="1005" spans="1:10" ht="15" hidden="1" outlineLevel="2">
      <c r="A1005" s="38">
        <v>127</v>
      </c>
      <c r="B1005" s="45">
        <v>10502536</v>
      </c>
      <c r="C1005" s="135" t="s">
        <v>1776</v>
      </c>
      <c r="D1005" s="40">
        <v>5706915025361</v>
      </c>
      <c r="E1005" s="301">
        <v>36.43371598639456</v>
      </c>
      <c r="F1005" s="116">
        <v>892.62604166666665</v>
      </c>
      <c r="G1005" s="303">
        <f t="shared" si="67"/>
        <v>36.43371598639456</v>
      </c>
      <c r="H1005" s="46">
        <f t="shared" si="68"/>
        <v>892.62604166666665</v>
      </c>
      <c r="I1005" s="47">
        <v>1</v>
      </c>
      <c r="J1005" s="148" t="s">
        <v>2543</v>
      </c>
    </row>
    <row r="1006" spans="1:10" ht="15" hidden="1" outlineLevel="2">
      <c r="A1006" s="38">
        <v>127</v>
      </c>
      <c r="B1006" s="45">
        <v>10502537</v>
      </c>
      <c r="C1006" s="135" t="s">
        <v>1777</v>
      </c>
      <c r="D1006" s="40">
        <v>5706915025378</v>
      </c>
      <c r="E1006" s="301">
        <v>39.979974489795921</v>
      </c>
      <c r="F1006" s="116">
        <v>979.50937500000009</v>
      </c>
      <c r="G1006" s="303">
        <f t="shared" si="67"/>
        <v>39.979974489795921</v>
      </c>
      <c r="H1006" s="46">
        <f t="shared" si="68"/>
        <v>979.50937500000009</v>
      </c>
      <c r="I1006" s="47">
        <v>1</v>
      </c>
      <c r="J1006" s="148" t="s">
        <v>2543</v>
      </c>
    </row>
    <row r="1007" spans="1:10" ht="15" hidden="1" outlineLevel="2">
      <c r="A1007" s="38">
        <v>127</v>
      </c>
      <c r="B1007" s="45">
        <v>10502538</v>
      </c>
      <c r="C1007" s="135" t="s">
        <v>1778</v>
      </c>
      <c r="D1007" s="40">
        <v>5706915025385</v>
      </c>
      <c r="E1007" s="301">
        <v>43.29574829931974</v>
      </c>
      <c r="F1007" s="116">
        <v>1060.7458333333336</v>
      </c>
      <c r="G1007" s="303">
        <f t="shared" si="67"/>
        <v>43.29574829931974</v>
      </c>
      <c r="H1007" s="46">
        <f t="shared" si="68"/>
        <v>1060.7458333333336</v>
      </c>
      <c r="I1007" s="47">
        <v>1</v>
      </c>
      <c r="J1007" s="148" t="s">
        <v>2543</v>
      </c>
    </row>
    <row r="1008" spans="1:10" ht="15" hidden="1" outlineLevel="2">
      <c r="A1008" s="38">
        <v>127</v>
      </c>
      <c r="B1008" s="45">
        <v>10502539</v>
      </c>
      <c r="C1008" s="135" t="s">
        <v>1779</v>
      </c>
      <c r="D1008" s="40">
        <v>5706915025392</v>
      </c>
      <c r="E1008" s="301">
        <v>54.983588435374145</v>
      </c>
      <c r="F1008" s="116">
        <v>1347.0979166666666</v>
      </c>
      <c r="G1008" s="303">
        <f t="shared" si="67"/>
        <v>54.983588435374145</v>
      </c>
      <c r="H1008" s="46">
        <f t="shared" si="68"/>
        <v>1347.0979166666666</v>
      </c>
      <c r="I1008" s="47">
        <v>1</v>
      </c>
      <c r="J1008" s="148" t="s">
        <v>2543</v>
      </c>
    </row>
    <row r="1009" spans="1:10" ht="15" hidden="1" outlineLevel="2">
      <c r="A1009" s="38">
        <v>127</v>
      </c>
      <c r="B1009" s="45">
        <v>10502540</v>
      </c>
      <c r="C1009" s="135" t="s">
        <v>1780</v>
      </c>
      <c r="D1009" s="40">
        <v>5706915025408</v>
      </c>
      <c r="E1009" s="301">
        <v>66.159608843537427</v>
      </c>
      <c r="F1009" s="116">
        <v>1620.9104166666668</v>
      </c>
      <c r="G1009" s="303">
        <f t="shared" si="67"/>
        <v>66.159608843537427</v>
      </c>
      <c r="H1009" s="46">
        <f t="shared" si="68"/>
        <v>1620.9104166666668</v>
      </c>
      <c r="I1009" s="47">
        <v>1</v>
      </c>
      <c r="J1009" s="148" t="s">
        <v>2543</v>
      </c>
    </row>
    <row r="1010" spans="1:10" ht="15" hidden="1" outlineLevel="2">
      <c r="A1010" s="38">
        <v>127</v>
      </c>
      <c r="B1010" s="45">
        <v>10502541</v>
      </c>
      <c r="C1010" s="135" t="s">
        <v>1781</v>
      </c>
      <c r="D1010" s="40">
        <v>5706915025415</v>
      </c>
      <c r="E1010" s="301">
        <v>82.712500000000006</v>
      </c>
      <c r="F1010" s="116">
        <v>2026.4562500000002</v>
      </c>
      <c r="G1010" s="303">
        <f t="shared" si="67"/>
        <v>82.712500000000006</v>
      </c>
      <c r="H1010" s="46">
        <f t="shared" si="68"/>
        <v>2026.4562500000002</v>
      </c>
      <c r="I1010" s="47">
        <v>1</v>
      </c>
      <c r="J1010" s="148" t="s">
        <v>2543</v>
      </c>
    </row>
    <row r="1011" spans="1:10" ht="15" hidden="1" outlineLevel="2">
      <c r="A1011" s="38">
        <v>148</v>
      </c>
      <c r="B1011" s="45">
        <v>10502569</v>
      </c>
      <c r="C1011" s="135" t="s">
        <v>1351</v>
      </c>
      <c r="D1011" s="40">
        <v>5709131282433</v>
      </c>
      <c r="E1011" s="301">
        <v>77.463860544217695</v>
      </c>
      <c r="F1011" s="116">
        <v>1897.8645833333335</v>
      </c>
      <c r="G1011" s="303">
        <f t="shared" si="67"/>
        <v>77.463860544217695</v>
      </c>
      <c r="H1011" s="46">
        <f t="shared" si="68"/>
        <v>1897.8645833333335</v>
      </c>
      <c r="I1011" s="47">
        <v>1</v>
      </c>
      <c r="J1011" s="148" t="s">
        <v>2543</v>
      </c>
    </row>
    <row r="1012" spans="1:10" ht="15" hidden="1" outlineLevel="2">
      <c r="A1012" s="38">
        <v>148</v>
      </c>
      <c r="B1012" s="45">
        <v>10502570</v>
      </c>
      <c r="C1012" s="61" t="s">
        <v>3550</v>
      </c>
      <c r="D1012" s="40">
        <v>5709131282464</v>
      </c>
      <c r="E1012" s="301">
        <v>23.145748299319731</v>
      </c>
      <c r="F1012" s="116">
        <v>567.07083333333344</v>
      </c>
      <c r="G1012" s="303">
        <f t="shared" si="67"/>
        <v>23.145748299319731</v>
      </c>
      <c r="H1012" s="46">
        <f t="shared" si="68"/>
        <v>567.07083333333344</v>
      </c>
      <c r="I1012" s="47">
        <v>1</v>
      </c>
      <c r="J1012" s="148" t="s">
        <v>2543</v>
      </c>
    </row>
    <row r="1013" spans="1:10" ht="25.5" hidden="1" outlineLevel="2">
      <c r="A1013" s="38"/>
      <c r="B1013" s="45" t="s">
        <v>3054</v>
      </c>
      <c r="C1013" s="101" t="s">
        <v>3740</v>
      </c>
      <c r="D1013" s="40">
        <v>5054905247836</v>
      </c>
      <c r="E1013" s="301">
        <v>44.243112244897965</v>
      </c>
      <c r="F1013" s="116">
        <v>1083.9562500000002</v>
      </c>
      <c r="G1013" s="303">
        <f t="shared" si="67"/>
        <v>44.243112244897965</v>
      </c>
      <c r="H1013" s="46">
        <f t="shared" si="68"/>
        <v>1083.9562500000002</v>
      </c>
      <c r="I1013" s="47">
        <v>1</v>
      </c>
      <c r="J1013" s="148" t="s">
        <v>2543</v>
      </c>
    </row>
    <row r="1014" spans="1:10" ht="15" hidden="1" outlineLevel="2">
      <c r="A1014" s="38">
        <v>148</v>
      </c>
      <c r="B1014" s="45">
        <v>10503730</v>
      </c>
      <c r="C1014" s="135" t="s">
        <v>1350</v>
      </c>
      <c r="D1014" s="40">
        <v>5706915037302</v>
      </c>
      <c r="E1014" s="301">
        <v>117.72572278911565</v>
      </c>
      <c r="F1014" s="116">
        <v>2884.2802083333336</v>
      </c>
      <c r="G1014" s="303">
        <f t="shared" si="67"/>
        <v>117.72572278911565</v>
      </c>
      <c r="H1014" s="46">
        <f t="shared" si="68"/>
        <v>2884.2802083333336</v>
      </c>
      <c r="I1014" s="47">
        <v>1</v>
      </c>
      <c r="J1014" s="148" t="s">
        <v>2543</v>
      </c>
    </row>
    <row r="1015" spans="1:10" ht="15" hidden="1" outlineLevel="2">
      <c r="A1015" s="38">
        <v>126</v>
      </c>
      <c r="B1015" s="85" t="s">
        <v>2026</v>
      </c>
      <c r="C1015" s="135"/>
      <c r="D1015" s="40"/>
      <c r="E1015" s="301"/>
      <c r="F1015" s="116"/>
      <c r="G1015" s="303"/>
      <c r="H1015" s="46"/>
      <c r="I1015" s="47"/>
    </row>
    <row r="1016" spans="1:10" ht="15" hidden="1" outlineLevel="2">
      <c r="A1016" s="38">
        <v>126</v>
      </c>
      <c r="B1016" s="45">
        <v>10502507</v>
      </c>
      <c r="C1016" s="61" t="s">
        <v>2085</v>
      </c>
      <c r="D1016" s="40">
        <v>5709131282532</v>
      </c>
      <c r="E1016" s="301">
        <v>1.8820153061224489</v>
      </c>
      <c r="F1016" s="116">
        <v>46.109375</v>
      </c>
      <c r="G1016" s="303">
        <f t="shared" si="67"/>
        <v>1.8820153061224489</v>
      </c>
      <c r="H1016" s="46">
        <f t="shared" ref="H1016:H1045" si="69">F1016*(1-$G$3)</f>
        <v>46.109375</v>
      </c>
      <c r="I1016" s="47">
        <v>1</v>
      </c>
      <c r="J1016" s="148" t="s">
        <v>2543</v>
      </c>
    </row>
    <row r="1017" spans="1:10" ht="15" hidden="1" outlineLevel="2">
      <c r="A1017" s="38">
        <v>126</v>
      </c>
      <c r="B1017" s="45">
        <v>10502509</v>
      </c>
      <c r="C1017" s="135" t="s">
        <v>2086</v>
      </c>
      <c r="D1017" s="40">
        <v>5709131282617</v>
      </c>
      <c r="E1017" s="301">
        <v>2.34</v>
      </c>
      <c r="F1017" s="116">
        <v>61.02</v>
      </c>
      <c r="G1017" s="303">
        <f t="shared" si="67"/>
        <v>2.34</v>
      </c>
      <c r="H1017" s="46">
        <f t="shared" si="69"/>
        <v>61.02</v>
      </c>
      <c r="I1017" s="47">
        <v>1</v>
      </c>
      <c r="J1017" s="148" t="s">
        <v>2542</v>
      </c>
    </row>
    <row r="1018" spans="1:10" ht="15" hidden="1" outlineLevel="2">
      <c r="A1018" s="38">
        <v>126</v>
      </c>
      <c r="B1018" s="45">
        <v>10502510</v>
      </c>
      <c r="C1018" s="135" t="s">
        <v>2087</v>
      </c>
      <c r="D1018" s="40">
        <v>5709131282655</v>
      </c>
      <c r="E1018" s="301">
        <v>2.5</v>
      </c>
      <c r="F1018" s="116">
        <v>65.14</v>
      </c>
      <c r="G1018" s="303">
        <f t="shared" si="67"/>
        <v>2.5</v>
      </c>
      <c r="H1018" s="46">
        <f t="shared" si="69"/>
        <v>65.14</v>
      </c>
      <c r="I1018" s="47">
        <v>1</v>
      </c>
      <c r="J1018" s="148" t="s">
        <v>2542</v>
      </c>
    </row>
    <row r="1019" spans="1:10" ht="15" hidden="1" outlineLevel="2">
      <c r="A1019" s="38">
        <v>126</v>
      </c>
      <c r="B1019" s="45">
        <v>10502542</v>
      </c>
      <c r="C1019" s="135" t="s">
        <v>2088</v>
      </c>
      <c r="D1019" s="40">
        <v>5709131282693</v>
      </c>
      <c r="E1019" s="301">
        <v>1.9842687074829932</v>
      </c>
      <c r="F1019" s="116">
        <v>48.614583333333336</v>
      </c>
      <c r="G1019" s="303">
        <f t="shared" si="67"/>
        <v>1.9842687074829932</v>
      </c>
      <c r="H1019" s="46">
        <f t="shared" si="69"/>
        <v>48.614583333333336</v>
      </c>
      <c r="I1019" s="47">
        <v>1</v>
      </c>
      <c r="J1019" s="148" t="s">
        <v>2543</v>
      </c>
    </row>
    <row r="1020" spans="1:10" ht="15" hidden="1" outlineLevel="2">
      <c r="A1020" s="38">
        <v>126</v>
      </c>
      <c r="B1020" s="45">
        <v>10502543</v>
      </c>
      <c r="C1020" s="135" t="s">
        <v>2089</v>
      </c>
      <c r="D1020" s="40">
        <v>5709131282730</v>
      </c>
      <c r="E1020" s="301">
        <v>1.66</v>
      </c>
      <c r="F1020" s="116">
        <v>42.15</v>
      </c>
      <c r="G1020" s="303">
        <f t="shared" si="67"/>
        <v>1.66</v>
      </c>
      <c r="H1020" s="46">
        <f t="shared" si="69"/>
        <v>42.15</v>
      </c>
      <c r="I1020" s="47">
        <v>1</v>
      </c>
      <c r="J1020" s="148" t="s">
        <v>2542</v>
      </c>
    </row>
    <row r="1021" spans="1:10" ht="15" hidden="1" outlineLevel="2">
      <c r="A1021" s="38">
        <v>126</v>
      </c>
      <c r="B1021" s="45">
        <v>10502544</v>
      </c>
      <c r="C1021" s="135" t="s">
        <v>2090</v>
      </c>
      <c r="D1021" s="40">
        <v>5709131282778</v>
      </c>
      <c r="E1021" s="301">
        <v>2.2661564625850343</v>
      </c>
      <c r="F1021" s="116">
        <v>55.520833333333343</v>
      </c>
      <c r="G1021" s="303">
        <f t="shared" si="67"/>
        <v>2.2661564625850343</v>
      </c>
      <c r="H1021" s="46">
        <f t="shared" si="69"/>
        <v>55.520833333333343</v>
      </c>
      <c r="I1021" s="47">
        <v>1</v>
      </c>
      <c r="J1021" s="148" t="s">
        <v>2543</v>
      </c>
    </row>
    <row r="1022" spans="1:10" ht="15" hidden="1" outlineLevel="2">
      <c r="A1022" s="38">
        <v>126</v>
      </c>
      <c r="B1022" s="45">
        <v>10502545</v>
      </c>
      <c r="C1022" s="135" t="s">
        <v>2091</v>
      </c>
      <c r="D1022" s="40">
        <v>5709131282815</v>
      </c>
      <c r="E1022" s="301">
        <v>2.2661564625850343</v>
      </c>
      <c r="F1022" s="116">
        <v>55.520833333333343</v>
      </c>
      <c r="G1022" s="303">
        <f t="shared" si="67"/>
        <v>2.2661564625850343</v>
      </c>
      <c r="H1022" s="46">
        <f t="shared" si="69"/>
        <v>55.520833333333343</v>
      </c>
      <c r="I1022" s="47">
        <v>1</v>
      </c>
      <c r="J1022" s="148" t="s">
        <v>2543</v>
      </c>
    </row>
    <row r="1023" spans="1:10" ht="15" hidden="1" outlineLevel="2">
      <c r="A1023" s="38">
        <v>126</v>
      </c>
      <c r="B1023" s="45">
        <v>10502546</v>
      </c>
      <c r="C1023" s="135" t="s">
        <v>2092</v>
      </c>
      <c r="D1023" s="40">
        <v>5709131282853</v>
      </c>
      <c r="E1023" s="301">
        <v>2.2661564625850343</v>
      </c>
      <c r="F1023" s="116">
        <v>55.520833333333343</v>
      </c>
      <c r="G1023" s="303">
        <f t="shared" si="67"/>
        <v>2.2661564625850343</v>
      </c>
      <c r="H1023" s="46">
        <f t="shared" si="69"/>
        <v>55.520833333333343</v>
      </c>
      <c r="I1023" s="47">
        <v>1</v>
      </c>
      <c r="J1023" s="148" t="s">
        <v>2543</v>
      </c>
    </row>
    <row r="1024" spans="1:10" ht="15" hidden="1" outlineLevel="2">
      <c r="A1024" s="38">
        <v>126</v>
      </c>
      <c r="B1024" s="45">
        <v>10502547</v>
      </c>
      <c r="C1024" s="135" t="s">
        <v>2093</v>
      </c>
      <c r="D1024" s="40">
        <v>5709131282891</v>
      </c>
      <c r="E1024" s="301">
        <v>2.5602040816326532</v>
      </c>
      <c r="F1024" s="116">
        <v>62.725000000000001</v>
      </c>
      <c r="G1024" s="303">
        <f t="shared" si="67"/>
        <v>2.5602040816326532</v>
      </c>
      <c r="H1024" s="46">
        <f t="shared" si="69"/>
        <v>62.725000000000001</v>
      </c>
      <c r="I1024" s="47">
        <v>1</v>
      </c>
      <c r="J1024" s="148" t="s">
        <v>2543</v>
      </c>
    </row>
    <row r="1025" spans="1:10" ht="15" hidden="1" outlineLevel="2">
      <c r="A1025" s="38">
        <v>126</v>
      </c>
      <c r="B1025" s="45">
        <v>10502548</v>
      </c>
      <c r="C1025" s="135" t="s">
        <v>2094</v>
      </c>
      <c r="D1025" s="40">
        <v>5709131282938</v>
      </c>
      <c r="E1025" s="301">
        <v>2.6630102040816328</v>
      </c>
      <c r="F1025" s="116">
        <v>65.243750000000006</v>
      </c>
      <c r="G1025" s="303">
        <f t="shared" si="67"/>
        <v>2.6630102040816328</v>
      </c>
      <c r="H1025" s="46">
        <f t="shared" si="69"/>
        <v>65.243750000000006</v>
      </c>
      <c r="I1025" s="47">
        <v>1</v>
      </c>
      <c r="J1025" s="148" t="s">
        <v>2543</v>
      </c>
    </row>
    <row r="1026" spans="1:10" ht="15" hidden="1" outlineLevel="2">
      <c r="A1026" s="38">
        <v>126</v>
      </c>
      <c r="B1026" s="45">
        <v>10502549</v>
      </c>
      <c r="C1026" s="135" t="s">
        <v>2095</v>
      </c>
      <c r="D1026" s="40">
        <v>5709131282976</v>
      </c>
      <c r="E1026" s="301">
        <v>2.6630102040816328</v>
      </c>
      <c r="F1026" s="116">
        <v>65.243750000000006</v>
      </c>
      <c r="G1026" s="303">
        <f t="shared" si="67"/>
        <v>2.6630102040816328</v>
      </c>
      <c r="H1026" s="46">
        <f t="shared" si="69"/>
        <v>65.243750000000006</v>
      </c>
      <c r="I1026" s="47">
        <v>1</v>
      </c>
      <c r="J1026" s="148" t="s">
        <v>2543</v>
      </c>
    </row>
    <row r="1027" spans="1:10" ht="15" hidden="1" outlineLevel="2">
      <c r="A1027" s="38">
        <v>126</v>
      </c>
      <c r="B1027" s="45">
        <v>10502550</v>
      </c>
      <c r="C1027" s="135" t="s">
        <v>2096</v>
      </c>
      <c r="D1027" s="40">
        <v>5709131283010</v>
      </c>
      <c r="E1027" s="301">
        <v>2.88</v>
      </c>
      <c r="F1027" s="116">
        <v>75.099999999999994</v>
      </c>
      <c r="G1027" s="303">
        <f t="shared" si="67"/>
        <v>2.88</v>
      </c>
      <c r="H1027" s="46">
        <f t="shared" si="69"/>
        <v>75.099999999999994</v>
      </c>
      <c r="I1027" s="47">
        <v>1</v>
      </c>
      <c r="J1027" s="148" t="s">
        <v>2542</v>
      </c>
    </row>
    <row r="1028" spans="1:10" ht="15" hidden="1" outlineLevel="2">
      <c r="A1028" s="38">
        <v>126</v>
      </c>
      <c r="B1028" s="45">
        <v>10502551</v>
      </c>
      <c r="C1028" s="135" t="s">
        <v>2097</v>
      </c>
      <c r="D1028" s="40">
        <v>5709131283058</v>
      </c>
      <c r="E1028" s="301">
        <v>2.6630102040816328</v>
      </c>
      <c r="F1028" s="116">
        <v>65.243750000000006</v>
      </c>
      <c r="G1028" s="303">
        <f t="shared" si="67"/>
        <v>2.6630102040816328</v>
      </c>
      <c r="H1028" s="46">
        <f t="shared" si="69"/>
        <v>65.243750000000006</v>
      </c>
      <c r="I1028" s="47">
        <v>1</v>
      </c>
      <c r="J1028" s="148" t="s">
        <v>2543</v>
      </c>
    </row>
    <row r="1029" spans="1:10" ht="15" hidden="1" outlineLevel="2">
      <c r="A1029" s="38">
        <v>126</v>
      </c>
      <c r="B1029" s="45">
        <v>10502552</v>
      </c>
      <c r="C1029" s="135" t="s">
        <v>2098</v>
      </c>
      <c r="D1029" s="40">
        <v>5709131283096</v>
      </c>
      <c r="E1029" s="301">
        <v>3.48</v>
      </c>
      <c r="F1029" s="116">
        <v>91.2</v>
      </c>
      <c r="G1029" s="303">
        <f t="shared" si="67"/>
        <v>3.48</v>
      </c>
      <c r="H1029" s="46">
        <f t="shared" si="69"/>
        <v>91.2</v>
      </c>
      <c r="I1029" s="47">
        <v>1</v>
      </c>
      <c r="J1029" s="148" t="s">
        <v>2542</v>
      </c>
    </row>
    <row r="1030" spans="1:10" ht="15" hidden="1" outlineLevel="2">
      <c r="A1030" s="38">
        <v>126</v>
      </c>
      <c r="B1030" s="45">
        <v>10502553</v>
      </c>
      <c r="C1030" s="135" t="s">
        <v>2099</v>
      </c>
      <c r="D1030" s="40">
        <v>5709131283133</v>
      </c>
      <c r="E1030" s="301">
        <v>3.48</v>
      </c>
      <c r="F1030" s="116">
        <v>91.2</v>
      </c>
      <c r="G1030" s="303">
        <f t="shared" si="67"/>
        <v>3.48</v>
      </c>
      <c r="H1030" s="46">
        <f t="shared" si="69"/>
        <v>91.2</v>
      </c>
      <c r="I1030" s="47">
        <v>1</v>
      </c>
      <c r="J1030" s="148" t="s">
        <v>2542</v>
      </c>
    </row>
    <row r="1031" spans="1:10" ht="15" hidden="1" outlineLevel="2">
      <c r="A1031" s="38">
        <v>126</v>
      </c>
      <c r="B1031" s="45">
        <v>10502554</v>
      </c>
      <c r="C1031" s="61" t="s">
        <v>2100</v>
      </c>
      <c r="D1031" s="40">
        <v>5709131283171</v>
      </c>
      <c r="E1031" s="301">
        <v>2.9830357142857147</v>
      </c>
      <c r="F1031" s="116">
        <v>73.084375000000009</v>
      </c>
      <c r="G1031" s="303">
        <f t="shared" si="67"/>
        <v>2.9830357142857147</v>
      </c>
      <c r="H1031" s="46">
        <f t="shared" si="69"/>
        <v>73.084375000000009</v>
      </c>
      <c r="I1031" s="47">
        <v>1</v>
      </c>
      <c r="J1031" s="148" t="s">
        <v>2543</v>
      </c>
    </row>
    <row r="1032" spans="1:10" ht="15" hidden="1" outlineLevel="2">
      <c r="A1032" s="38">
        <v>126</v>
      </c>
      <c r="B1032" s="45">
        <v>10502555</v>
      </c>
      <c r="C1032" s="61" t="s">
        <v>2101</v>
      </c>
      <c r="D1032" s="40">
        <v>5709131283218</v>
      </c>
      <c r="E1032" s="301">
        <v>3.22</v>
      </c>
      <c r="F1032" s="116">
        <v>84.16</v>
      </c>
      <c r="G1032" s="303">
        <f t="shared" si="67"/>
        <v>3.22</v>
      </c>
      <c r="H1032" s="46">
        <f t="shared" si="69"/>
        <v>84.16</v>
      </c>
      <c r="I1032" s="47">
        <v>1</v>
      </c>
      <c r="J1032" s="148" t="s">
        <v>2542</v>
      </c>
    </row>
    <row r="1033" spans="1:10" ht="15" hidden="1" outlineLevel="2">
      <c r="A1033" s="38">
        <v>126</v>
      </c>
      <c r="B1033" s="45">
        <v>10502556</v>
      </c>
      <c r="C1033" s="61" t="s">
        <v>2102</v>
      </c>
      <c r="D1033" s="40">
        <v>5709131283256</v>
      </c>
      <c r="E1033" s="301">
        <v>3.3284863945578231</v>
      </c>
      <c r="F1033" s="116">
        <v>81.547916666666666</v>
      </c>
      <c r="G1033" s="303">
        <f t="shared" si="67"/>
        <v>3.3284863945578231</v>
      </c>
      <c r="H1033" s="46">
        <f t="shared" si="69"/>
        <v>81.547916666666666</v>
      </c>
      <c r="I1033" s="47">
        <v>1</v>
      </c>
      <c r="J1033" s="148" t="s">
        <v>2543</v>
      </c>
    </row>
    <row r="1034" spans="1:10" ht="15" hidden="1" outlineLevel="2">
      <c r="A1034" s="38">
        <v>126</v>
      </c>
      <c r="B1034" s="45">
        <v>10502557</v>
      </c>
      <c r="C1034" s="61" t="s">
        <v>2103</v>
      </c>
      <c r="D1034" s="40">
        <v>5709131283294</v>
      </c>
      <c r="E1034" s="301">
        <v>3.8535714285714282</v>
      </c>
      <c r="F1034" s="116">
        <v>94.412499999999994</v>
      </c>
      <c r="G1034" s="303">
        <f t="shared" si="67"/>
        <v>3.8535714285714282</v>
      </c>
      <c r="H1034" s="46">
        <f t="shared" si="69"/>
        <v>94.412499999999994</v>
      </c>
      <c r="I1034" s="47">
        <v>1</v>
      </c>
      <c r="J1034" s="148" t="s">
        <v>2543</v>
      </c>
    </row>
    <row r="1035" spans="1:10" ht="15" hidden="1" outlineLevel="2">
      <c r="A1035" s="38">
        <v>126</v>
      </c>
      <c r="B1035" s="45">
        <v>10502558</v>
      </c>
      <c r="C1035" s="61" t="s">
        <v>2104</v>
      </c>
      <c r="D1035" s="40">
        <v>5709131283331</v>
      </c>
      <c r="E1035" s="301">
        <v>4.3908163265306124</v>
      </c>
      <c r="F1035" s="116">
        <v>107.575</v>
      </c>
      <c r="G1035" s="303">
        <f t="shared" ref="G1035:G1098" si="70">E1035*(1-$G$3)</f>
        <v>4.3908163265306124</v>
      </c>
      <c r="H1035" s="46">
        <f t="shared" si="69"/>
        <v>107.575</v>
      </c>
      <c r="I1035" s="47">
        <v>1</v>
      </c>
      <c r="J1035" s="148" t="s">
        <v>2543</v>
      </c>
    </row>
    <row r="1036" spans="1:10" ht="15" hidden="1" outlineLevel="2">
      <c r="A1036" s="38">
        <v>126</v>
      </c>
      <c r="B1036" s="45">
        <v>10502559</v>
      </c>
      <c r="C1036" s="61" t="s">
        <v>2105</v>
      </c>
      <c r="D1036" s="40">
        <v>5709131283379</v>
      </c>
      <c r="E1036" s="301">
        <v>5.5045493197278921</v>
      </c>
      <c r="F1036" s="116">
        <v>134.86145833333336</v>
      </c>
      <c r="G1036" s="303">
        <f t="shared" si="70"/>
        <v>5.5045493197278921</v>
      </c>
      <c r="H1036" s="46">
        <f t="shared" si="69"/>
        <v>134.86145833333336</v>
      </c>
      <c r="I1036" s="47">
        <v>1</v>
      </c>
      <c r="J1036" s="148" t="s">
        <v>2543</v>
      </c>
    </row>
    <row r="1037" spans="1:10" ht="15" hidden="1" outlineLevel="2">
      <c r="A1037" s="38">
        <v>126</v>
      </c>
      <c r="B1037" s="45">
        <v>10502560</v>
      </c>
      <c r="C1037" s="61" t="s">
        <v>2106</v>
      </c>
      <c r="D1037" s="40">
        <v>5709131283416</v>
      </c>
      <c r="E1037" s="301">
        <v>6.2214285714285715</v>
      </c>
      <c r="F1037" s="116">
        <v>152.42500000000001</v>
      </c>
      <c r="G1037" s="303">
        <f t="shared" si="70"/>
        <v>6.2214285714285715</v>
      </c>
      <c r="H1037" s="46">
        <f t="shared" si="69"/>
        <v>152.42500000000001</v>
      </c>
      <c r="I1037" s="47">
        <v>1</v>
      </c>
      <c r="J1037" s="148" t="s">
        <v>2543</v>
      </c>
    </row>
    <row r="1038" spans="1:10" ht="15" hidden="1" outlineLevel="2">
      <c r="A1038" s="38">
        <v>126</v>
      </c>
      <c r="B1038" s="45">
        <v>10502561</v>
      </c>
      <c r="C1038" s="61" t="s">
        <v>2107</v>
      </c>
      <c r="D1038" s="40">
        <v>5709131283454</v>
      </c>
      <c r="E1038" s="301">
        <v>6.9897108843537419</v>
      </c>
      <c r="F1038" s="116">
        <v>171.24791666666667</v>
      </c>
      <c r="G1038" s="303">
        <f t="shared" si="70"/>
        <v>6.9897108843537419</v>
      </c>
      <c r="H1038" s="46">
        <f t="shared" si="69"/>
        <v>171.24791666666667</v>
      </c>
      <c r="I1038" s="47">
        <v>1</v>
      </c>
      <c r="J1038" s="148" t="s">
        <v>2543</v>
      </c>
    </row>
    <row r="1039" spans="1:10" ht="15" hidden="1" outlineLevel="2">
      <c r="A1039" s="38">
        <v>126</v>
      </c>
      <c r="B1039" s="45">
        <v>10502562</v>
      </c>
      <c r="C1039" s="61" t="s">
        <v>2108</v>
      </c>
      <c r="D1039" s="40">
        <v>5709131283492</v>
      </c>
      <c r="E1039" s="301">
        <v>7.3484268707482983</v>
      </c>
      <c r="F1039" s="116">
        <v>180.03645833333331</v>
      </c>
      <c r="G1039" s="303">
        <f t="shared" si="70"/>
        <v>7.3484268707482983</v>
      </c>
      <c r="H1039" s="46">
        <f t="shared" si="69"/>
        <v>180.03645833333331</v>
      </c>
      <c r="I1039" s="47">
        <v>1</v>
      </c>
      <c r="J1039" s="148" t="s">
        <v>2543</v>
      </c>
    </row>
    <row r="1040" spans="1:10" ht="15" hidden="1" outlineLevel="2">
      <c r="A1040" s="38">
        <v>126</v>
      </c>
      <c r="B1040" s="45">
        <v>10502563</v>
      </c>
      <c r="C1040" s="61" t="s">
        <v>2109</v>
      </c>
      <c r="D1040" s="40">
        <v>5709131283539</v>
      </c>
      <c r="E1040" s="301">
        <v>8.8844387755102048</v>
      </c>
      <c r="F1040" s="116">
        <v>217.66875000000002</v>
      </c>
      <c r="G1040" s="303">
        <f t="shared" si="70"/>
        <v>8.8844387755102048</v>
      </c>
      <c r="H1040" s="46">
        <f t="shared" si="69"/>
        <v>217.66875000000002</v>
      </c>
      <c r="I1040" s="47">
        <v>1</v>
      </c>
      <c r="J1040" s="148" t="s">
        <v>2543</v>
      </c>
    </row>
    <row r="1041" spans="1:10" ht="15" hidden="1" outlineLevel="2">
      <c r="A1041" s="38">
        <v>126</v>
      </c>
      <c r="B1041" s="45">
        <v>10502564</v>
      </c>
      <c r="C1041" s="61" t="s">
        <v>2110</v>
      </c>
      <c r="D1041" s="40">
        <v>5709131283577</v>
      </c>
      <c r="E1041" s="301">
        <v>9.6400085034013614</v>
      </c>
      <c r="F1041" s="116">
        <v>236.18020833333335</v>
      </c>
      <c r="G1041" s="303">
        <f t="shared" si="70"/>
        <v>9.6400085034013614</v>
      </c>
      <c r="H1041" s="46">
        <f t="shared" si="69"/>
        <v>236.18020833333335</v>
      </c>
      <c r="I1041" s="47">
        <v>1</v>
      </c>
      <c r="J1041" s="148" t="s">
        <v>2543</v>
      </c>
    </row>
    <row r="1042" spans="1:10" ht="15" hidden="1" outlineLevel="2">
      <c r="A1042" s="38">
        <v>126</v>
      </c>
      <c r="B1042" s="45">
        <v>10502565</v>
      </c>
      <c r="C1042" s="61" t="s">
        <v>2111</v>
      </c>
      <c r="D1042" s="40">
        <v>5709131283614</v>
      </c>
      <c r="E1042" s="301">
        <v>10.907397959183676</v>
      </c>
      <c r="F1042" s="116">
        <v>267.23125000000005</v>
      </c>
      <c r="G1042" s="303">
        <f t="shared" si="70"/>
        <v>10.907397959183676</v>
      </c>
      <c r="H1042" s="46">
        <f t="shared" si="69"/>
        <v>267.23125000000005</v>
      </c>
      <c r="I1042" s="47">
        <v>1</v>
      </c>
      <c r="J1042" s="148" t="s">
        <v>2543</v>
      </c>
    </row>
    <row r="1043" spans="1:10" ht="15" hidden="1" outlineLevel="2">
      <c r="A1043" s="38">
        <v>126</v>
      </c>
      <c r="B1043" s="45">
        <v>10502566</v>
      </c>
      <c r="C1043" s="61" t="s">
        <v>2112</v>
      </c>
      <c r="D1043" s="40">
        <v>5709131283652</v>
      </c>
      <c r="E1043" s="301">
        <v>13.070748299319728</v>
      </c>
      <c r="F1043" s="116">
        <v>320.23333333333335</v>
      </c>
      <c r="G1043" s="303">
        <f t="shared" si="70"/>
        <v>13.070748299319728</v>
      </c>
      <c r="H1043" s="46">
        <f t="shared" si="69"/>
        <v>320.23333333333335</v>
      </c>
      <c r="I1043" s="47">
        <v>1</v>
      </c>
      <c r="J1043" s="148" t="s">
        <v>2543</v>
      </c>
    </row>
    <row r="1044" spans="1:10" ht="15" hidden="1" outlineLevel="2">
      <c r="A1044" s="38">
        <v>126</v>
      </c>
      <c r="B1044" s="45">
        <v>10502567</v>
      </c>
      <c r="C1044" s="61" t="s">
        <v>2113</v>
      </c>
      <c r="D1044" s="40">
        <v>5709131283690</v>
      </c>
      <c r="E1044" s="301">
        <v>14.581335034013607</v>
      </c>
      <c r="F1044" s="116">
        <v>357.24270833333338</v>
      </c>
      <c r="G1044" s="303">
        <f t="shared" si="70"/>
        <v>14.581335034013607</v>
      </c>
      <c r="H1044" s="46">
        <f t="shared" si="69"/>
        <v>357.24270833333338</v>
      </c>
      <c r="I1044" s="47">
        <v>1</v>
      </c>
      <c r="J1044" s="148" t="s">
        <v>2543</v>
      </c>
    </row>
    <row r="1045" spans="1:10" ht="15" hidden="1" outlineLevel="2">
      <c r="A1045" s="38">
        <v>126</v>
      </c>
      <c r="B1045" s="45">
        <v>10502568</v>
      </c>
      <c r="C1045" s="61" t="s">
        <v>2114</v>
      </c>
      <c r="D1045" s="40">
        <v>5709131283737</v>
      </c>
      <c r="E1045" s="301">
        <v>17.525680272108843</v>
      </c>
      <c r="F1045" s="116">
        <v>429.37916666666666</v>
      </c>
      <c r="G1045" s="303">
        <f t="shared" si="70"/>
        <v>17.525680272108843</v>
      </c>
      <c r="H1045" s="46">
        <f t="shared" si="69"/>
        <v>429.37916666666666</v>
      </c>
      <c r="I1045" s="47">
        <v>1</v>
      </c>
      <c r="J1045" s="148" t="s">
        <v>2543</v>
      </c>
    </row>
    <row r="1046" spans="1:10" ht="15" hidden="1" outlineLevel="2">
      <c r="A1046" s="38">
        <v>128</v>
      </c>
      <c r="B1046" s="85" t="s">
        <v>2027</v>
      </c>
      <c r="C1046" s="61"/>
      <c r="D1046" s="40"/>
      <c r="E1046" s="301"/>
      <c r="F1046" s="116"/>
      <c r="G1046" s="303"/>
      <c r="H1046" s="46"/>
      <c r="I1046" s="47"/>
    </row>
    <row r="1047" spans="1:10" ht="15" hidden="1" outlineLevel="2">
      <c r="A1047" s="38">
        <v>128</v>
      </c>
      <c r="B1047" s="45">
        <v>10502572</v>
      </c>
      <c r="C1047" s="61" t="s">
        <v>2056</v>
      </c>
      <c r="D1047" s="40">
        <v>5709131282556</v>
      </c>
      <c r="E1047" s="301">
        <v>1.5492772108843538</v>
      </c>
      <c r="F1047" s="116">
        <v>37.95729166666667</v>
      </c>
      <c r="G1047" s="303">
        <f t="shared" si="70"/>
        <v>1.5492772108843538</v>
      </c>
      <c r="H1047" s="46">
        <f t="shared" ref="H1047:H1078" si="71">F1047*(1-$G$3)</f>
        <v>37.95729166666667</v>
      </c>
      <c r="I1047" s="47">
        <v>1</v>
      </c>
      <c r="J1047" s="148" t="s">
        <v>2543</v>
      </c>
    </row>
    <row r="1048" spans="1:10" ht="15" hidden="1" outlineLevel="2">
      <c r="A1048" s="38">
        <v>128</v>
      </c>
      <c r="B1048" s="45">
        <v>10502573</v>
      </c>
      <c r="C1048" s="61" t="s">
        <v>2057</v>
      </c>
      <c r="D1048" s="40">
        <v>5709131282594</v>
      </c>
      <c r="E1048" s="301">
        <v>1.6128401360544218</v>
      </c>
      <c r="F1048" s="116">
        <v>39.514583333333334</v>
      </c>
      <c r="G1048" s="303">
        <f t="shared" si="70"/>
        <v>1.6128401360544218</v>
      </c>
      <c r="H1048" s="46">
        <f t="shared" si="71"/>
        <v>39.514583333333334</v>
      </c>
      <c r="I1048" s="47">
        <v>1</v>
      </c>
      <c r="J1048" s="148" t="s">
        <v>2543</v>
      </c>
    </row>
    <row r="1049" spans="1:10" ht="15" hidden="1" outlineLevel="2">
      <c r="A1049" s="38">
        <v>128</v>
      </c>
      <c r="B1049" s="45">
        <v>10502574</v>
      </c>
      <c r="C1049" s="61" t="s">
        <v>2058</v>
      </c>
      <c r="D1049" s="40">
        <v>5709131282631</v>
      </c>
      <c r="E1049" s="301">
        <v>1.9074404761904762</v>
      </c>
      <c r="F1049" s="116">
        <v>46.732291666666669</v>
      </c>
      <c r="G1049" s="303">
        <f t="shared" si="70"/>
        <v>1.9074404761904762</v>
      </c>
      <c r="H1049" s="46">
        <f t="shared" si="71"/>
        <v>46.732291666666669</v>
      </c>
      <c r="I1049" s="47">
        <v>1</v>
      </c>
      <c r="J1049" s="148" t="s">
        <v>2543</v>
      </c>
    </row>
    <row r="1050" spans="1:10" ht="15" hidden="1" outlineLevel="2">
      <c r="A1050" s="38">
        <v>128</v>
      </c>
      <c r="B1050" s="45">
        <v>10502575</v>
      </c>
      <c r="C1050" s="61" t="s">
        <v>2059</v>
      </c>
      <c r="D1050" s="40">
        <v>5709131282679</v>
      </c>
      <c r="E1050" s="301">
        <v>1.9461309523809527</v>
      </c>
      <c r="F1050" s="116">
        <v>47.68020833333334</v>
      </c>
      <c r="G1050" s="303">
        <f t="shared" si="70"/>
        <v>1.9461309523809527</v>
      </c>
      <c r="H1050" s="46">
        <f t="shared" si="71"/>
        <v>47.68020833333334</v>
      </c>
      <c r="I1050" s="47">
        <v>1</v>
      </c>
      <c r="J1050" s="148" t="s">
        <v>2543</v>
      </c>
    </row>
    <row r="1051" spans="1:10" ht="15" hidden="1" outlineLevel="2">
      <c r="A1051" s="38">
        <v>128</v>
      </c>
      <c r="B1051" s="45">
        <v>10502576</v>
      </c>
      <c r="C1051" s="61" t="s">
        <v>2060</v>
      </c>
      <c r="D1051" s="40">
        <v>5709131282716</v>
      </c>
      <c r="E1051" s="301">
        <v>1.5874149659863945</v>
      </c>
      <c r="F1051" s="116">
        <v>38.891666666666666</v>
      </c>
      <c r="G1051" s="303">
        <f t="shared" si="70"/>
        <v>1.5874149659863945</v>
      </c>
      <c r="H1051" s="46">
        <f t="shared" si="71"/>
        <v>38.891666666666666</v>
      </c>
      <c r="I1051" s="47">
        <v>1</v>
      </c>
      <c r="J1051" s="148" t="s">
        <v>2543</v>
      </c>
    </row>
    <row r="1052" spans="1:10" ht="15" hidden="1" outlineLevel="2">
      <c r="A1052" s="38">
        <v>128</v>
      </c>
      <c r="B1052" s="45">
        <v>10502578</v>
      </c>
      <c r="C1052" s="61" t="s">
        <v>2061</v>
      </c>
      <c r="D1052" s="40">
        <v>5709131282792</v>
      </c>
      <c r="E1052" s="301">
        <v>1.5874149659863945</v>
      </c>
      <c r="F1052" s="116">
        <v>38.891666666666666</v>
      </c>
      <c r="G1052" s="303">
        <f t="shared" si="70"/>
        <v>1.5874149659863945</v>
      </c>
      <c r="H1052" s="46">
        <f t="shared" si="71"/>
        <v>38.891666666666666</v>
      </c>
      <c r="I1052" s="47">
        <v>1</v>
      </c>
      <c r="J1052" s="148" t="s">
        <v>2543</v>
      </c>
    </row>
    <row r="1053" spans="1:10" ht="15" hidden="1" outlineLevel="2">
      <c r="A1053" s="38">
        <v>128</v>
      </c>
      <c r="B1053" s="45">
        <v>10502579</v>
      </c>
      <c r="C1053" s="61" t="s">
        <v>2062</v>
      </c>
      <c r="D1053" s="40">
        <v>5709131282839</v>
      </c>
      <c r="E1053" s="301">
        <v>1.5874149659863945</v>
      </c>
      <c r="F1053" s="116">
        <v>38.891666666666666</v>
      </c>
      <c r="G1053" s="303">
        <f t="shared" si="70"/>
        <v>1.5874149659863945</v>
      </c>
      <c r="H1053" s="46">
        <f t="shared" si="71"/>
        <v>38.891666666666666</v>
      </c>
      <c r="I1053" s="47">
        <v>1</v>
      </c>
      <c r="J1053" s="148" t="s">
        <v>2543</v>
      </c>
    </row>
    <row r="1054" spans="1:10" ht="15" hidden="1" outlineLevel="2">
      <c r="A1054" s="38">
        <v>128</v>
      </c>
      <c r="B1054" s="45">
        <v>10502580</v>
      </c>
      <c r="C1054" s="61" t="s">
        <v>2063</v>
      </c>
      <c r="D1054" s="40">
        <v>5709131282877</v>
      </c>
      <c r="E1054" s="301">
        <v>1.6896683673469388</v>
      </c>
      <c r="F1054" s="116">
        <v>41.396875000000001</v>
      </c>
      <c r="G1054" s="303">
        <f t="shared" si="70"/>
        <v>1.6896683673469388</v>
      </c>
      <c r="H1054" s="46">
        <f t="shared" si="71"/>
        <v>41.396875000000001</v>
      </c>
      <c r="I1054" s="47">
        <v>1</v>
      </c>
      <c r="J1054" s="148" t="s">
        <v>2543</v>
      </c>
    </row>
    <row r="1055" spans="1:10" ht="15" hidden="1" outlineLevel="2">
      <c r="A1055" s="38">
        <v>128</v>
      </c>
      <c r="B1055" s="45">
        <v>10502581</v>
      </c>
      <c r="C1055" s="61" t="s">
        <v>2064</v>
      </c>
      <c r="D1055" s="40">
        <v>5709131282914</v>
      </c>
      <c r="E1055" s="301">
        <v>1.8433248299319729</v>
      </c>
      <c r="F1055" s="116">
        <v>45.161458333333336</v>
      </c>
      <c r="G1055" s="303">
        <f t="shared" si="70"/>
        <v>1.8433248299319729</v>
      </c>
      <c r="H1055" s="46">
        <f t="shared" si="71"/>
        <v>45.161458333333336</v>
      </c>
      <c r="I1055" s="47">
        <v>1</v>
      </c>
      <c r="J1055" s="148" t="s">
        <v>2543</v>
      </c>
    </row>
    <row r="1056" spans="1:10" ht="15" hidden="1" outlineLevel="2">
      <c r="A1056" s="38">
        <v>128</v>
      </c>
      <c r="B1056" s="45">
        <v>10502582</v>
      </c>
      <c r="C1056" s="61" t="s">
        <v>2065</v>
      </c>
      <c r="D1056" s="40">
        <v>5709131282952</v>
      </c>
      <c r="E1056" s="301">
        <v>1.8433248299319729</v>
      </c>
      <c r="F1056" s="116">
        <v>45.161458333333336</v>
      </c>
      <c r="G1056" s="303">
        <f t="shared" si="70"/>
        <v>1.8433248299319729</v>
      </c>
      <c r="H1056" s="46">
        <f t="shared" si="71"/>
        <v>45.161458333333336</v>
      </c>
      <c r="I1056" s="47">
        <v>1</v>
      </c>
      <c r="J1056" s="148" t="s">
        <v>2543</v>
      </c>
    </row>
    <row r="1057" spans="1:10" ht="15" hidden="1" outlineLevel="2">
      <c r="A1057" s="38">
        <v>128</v>
      </c>
      <c r="B1057" s="45">
        <v>10502583</v>
      </c>
      <c r="C1057" s="61" t="s">
        <v>2066</v>
      </c>
      <c r="D1057" s="40">
        <v>5709131282990</v>
      </c>
      <c r="E1057" s="301">
        <v>1.8433248299319729</v>
      </c>
      <c r="F1057" s="116">
        <v>45.161458333333336</v>
      </c>
      <c r="G1057" s="303">
        <f t="shared" si="70"/>
        <v>1.8433248299319729</v>
      </c>
      <c r="H1057" s="46">
        <f t="shared" si="71"/>
        <v>45.161458333333336</v>
      </c>
      <c r="I1057" s="47">
        <v>1</v>
      </c>
      <c r="J1057" s="148" t="s">
        <v>2543</v>
      </c>
    </row>
    <row r="1058" spans="1:10" ht="15" hidden="1" outlineLevel="2">
      <c r="A1058" s="38">
        <v>128</v>
      </c>
      <c r="B1058" s="45">
        <v>10502584</v>
      </c>
      <c r="C1058" s="61" t="s">
        <v>2067</v>
      </c>
      <c r="D1058" s="40">
        <v>5709131283034</v>
      </c>
      <c r="E1058" s="301">
        <v>1.98</v>
      </c>
      <c r="F1058" s="116">
        <v>51.98</v>
      </c>
      <c r="G1058" s="303">
        <f t="shared" si="70"/>
        <v>1.98</v>
      </c>
      <c r="H1058" s="46">
        <f t="shared" si="71"/>
        <v>51.98</v>
      </c>
      <c r="I1058" s="47">
        <v>1</v>
      </c>
      <c r="J1058" s="148" t="s">
        <v>2542</v>
      </c>
    </row>
    <row r="1059" spans="1:10" ht="15" hidden="1" outlineLevel="2">
      <c r="A1059" s="38">
        <v>128</v>
      </c>
      <c r="B1059" s="45">
        <v>10502585</v>
      </c>
      <c r="C1059" s="61" t="s">
        <v>2068</v>
      </c>
      <c r="D1059" s="40">
        <v>5709131283072</v>
      </c>
      <c r="E1059" s="301">
        <v>1.9842687074829932</v>
      </c>
      <c r="F1059" s="116">
        <v>48.614583333333336</v>
      </c>
      <c r="G1059" s="303">
        <f t="shared" si="70"/>
        <v>1.9842687074829932</v>
      </c>
      <c r="H1059" s="46">
        <f t="shared" si="71"/>
        <v>48.614583333333336</v>
      </c>
      <c r="I1059" s="47">
        <v>1</v>
      </c>
      <c r="J1059" s="148" t="s">
        <v>2543</v>
      </c>
    </row>
    <row r="1060" spans="1:10" ht="15" hidden="1" outlineLevel="2">
      <c r="A1060" s="38">
        <v>128</v>
      </c>
      <c r="B1060" s="45">
        <v>10502586</v>
      </c>
      <c r="C1060" s="61" t="s">
        <v>2069</v>
      </c>
      <c r="D1060" s="40">
        <v>5709131283119</v>
      </c>
      <c r="E1060" s="301">
        <v>1.9842687074829932</v>
      </c>
      <c r="F1060" s="116">
        <v>48.614583333333336</v>
      </c>
      <c r="G1060" s="303">
        <f t="shared" si="70"/>
        <v>1.9842687074829932</v>
      </c>
      <c r="H1060" s="46">
        <f t="shared" si="71"/>
        <v>48.614583333333336</v>
      </c>
      <c r="I1060" s="47">
        <v>1</v>
      </c>
      <c r="J1060" s="148" t="s">
        <v>2543</v>
      </c>
    </row>
    <row r="1061" spans="1:10" ht="15" hidden="1" outlineLevel="2">
      <c r="A1061" s="38">
        <v>128</v>
      </c>
      <c r="B1061" s="45">
        <v>10502588</v>
      </c>
      <c r="C1061" s="61" t="s">
        <v>2070</v>
      </c>
      <c r="D1061" s="40">
        <v>5709131283195</v>
      </c>
      <c r="E1061" s="301">
        <v>2.073809523809524</v>
      </c>
      <c r="F1061" s="116">
        <v>50.808333333333337</v>
      </c>
      <c r="G1061" s="303">
        <f t="shared" si="70"/>
        <v>2.073809523809524</v>
      </c>
      <c r="H1061" s="46">
        <f t="shared" si="71"/>
        <v>50.808333333333337</v>
      </c>
      <c r="I1061" s="47">
        <v>1</v>
      </c>
      <c r="J1061" s="148" t="s">
        <v>2543</v>
      </c>
    </row>
    <row r="1062" spans="1:10" ht="15" hidden="1" outlineLevel="2">
      <c r="A1062" s="38">
        <v>128</v>
      </c>
      <c r="B1062" s="45">
        <v>10502589</v>
      </c>
      <c r="C1062" s="61" t="s">
        <v>2071</v>
      </c>
      <c r="D1062" s="40">
        <v>5709131283232</v>
      </c>
      <c r="E1062" s="301">
        <v>2.2400000000000002</v>
      </c>
      <c r="F1062" s="116">
        <v>58.66</v>
      </c>
      <c r="G1062" s="303">
        <f t="shared" si="70"/>
        <v>2.2400000000000002</v>
      </c>
      <c r="H1062" s="46">
        <f t="shared" si="71"/>
        <v>58.66</v>
      </c>
      <c r="I1062" s="47">
        <v>1</v>
      </c>
      <c r="J1062" s="148" t="s">
        <v>2542</v>
      </c>
    </row>
    <row r="1063" spans="1:10" ht="15" hidden="1" outlineLevel="2">
      <c r="A1063" s="38">
        <v>128</v>
      </c>
      <c r="B1063" s="45">
        <v>10502590</v>
      </c>
      <c r="C1063" s="61" t="s">
        <v>2072</v>
      </c>
      <c r="D1063" s="40">
        <v>5709131283270</v>
      </c>
      <c r="E1063" s="301">
        <v>2.073809523809524</v>
      </c>
      <c r="F1063" s="116">
        <v>50.808333333333337</v>
      </c>
      <c r="G1063" s="303">
        <f t="shared" si="70"/>
        <v>2.073809523809524</v>
      </c>
      <c r="H1063" s="46">
        <f t="shared" si="71"/>
        <v>50.808333333333337</v>
      </c>
      <c r="I1063" s="47">
        <v>1</v>
      </c>
      <c r="J1063" s="148" t="s">
        <v>2543</v>
      </c>
    </row>
    <row r="1064" spans="1:10" ht="15" hidden="1" outlineLevel="2">
      <c r="A1064" s="38">
        <v>128</v>
      </c>
      <c r="B1064" s="45">
        <v>10502591</v>
      </c>
      <c r="C1064" s="61" t="s">
        <v>2073</v>
      </c>
      <c r="D1064" s="40">
        <v>5709131283317</v>
      </c>
      <c r="E1064" s="301">
        <v>2.3556972789115647</v>
      </c>
      <c r="F1064" s="116">
        <v>57.714583333333337</v>
      </c>
      <c r="G1064" s="303">
        <f t="shared" si="70"/>
        <v>2.3556972789115647</v>
      </c>
      <c r="H1064" s="46">
        <f t="shared" si="71"/>
        <v>57.714583333333337</v>
      </c>
      <c r="I1064" s="47">
        <v>1</v>
      </c>
      <c r="J1064" s="148" t="s">
        <v>2543</v>
      </c>
    </row>
    <row r="1065" spans="1:10" ht="15" hidden="1" outlineLevel="2">
      <c r="A1065" s="38">
        <v>128</v>
      </c>
      <c r="B1065" s="45">
        <v>10502592</v>
      </c>
      <c r="C1065" s="61" t="s">
        <v>2074</v>
      </c>
      <c r="D1065" s="40">
        <v>5709131283355</v>
      </c>
      <c r="E1065" s="301">
        <v>2.3556972789115647</v>
      </c>
      <c r="F1065" s="116">
        <v>57.714583333333337</v>
      </c>
      <c r="G1065" s="303">
        <f t="shared" si="70"/>
        <v>2.3556972789115647</v>
      </c>
      <c r="H1065" s="46">
        <f t="shared" si="71"/>
        <v>57.714583333333337</v>
      </c>
      <c r="I1065" s="47">
        <v>1</v>
      </c>
      <c r="J1065" s="148" t="s">
        <v>2543</v>
      </c>
    </row>
    <row r="1066" spans="1:10" ht="15" hidden="1" outlineLevel="2">
      <c r="A1066" s="38">
        <v>128</v>
      </c>
      <c r="B1066" s="45">
        <v>10502593</v>
      </c>
      <c r="C1066" s="61" t="s">
        <v>2075</v>
      </c>
      <c r="D1066" s="40">
        <v>5709131283393</v>
      </c>
      <c r="E1066" s="301">
        <v>2.9443452380952384</v>
      </c>
      <c r="F1066" s="116">
        <v>72.136458333333337</v>
      </c>
      <c r="G1066" s="303">
        <f t="shared" si="70"/>
        <v>2.9443452380952384</v>
      </c>
      <c r="H1066" s="46">
        <f t="shared" si="71"/>
        <v>72.136458333333337</v>
      </c>
      <c r="I1066" s="47">
        <v>1</v>
      </c>
      <c r="J1066" s="148" t="s">
        <v>2543</v>
      </c>
    </row>
    <row r="1067" spans="1:10" ht="15" hidden="1" outlineLevel="2">
      <c r="A1067" s="38">
        <v>128</v>
      </c>
      <c r="B1067" s="45">
        <v>10502594</v>
      </c>
      <c r="C1067" s="61" t="s">
        <v>2076</v>
      </c>
      <c r="D1067" s="40">
        <v>5709131283430</v>
      </c>
      <c r="E1067" s="301">
        <v>3.2643707482993198</v>
      </c>
      <c r="F1067" s="116">
        <v>79.97708333333334</v>
      </c>
      <c r="G1067" s="303">
        <f t="shared" si="70"/>
        <v>3.2643707482993198</v>
      </c>
      <c r="H1067" s="46">
        <f t="shared" si="71"/>
        <v>79.97708333333334</v>
      </c>
      <c r="I1067" s="47">
        <v>1</v>
      </c>
      <c r="J1067" s="148" t="s">
        <v>2543</v>
      </c>
    </row>
    <row r="1068" spans="1:10" ht="15" hidden="1" outlineLevel="2">
      <c r="A1068" s="38">
        <v>128</v>
      </c>
      <c r="B1068" s="45">
        <v>10502595</v>
      </c>
      <c r="C1068" s="61" t="s">
        <v>2077</v>
      </c>
      <c r="D1068" s="40">
        <v>5709131283478</v>
      </c>
      <c r="E1068" s="301">
        <v>3.5589710884353742</v>
      </c>
      <c r="F1068" s="116">
        <v>87.194791666666674</v>
      </c>
      <c r="G1068" s="303">
        <f t="shared" si="70"/>
        <v>3.5589710884353742</v>
      </c>
      <c r="H1068" s="46">
        <f t="shared" si="71"/>
        <v>87.194791666666674</v>
      </c>
      <c r="I1068" s="47">
        <v>1</v>
      </c>
      <c r="J1068" s="148" t="s">
        <v>2543</v>
      </c>
    </row>
    <row r="1069" spans="1:10" ht="15" hidden="1" outlineLevel="2">
      <c r="A1069" s="38">
        <v>128</v>
      </c>
      <c r="B1069" s="45">
        <v>10502596</v>
      </c>
      <c r="C1069" s="61" t="s">
        <v>2078</v>
      </c>
      <c r="D1069" s="40">
        <v>5709131283515</v>
      </c>
      <c r="E1069" s="301">
        <v>4.2371598639455783</v>
      </c>
      <c r="F1069" s="116">
        <v>103.81041666666667</v>
      </c>
      <c r="G1069" s="303">
        <f t="shared" si="70"/>
        <v>4.2371598639455783</v>
      </c>
      <c r="H1069" s="46">
        <f t="shared" si="71"/>
        <v>103.81041666666667</v>
      </c>
      <c r="I1069" s="47">
        <v>1</v>
      </c>
      <c r="J1069" s="148" t="s">
        <v>2543</v>
      </c>
    </row>
    <row r="1070" spans="1:10" ht="15" hidden="1" outlineLevel="2">
      <c r="A1070" s="38">
        <v>128</v>
      </c>
      <c r="B1070" s="45">
        <v>10502597</v>
      </c>
      <c r="C1070" s="61" t="s">
        <v>2079</v>
      </c>
      <c r="D1070" s="40">
        <v>5709131283553</v>
      </c>
      <c r="E1070" s="301">
        <v>4.4676445578231299</v>
      </c>
      <c r="F1070" s="116">
        <v>109.45729166666668</v>
      </c>
      <c r="G1070" s="303">
        <f t="shared" si="70"/>
        <v>4.4676445578231299</v>
      </c>
      <c r="H1070" s="46">
        <f t="shared" si="71"/>
        <v>109.45729166666668</v>
      </c>
      <c r="I1070" s="47">
        <v>1</v>
      </c>
      <c r="J1070" s="148" t="s">
        <v>2543</v>
      </c>
    </row>
    <row r="1071" spans="1:10" ht="15" hidden="1" outlineLevel="2">
      <c r="A1071" s="38">
        <v>128</v>
      </c>
      <c r="B1071" s="45">
        <v>10502598</v>
      </c>
      <c r="C1071" s="61" t="s">
        <v>2080</v>
      </c>
      <c r="D1071" s="40">
        <v>5709131283591</v>
      </c>
      <c r="E1071" s="301">
        <v>5.0054421768707487</v>
      </c>
      <c r="F1071" s="116">
        <v>122.63333333333334</v>
      </c>
      <c r="G1071" s="303">
        <f t="shared" si="70"/>
        <v>5.0054421768707487</v>
      </c>
      <c r="H1071" s="46">
        <f t="shared" si="71"/>
        <v>122.63333333333334</v>
      </c>
      <c r="I1071" s="47">
        <v>1</v>
      </c>
      <c r="J1071" s="148" t="s">
        <v>2543</v>
      </c>
    </row>
    <row r="1072" spans="1:10" ht="15" hidden="1" outlineLevel="2">
      <c r="A1072" s="38">
        <v>128</v>
      </c>
      <c r="B1072" s="45">
        <v>10502599</v>
      </c>
      <c r="C1072" s="61" t="s">
        <v>2081</v>
      </c>
      <c r="D1072" s="40">
        <v>5709131283638</v>
      </c>
      <c r="E1072" s="301">
        <v>5.4918367346938783</v>
      </c>
      <c r="F1072" s="116">
        <v>134.55000000000001</v>
      </c>
      <c r="G1072" s="303">
        <f t="shared" si="70"/>
        <v>5.4918367346938783</v>
      </c>
      <c r="H1072" s="46">
        <f t="shared" si="71"/>
        <v>134.55000000000001</v>
      </c>
      <c r="I1072" s="47">
        <v>1</v>
      </c>
      <c r="J1072" s="148" t="s">
        <v>2543</v>
      </c>
    </row>
    <row r="1073" spans="1:10" ht="15" hidden="1" outlineLevel="2">
      <c r="A1073" s="38">
        <v>128</v>
      </c>
      <c r="B1073" s="45">
        <v>10502600</v>
      </c>
      <c r="C1073" s="61" t="s">
        <v>2082</v>
      </c>
      <c r="D1073" s="40">
        <v>5709131283676</v>
      </c>
      <c r="E1073" s="301">
        <v>5.7991496598639465</v>
      </c>
      <c r="F1073" s="116">
        <v>142.07916666666668</v>
      </c>
      <c r="G1073" s="303">
        <f t="shared" si="70"/>
        <v>5.7991496598639465</v>
      </c>
      <c r="H1073" s="46">
        <f t="shared" si="71"/>
        <v>142.07916666666668</v>
      </c>
      <c r="I1073" s="47">
        <v>1</v>
      </c>
      <c r="J1073" s="148" t="s">
        <v>2543</v>
      </c>
    </row>
    <row r="1074" spans="1:10" ht="15" hidden="1" outlineLevel="2">
      <c r="A1074" s="38">
        <v>128</v>
      </c>
      <c r="B1074" s="45">
        <v>10502601</v>
      </c>
      <c r="C1074" s="61" t="s">
        <v>2083</v>
      </c>
      <c r="D1074" s="40">
        <v>5709131283713</v>
      </c>
      <c r="E1074" s="301">
        <v>6.3115221088435378</v>
      </c>
      <c r="F1074" s="116">
        <v>154.63229166666667</v>
      </c>
      <c r="G1074" s="303">
        <f t="shared" si="70"/>
        <v>6.3115221088435378</v>
      </c>
      <c r="H1074" s="46">
        <f t="shared" si="71"/>
        <v>154.63229166666667</v>
      </c>
      <c r="I1074" s="47">
        <v>1</v>
      </c>
      <c r="J1074" s="148" t="s">
        <v>2543</v>
      </c>
    </row>
    <row r="1075" spans="1:10" ht="15" hidden="1" outlineLevel="2">
      <c r="A1075" s="38">
        <v>128</v>
      </c>
      <c r="B1075" s="45">
        <v>10502602</v>
      </c>
      <c r="C1075" s="61" t="s">
        <v>2084</v>
      </c>
      <c r="D1075" s="40">
        <v>5709131283751</v>
      </c>
      <c r="E1075" s="301">
        <v>7.5916241496598644</v>
      </c>
      <c r="F1075" s="116">
        <v>185.99479166666669</v>
      </c>
      <c r="G1075" s="303">
        <f t="shared" si="70"/>
        <v>7.5916241496598644</v>
      </c>
      <c r="H1075" s="46">
        <f t="shared" si="71"/>
        <v>185.99479166666669</v>
      </c>
      <c r="I1075" s="47">
        <v>1</v>
      </c>
      <c r="J1075" s="148" t="s">
        <v>2543</v>
      </c>
    </row>
    <row r="1076" spans="1:10" ht="15" hidden="1" outlineLevel="2">
      <c r="A1076" s="38">
        <v>148</v>
      </c>
      <c r="B1076" s="45">
        <v>10502603</v>
      </c>
      <c r="C1076" s="61" t="s">
        <v>1352</v>
      </c>
      <c r="D1076" s="40">
        <v>5709131282440</v>
      </c>
      <c r="E1076" s="301">
        <v>36.05012755102041</v>
      </c>
      <c r="F1076" s="116">
        <v>883.22812499999998</v>
      </c>
      <c r="G1076" s="303">
        <f t="shared" si="70"/>
        <v>36.05012755102041</v>
      </c>
      <c r="H1076" s="46">
        <f t="shared" si="71"/>
        <v>883.22812499999998</v>
      </c>
      <c r="I1076" s="47">
        <v>1</v>
      </c>
      <c r="J1076" s="148" t="s">
        <v>2543</v>
      </c>
    </row>
    <row r="1077" spans="1:10" ht="15" hidden="1" outlineLevel="2">
      <c r="A1077" s="38">
        <v>148</v>
      </c>
      <c r="B1077" s="45">
        <v>10502604</v>
      </c>
      <c r="C1077" s="61" t="s">
        <v>3551</v>
      </c>
      <c r="D1077" s="40">
        <v>5709131282471</v>
      </c>
      <c r="E1077" s="301">
        <v>13.1984268707483</v>
      </c>
      <c r="F1077" s="116">
        <v>323.36145833333336</v>
      </c>
      <c r="G1077" s="303">
        <f t="shared" si="70"/>
        <v>13.1984268707483</v>
      </c>
      <c r="H1077" s="46">
        <f t="shared" si="71"/>
        <v>323.36145833333336</v>
      </c>
      <c r="I1077" s="47">
        <v>1</v>
      </c>
      <c r="J1077" s="148" t="s">
        <v>2543</v>
      </c>
    </row>
    <row r="1078" spans="1:10" ht="25.5" hidden="1" outlineLevel="2">
      <c r="A1078" s="38">
        <v>148</v>
      </c>
      <c r="B1078" s="45" t="s">
        <v>3053</v>
      </c>
      <c r="C1078" s="101" t="s">
        <v>3739</v>
      </c>
      <c r="D1078" s="40">
        <v>5054905247843</v>
      </c>
      <c r="E1078" s="301">
        <v>30.02049319727891</v>
      </c>
      <c r="F1078" s="116">
        <v>735.5020833333333</v>
      </c>
      <c r="G1078" s="303">
        <f t="shared" si="70"/>
        <v>30.02049319727891</v>
      </c>
      <c r="H1078" s="46">
        <f t="shared" si="71"/>
        <v>735.5020833333333</v>
      </c>
      <c r="I1078" s="47">
        <v>1</v>
      </c>
      <c r="J1078" s="148" t="s">
        <v>2543</v>
      </c>
    </row>
    <row r="1079" spans="1:10" ht="15" hidden="1" outlineLevel="2">
      <c r="A1079" s="38">
        <v>136</v>
      </c>
      <c r="B1079" s="85" t="s">
        <v>2435</v>
      </c>
      <c r="C1079" s="61"/>
      <c r="D1079" s="40"/>
      <c r="E1079" s="301"/>
      <c r="F1079" s="116"/>
      <c r="G1079" s="303"/>
      <c r="H1079" s="46"/>
      <c r="I1079" s="47"/>
    </row>
    <row r="1080" spans="1:10" ht="15" hidden="1" outlineLevel="2">
      <c r="A1080" s="38">
        <v>136</v>
      </c>
      <c r="B1080" s="45">
        <v>10502618</v>
      </c>
      <c r="C1080" s="61" t="s">
        <v>2028</v>
      </c>
      <c r="D1080" s="40">
        <v>5709131042235</v>
      </c>
      <c r="E1080" s="301">
        <v>7.6297619047619047</v>
      </c>
      <c r="F1080" s="116">
        <v>186.92916666666667</v>
      </c>
      <c r="G1080" s="303">
        <f t="shared" si="70"/>
        <v>7.6297619047619047</v>
      </c>
      <c r="H1080" s="46">
        <f t="shared" ref="H1080:H1107" si="72">F1080*(1-$G$3)</f>
        <v>186.92916666666667</v>
      </c>
      <c r="I1080" s="47">
        <v>1</v>
      </c>
      <c r="J1080" s="148" t="s">
        <v>2543</v>
      </c>
    </row>
    <row r="1081" spans="1:10" ht="15" hidden="1" outlineLevel="2">
      <c r="A1081" s="38">
        <v>136</v>
      </c>
      <c r="B1081" s="45">
        <v>10502619</v>
      </c>
      <c r="C1081" s="61" t="s">
        <v>2029</v>
      </c>
      <c r="D1081" s="40">
        <v>5709131042372</v>
      </c>
      <c r="E1081" s="301">
        <v>8.9098639455782322</v>
      </c>
      <c r="F1081" s="116">
        <v>218.29166666666669</v>
      </c>
      <c r="G1081" s="303">
        <f t="shared" si="70"/>
        <v>8.9098639455782322</v>
      </c>
      <c r="H1081" s="46">
        <f t="shared" si="72"/>
        <v>218.29166666666669</v>
      </c>
      <c r="I1081" s="47">
        <v>1</v>
      </c>
      <c r="J1081" s="148" t="s">
        <v>2543</v>
      </c>
    </row>
    <row r="1082" spans="1:10" ht="15" hidden="1" outlineLevel="2">
      <c r="A1082" s="38">
        <v>136</v>
      </c>
      <c r="B1082" s="45">
        <v>10502620</v>
      </c>
      <c r="C1082" s="61" t="s">
        <v>2030</v>
      </c>
      <c r="D1082" s="40">
        <v>5709131042549</v>
      </c>
      <c r="E1082" s="301">
        <v>7.4888180272108862</v>
      </c>
      <c r="F1082" s="116">
        <v>183.4760416666667</v>
      </c>
      <c r="G1082" s="303">
        <f t="shared" si="70"/>
        <v>7.4888180272108862</v>
      </c>
      <c r="H1082" s="46">
        <f t="shared" si="72"/>
        <v>183.4760416666667</v>
      </c>
      <c r="I1082" s="47">
        <v>1</v>
      </c>
      <c r="J1082" s="148" t="s">
        <v>2543</v>
      </c>
    </row>
    <row r="1083" spans="1:10" ht="15" hidden="1" outlineLevel="2">
      <c r="A1083" s="38">
        <v>136</v>
      </c>
      <c r="B1083" s="45">
        <v>10502622</v>
      </c>
      <c r="C1083" s="61" t="s">
        <v>2031</v>
      </c>
      <c r="D1083" s="40">
        <v>5709131042617</v>
      </c>
      <c r="E1083" s="301">
        <v>7.4888180272108862</v>
      </c>
      <c r="F1083" s="116">
        <v>183.4760416666667</v>
      </c>
      <c r="G1083" s="303">
        <f t="shared" si="70"/>
        <v>7.4888180272108862</v>
      </c>
      <c r="H1083" s="46">
        <f t="shared" si="72"/>
        <v>183.4760416666667</v>
      </c>
      <c r="I1083" s="47">
        <v>1</v>
      </c>
      <c r="J1083" s="148" t="s">
        <v>2543</v>
      </c>
    </row>
    <row r="1084" spans="1:10" ht="15" hidden="1" outlineLevel="2">
      <c r="A1084" s="38">
        <v>136</v>
      </c>
      <c r="B1084" s="45">
        <v>10502626</v>
      </c>
      <c r="C1084" s="61" t="s">
        <v>2032</v>
      </c>
      <c r="D1084" s="40">
        <v>5709131042723</v>
      </c>
      <c r="E1084" s="301">
        <v>7.4888180272108862</v>
      </c>
      <c r="F1084" s="116">
        <v>183.4760416666667</v>
      </c>
      <c r="G1084" s="303">
        <f t="shared" si="70"/>
        <v>7.4888180272108862</v>
      </c>
      <c r="H1084" s="46">
        <f t="shared" si="72"/>
        <v>183.4760416666667</v>
      </c>
      <c r="I1084" s="47">
        <v>1</v>
      </c>
      <c r="J1084" s="148" t="s">
        <v>2543</v>
      </c>
    </row>
    <row r="1085" spans="1:10" ht="15" hidden="1" outlineLevel="2">
      <c r="A1085" s="38">
        <v>136</v>
      </c>
      <c r="B1085" s="45">
        <v>10502631</v>
      </c>
      <c r="C1085" s="61" t="s">
        <v>2033</v>
      </c>
      <c r="D1085" s="40">
        <v>5709131042907</v>
      </c>
      <c r="E1085" s="301">
        <v>6.8747448979591841</v>
      </c>
      <c r="F1085" s="116">
        <v>168.43125000000001</v>
      </c>
      <c r="G1085" s="303">
        <f t="shared" si="70"/>
        <v>6.8747448979591841</v>
      </c>
      <c r="H1085" s="46">
        <f t="shared" si="72"/>
        <v>168.43125000000001</v>
      </c>
      <c r="I1085" s="47">
        <v>1</v>
      </c>
      <c r="J1085" s="148" t="s">
        <v>2543</v>
      </c>
    </row>
    <row r="1086" spans="1:10" ht="15" hidden="1" outlineLevel="2">
      <c r="A1086" s="38">
        <v>136</v>
      </c>
      <c r="B1086" s="45">
        <v>10502633</v>
      </c>
      <c r="C1086" s="61" t="s">
        <v>2034</v>
      </c>
      <c r="D1086" s="40">
        <v>5709131042976</v>
      </c>
      <c r="E1086" s="301">
        <v>7.28</v>
      </c>
      <c r="F1086" s="116">
        <v>184.9</v>
      </c>
      <c r="G1086" s="303">
        <f t="shared" si="70"/>
        <v>7.28</v>
      </c>
      <c r="H1086" s="46">
        <f t="shared" si="72"/>
        <v>184.9</v>
      </c>
      <c r="I1086" s="47">
        <v>1</v>
      </c>
      <c r="J1086" s="148" t="s">
        <v>2542</v>
      </c>
    </row>
    <row r="1087" spans="1:10" ht="15" hidden="1" outlineLevel="2">
      <c r="A1087" s="38">
        <v>136</v>
      </c>
      <c r="B1087" s="45">
        <v>10502634</v>
      </c>
      <c r="C1087" s="61" t="s">
        <v>2035</v>
      </c>
      <c r="D1087" s="40">
        <v>5709131043010</v>
      </c>
      <c r="E1087" s="301">
        <v>7.68</v>
      </c>
      <c r="F1087" s="116">
        <v>194.9</v>
      </c>
      <c r="G1087" s="303">
        <f t="shared" si="70"/>
        <v>7.68</v>
      </c>
      <c r="H1087" s="46">
        <f t="shared" si="72"/>
        <v>194.9</v>
      </c>
      <c r="I1087" s="47">
        <v>1</v>
      </c>
      <c r="J1087" s="148" t="s">
        <v>2542</v>
      </c>
    </row>
    <row r="1088" spans="1:10" ht="15" hidden="1" outlineLevel="2">
      <c r="A1088" s="38">
        <v>136</v>
      </c>
      <c r="B1088" s="45">
        <v>10502636</v>
      </c>
      <c r="C1088" s="61" t="s">
        <v>2036</v>
      </c>
      <c r="D1088" s="40">
        <v>5709131043089</v>
      </c>
      <c r="E1088" s="301">
        <v>7.1560799319727897</v>
      </c>
      <c r="F1088" s="116">
        <v>175.32395833333334</v>
      </c>
      <c r="G1088" s="303">
        <f t="shared" si="70"/>
        <v>7.1560799319727897</v>
      </c>
      <c r="H1088" s="46">
        <f t="shared" si="72"/>
        <v>175.32395833333334</v>
      </c>
      <c r="I1088" s="47">
        <v>1</v>
      </c>
      <c r="J1088" s="148" t="s">
        <v>2543</v>
      </c>
    </row>
    <row r="1089" spans="1:10" ht="15" hidden="1" outlineLevel="2">
      <c r="A1089" s="38">
        <v>136</v>
      </c>
      <c r="B1089" s="45">
        <v>10502641</v>
      </c>
      <c r="C1089" s="61" t="s">
        <v>2037</v>
      </c>
      <c r="D1089" s="40">
        <v>5709131043270</v>
      </c>
      <c r="E1089" s="301">
        <v>7.4888180272108862</v>
      </c>
      <c r="F1089" s="116">
        <v>183.4760416666667</v>
      </c>
      <c r="G1089" s="303">
        <f t="shared" si="70"/>
        <v>7.4888180272108862</v>
      </c>
      <c r="H1089" s="46">
        <f t="shared" si="72"/>
        <v>183.4760416666667</v>
      </c>
      <c r="I1089" s="47">
        <v>1</v>
      </c>
      <c r="J1089" s="148" t="s">
        <v>2543</v>
      </c>
    </row>
    <row r="1090" spans="1:10" ht="15" hidden="1" outlineLevel="2">
      <c r="A1090" s="38">
        <v>136</v>
      </c>
      <c r="B1090" s="45">
        <v>10502646</v>
      </c>
      <c r="C1090" s="61" t="s">
        <v>2038</v>
      </c>
      <c r="D1090" s="40">
        <v>5709131043461</v>
      </c>
      <c r="E1090" s="301">
        <v>7.7961309523809526</v>
      </c>
      <c r="F1090" s="116">
        <v>191.00520833333334</v>
      </c>
      <c r="G1090" s="303">
        <f t="shared" si="70"/>
        <v>7.7961309523809526</v>
      </c>
      <c r="H1090" s="46">
        <f t="shared" si="72"/>
        <v>191.00520833333334</v>
      </c>
      <c r="I1090" s="47">
        <v>1</v>
      </c>
      <c r="J1090" s="148" t="s">
        <v>2543</v>
      </c>
    </row>
    <row r="1091" spans="1:10" ht="15" hidden="1" outlineLevel="2">
      <c r="A1091" s="38">
        <v>136</v>
      </c>
      <c r="B1091" s="45">
        <v>10502651</v>
      </c>
      <c r="C1091" s="61" t="s">
        <v>2039</v>
      </c>
      <c r="D1091" s="40">
        <v>5709131043645</v>
      </c>
      <c r="E1091" s="301">
        <v>8.564413265306122</v>
      </c>
      <c r="F1091" s="116">
        <v>209.828125</v>
      </c>
      <c r="G1091" s="303">
        <f t="shared" si="70"/>
        <v>8.564413265306122</v>
      </c>
      <c r="H1091" s="46">
        <f t="shared" si="72"/>
        <v>209.828125</v>
      </c>
      <c r="I1091" s="47">
        <v>1</v>
      </c>
      <c r="J1091" s="148" t="s">
        <v>2543</v>
      </c>
    </row>
    <row r="1092" spans="1:10" ht="15" hidden="1" outlineLevel="2">
      <c r="A1092" s="38">
        <v>136</v>
      </c>
      <c r="B1092" s="45">
        <v>10502656</v>
      </c>
      <c r="C1092" s="61" t="s">
        <v>2040</v>
      </c>
      <c r="D1092" s="40">
        <v>5709131043829</v>
      </c>
      <c r="E1092" s="301">
        <v>8.564413265306122</v>
      </c>
      <c r="F1092" s="116">
        <v>209.828125</v>
      </c>
      <c r="G1092" s="303">
        <f t="shared" si="70"/>
        <v>8.564413265306122</v>
      </c>
      <c r="H1092" s="46">
        <f t="shared" si="72"/>
        <v>209.828125</v>
      </c>
      <c r="I1092" s="47">
        <v>1</v>
      </c>
      <c r="J1092" s="148" t="s">
        <v>2543</v>
      </c>
    </row>
    <row r="1093" spans="1:10" ht="15" hidden="1" outlineLevel="2">
      <c r="A1093" s="38">
        <v>136</v>
      </c>
      <c r="B1093" s="45">
        <v>10502661</v>
      </c>
      <c r="C1093" s="61" t="s">
        <v>2041</v>
      </c>
      <c r="D1093" s="40">
        <v>5709131043980</v>
      </c>
      <c r="E1093" s="301">
        <v>9.0508078231292526</v>
      </c>
      <c r="F1093" s="116">
        <v>221.74479166666669</v>
      </c>
      <c r="G1093" s="303">
        <f t="shared" si="70"/>
        <v>9.0508078231292526</v>
      </c>
      <c r="H1093" s="46">
        <f t="shared" si="72"/>
        <v>221.74479166666669</v>
      </c>
      <c r="I1093" s="47">
        <v>1</v>
      </c>
      <c r="J1093" s="148" t="s">
        <v>2543</v>
      </c>
    </row>
    <row r="1094" spans="1:10" ht="15" hidden="1" outlineLevel="2">
      <c r="A1094" s="38">
        <v>136</v>
      </c>
      <c r="B1094" s="45">
        <v>10502666</v>
      </c>
      <c r="C1094" s="61" t="s">
        <v>2042</v>
      </c>
      <c r="D1094" s="40">
        <v>5709131044147</v>
      </c>
      <c r="E1094" s="301">
        <v>9.7936649659863946</v>
      </c>
      <c r="F1094" s="116">
        <v>239.94479166666667</v>
      </c>
      <c r="G1094" s="303">
        <f t="shared" si="70"/>
        <v>9.7936649659863946</v>
      </c>
      <c r="H1094" s="46">
        <f t="shared" si="72"/>
        <v>239.94479166666667</v>
      </c>
      <c r="I1094" s="47">
        <v>1</v>
      </c>
      <c r="J1094" s="148" t="s">
        <v>2543</v>
      </c>
    </row>
    <row r="1095" spans="1:10" ht="15" hidden="1" outlineLevel="2">
      <c r="A1095" s="38">
        <v>136</v>
      </c>
      <c r="B1095" s="45">
        <v>10502671</v>
      </c>
      <c r="C1095" s="61" t="s">
        <v>2043</v>
      </c>
      <c r="D1095" s="40">
        <v>5709131044307</v>
      </c>
      <c r="E1095" s="301">
        <v>10.484566326530613</v>
      </c>
      <c r="F1095" s="116">
        <v>256.87187500000005</v>
      </c>
      <c r="G1095" s="303">
        <f t="shared" si="70"/>
        <v>10.484566326530613</v>
      </c>
      <c r="H1095" s="46">
        <f t="shared" si="72"/>
        <v>256.87187500000005</v>
      </c>
      <c r="I1095" s="47">
        <v>1</v>
      </c>
      <c r="J1095" s="148" t="s">
        <v>2543</v>
      </c>
    </row>
    <row r="1096" spans="1:10" ht="15" hidden="1" outlineLevel="2">
      <c r="A1096" s="38">
        <v>136</v>
      </c>
      <c r="B1096" s="45">
        <v>10502676</v>
      </c>
      <c r="C1096" s="61" t="s">
        <v>2044</v>
      </c>
      <c r="D1096" s="40">
        <v>5709131044475</v>
      </c>
      <c r="E1096" s="301">
        <v>11.419217687074829</v>
      </c>
      <c r="F1096" s="116">
        <v>279.77083333333331</v>
      </c>
      <c r="G1096" s="303">
        <f t="shared" si="70"/>
        <v>11.419217687074829</v>
      </c>
      <c r="H1096" s="46">
        <f t="shared" si="72"/>
        <v>279.77083333333331</v>
      </c>
      <c r="I1096" s="47">
        <v>1</v>
      </c>
      <c r="J1096" s="148" t="s">
        <v>2543</v>
      </c>
    </row>
    <row r="1097" spans="1:10" ht="15" hidden="1" outlineLevel="2">
      <c r="A1097" s="38">
        <v>136</v>
      </c>
      <c r="B1097" s="45">
        <v>10502680</v>
      </c>
      <c r="C1097" s="61" t="s">
        <v>2045</v>
      </c>
      <c r="D1097" s="40">
        <v>5709131044659</v>
      </c>
      <c r="E1097" s="301">
        <v>12.174787414965985</v>
      </c>
      <c r="F1097" s="116">
        <v>298.28229166666665</v>
      </c>
      <c r="G1097" s="303">
        <f t="shared" si="70"/>
        <v>12.174787414965985</v>
      </c>
      <c r="H1097" s="46">
        <f t="shared" si="72"/>
        <v>298.28229166666665</v>
      </c>
      <c r="I1097" s="47">
        <v>1</v>
      </c>
      <c r="J1097" s="148" t="s">
        <v>2543</v>
      </c>
    </row>
    <row r="1098" spans="1:10" ht="15" hidden="1" outlineLevel="2">
      <c r="A1098" s="38">
        <v>136</v>
      </c>
      <c r="B1098" s="45">
        <v>10502685</v>
      </c>
      <c r="C1098" s="61" t="s">
        <v>2046</v>
      </c>
      <c r="D1098" s="40">
        <v>5709131044772</v>
      </c>
      <c r="E1098" s="301">
        <v>12.993920068027212</v>
      </c>
      <c r="F1098" s="116">
        <v>318.35104166666667</v>
      </c>
      <c r="G1098" s="303">
        <f t="shared" si="70"/>
        <v>12.993920068027212</v>
      </c>
      <c r="H1098" s="46">
        <f t="shared" si="72"/>
        <v>318.35104166666667</v>
      </c>
      <c r="I1098" s="47">
        <v>1</v>
      </c>
      <c r="J1098" s="148" t="s">
        <v>2543</v>
      </c>
    </row>
    <row r="1099" spans="1:10" ht="15" hidden="1" outlineLevel="2">
      <c r="A1099" s="38">
        <v>136</v>
      </c>
      <c r="B1099" s="45">
        <v>10502689</v>
      </c>
      <c r="C1099" s="61" t="s">
        <v>2047</v>
      </c>
      <c r="D1099" s="40">
        <v>5709131044949</v>
      </c>
      <c r="E1099" s="301">
        <v>14.068962585034015</v>
      </c>
      <c r="F1099" s="116">
        <v>344.68958333333336</v>
      </c>
      <c r="G1099" s="303">
        <f t="shared" ref="G1099:G1156" si="73">E1099*(1-$G$3)</f>
        <v>14.068962585034015</v>
      </c>
      <c r="H1099" s="46">
        <f t="shared" si="72"/>
        <v>344.68958333333336</v>
      </c>
      <c r="I1099" s="47">
        <v>1</v>
      </c>
      <c r="J1099" s="148" t="s">
        <v>2543</v>
      </c>
    </row>
    <row r="1100" spans="1:10" ht="15" hidden="1" outlineLevel="2">
      <c r="A1100" s="38">
        <v>136</v>
      </c>
      <c r="B1100" s="45">
        <v>10502690</v>
      </c>
      <c r="C1100" s="61" t="s">
        <v>2048</v>
      </c>
      <c r="D1100" s="40">
        <v>5709131045137</v>
      </c>
      <c r="E1100" s="301">
        <v>16.066496598639457</v>
      </c>
      <c r="F1100" s="116">
        <v>393.62916666666672</v>
      </c>
      <c r="G1100" s="303">
        <f t="shared" si="73"/>
        <v>16.066496598639457</v>
      </c>
      <c r="H1100" s="46">
        <f t="shared" si="72"/>
        <v>393.62916666666672</v>
      </c>
      <c r="I1100" s="47">
        <v>1</v>
      </c>
      <c r="J1100" s="148" t="s">
        <v>2543</v>
      </c>
    </row>
    <row r="1101" spans="1:10" ht="15" hidden="1" outlineLevel="2">
      <c r="A1101" s="38">
        <v>136</v>
      </c>
      <c r="B1101" s="45">
        <v>10502691</v>
      </c>
      <c r="C1101" s="61" t="s">
        <v>2049</v>
      </c>
      <c r="D1101" s="40">
        <v>5709131045274</v>
      </c>
      <c r="E1101" s="301">
        <v>17.589795918367347</v>
      </c>
      <c r="F1101" s="116">
        <v>430.95000000000005</v>
      </c>
      <c r="G1101" s="303">
        <f t="shared" si="73"/>
        <v>17.589795918367347</v>
      </c>
      <c r="H1101" s="46">
        <f t="shared" si="72"/>
        <v>430.95000000000005</v>
      </c>
      <c r="I1101" s="47">
        <v>1</v>
      </c>
      <c r="J1101" s="148" t="s">
        <v>2543</v>
      </c>
    </row>
    <row r="1102" spans="1:10" ht="15" hidden="1" outlineLevel="2">
      <c r="A1102" s="38">
        <v>136</v>
      </c>
      <c r="B1102" s="45">
        <v>10502693</v>
      </c>
      <c r="C1102" s="61" t="s">
        <v>2050</v>
      </c>
      <c r="D1102" s="40">
        <v>5709131045564</v>
      </c>
      <c r="E1102" s="301">
        <v>20.226828231292519</v>
      </c>
      <c r="F1102" s="116">
        <v>495.55729166666669</v>
      </c>
      <c r="G1102" s="303">
        <f t="shared" si="73"/>
        <v>20.226828231292519</v>
      </c>
      <c r="H1102" s="46">
        <f t="shared" si="72"/>
        <v>495.55729166666669</v>
      </c>
      <c r="I1102" s="47">
        <v>1</v>
      </c>
      <c r="J1102" s="148" t="s">
        <v>2543</v>
      </c>
    </row>
    <row r="1103" spans="1:10" ht="15" hidden="1" outlineLevel="2">
      <c r="A1103" s="38">
        <v>136</v>
      </c>
      <c r="B1103" s="45">
        <v>10502694</v>
      </c>
      <c r="C1103" s="61" t="s">
        <v>2051</v>
      </c>
      <c r="D1103" s="40">
        <v>5709131045700</v>
      </c>
      <c r="E1103" s="301">
        <v>22.3</v>
      </c>
      <c r="F1103" s="116">
        <v>566.12</v>
      </c>
      <c r="G1103" s="303">
        <f t="shared" si="73"/>
        <v>22.3</v>
      </c>
      <c r="H1103" s="46">
        <f t="shared" si="72"/>
        <v>566.12</v>
      </c>
      <c r="I1103" s="47">
        <v>1</v>
      </c>
      <c r="J1103" s="148" t="s">
        <v>2542</v>
      </c>
    </row>
    <row r="1104" spans="1:10" ht="15" hidden="1" outlineLevel="2">
      <c r="A1104" s="38">
        <v>136</v>
      </c>
      <c r="B1104" s="45">
        <v>10502695</v>
      </c>
      <c r="C1104" s="61" t="s">
        <v>2052</v>
      </c>
      <c r="D1104" s="40">
        <v>5709131045847</v>
      </c>
      <c r="E1104" s="301">
        <v>22.55654761904762</v>
      </c>
      <c r="F1104" s="116">
        <v>552.63541666666674</v>
      </c>
      <c r="G1104" s="303">
        <f t="shared" si="73"/>
        <v>22.55654761904762</v>
      </c>
      <c r="H1104" s="46">
        <f t="shared" si="72"/>
        <v>552.63541666666674</v>
      </c>
      <c r="I1104" s="47">
        <v>1</v>
      </c>
      <c r="J1104" s="148" t="s">
        <v>2543</v>
      </c>
    </row>
    <row r="1105" spans="1:10" ht="15" hidden="1" outlineLevel="2">
      <c r="A1105" s="38">
        <v>136</v>
      </c>
      <c r="B1105" s="45">
        <v>10502697</v>
      </c>
      <c r="C1105" s="61" t="s">
        <v>2053</v>
      </c>
      <c r="D1105" s="40">
        <v>5709131045922</v>
      </c>
      <c r="E1105" s="301">
        <v>40.376828231292521</v>
      </c>
      <c r="F1105" s="116">
        <v>989.2322916666667</v>
      </c>
      <c r="G1105" s="303">
        <f t="shared" si="73"/>
        <v>40.376828231292521</v>
      </c>
      <c r="H1105" s="46">
        <f t="shared" si="72"/>
        <v>989.2322916666667</v>
      </c>
      <c r="I1105" s="47">
        <v>1</v>
      </c>
      <c r="J1105" s="148" t="s">
        <v>2543</v>
      </c>
    </row>
    <row r="1106" spans="1:10" ht="15" hidden="1" outlineLevel="2">
      <c r="A1106" s="38">
        <v>136</v>
      </c>
      <c r="B1106" s="45">
        <v>10502699</v>
      </c>
      <c r="C1106" s="61" t="s">
        <v>2054</v>
      </c>
      <c r="D1106" s="40">
        <v>5709131045991</v>
      </c>
      <c r="E1106" s="301">
        <v>45.074957482993199</v>
      </c>
      <c r="F1106" s="116">
        <v>1104.3364583333334</v>
      </c>
      <c r="G1106" s="303">
        <f t="shared" si="73"/>
        <v>45.074957482993199</v>
      </c>
      <c r="H1106" s="46">
        <f t="shared" si="72"/>
        <v>1104.3364583333334</v>
      </c>
      <c r="I1106" s="47">
        <v>1</v>
      </c>
      <c r="J1106" s="148" t="s">
        <v>2543</v>
      </c>
    </row>
    <row r="1107" spans="1:10" ht="15" hidden="1" outlineLevel="2">
      <c r="A1107" s="38">
        <v>136</v>
      </c>
      <c r="B1107" s="45">
        <v>10502701</v>
      </c>
      <c r="C1107" s="61" t="s">
        <v>2055</v>
      </c>
      <c r="D1107" s="40">
        <v>5709131046097</v>
      </c>
      <c r="E1107" s="301">
        <v>51.681079931972789</v>
      </c>
      <c r="F1107" s="116">
        <v>1266.1864583333333</v>
      </c>
      <c r="G1107" s="303">
        <f t="shared" si="73"/>
        <v>51.681079931972789</v>
      </c>
      <c r="H1107" s="46">
        <f t="shared" si="72"/>
        <v>1266.1864583333333</v>
      </c>
      <c r="I1107" s="47">
        <v>1</v>
      </c>
      <c r="J1107" s="148" t="s">
        <v>2543</v>
      </c>
    </row>
    <row r="1108" spans="1:10" ht="15" hidden="1" outlineLevel="2">
      <c r="A1108" s="38">
        <v>135</v>
      </c>
      <c r="B1108" s="85" t="s">
        <v>4136</v>
      </c>
      <c r="C1108" s="61"/>
      <c r="D1108" s="40"/>
      <c r="E1108" s="301"/>
      <c r="F1108" s="116"/>
      <c r="G1108" s="303"/>
      <c r="H1108" s="46"/>
      <c r="I1108" s="47"/>
    </row>
    <row r="1109" spans="1:10" ht="15" hidden="1" outlineLevel="2">
      <c r="A1109" s="38">
        <v>135</v>
      </c>
      <c r="B1109" s="45">
        <v>10502852</v>
      </c>
      <c r="C1109" s="61" t="s">
        <v>1353</v>
      </c>
      <c r="D1109" s="40">
        <v>38548111032</v>
      </c>
      <c r="E1109" s="301">
        <v>32.900722789115648</v>
      </c>
      <c r="F1109" s="116">
        <v>806.07</v>
      </c>
      <c r="G1109" s="303">
        <f t="shared" si="73"/>
        <v>32.900722789115648</v>
      </c>
      <c r="H1109" s="46">
        <f t="shared" ref="H1109:H1114" si="74">F1109*(1-$G$3)</f>
        <v>806.07</v>
      </c>
      <c r="I1109" s="47">
        <v>1</v>
      </c>
      <c r="J1109" s="148" t="s">
        <v>2543</v>
      </c>
    </row>
    <row r="1110" spans="1:10" ht="15" hidden="1" outlineLevel="2">
      <c r="A1110" s="38">
        <v>135</v>
      </c>
      <c r="B1110" s="45">
        <v>10502853</v>
      </c>
      <c r="C1110" s="61" t="s">
        <v>1354</v>
      </c>
      <c r="D1110" s="40">
        <v>38548111049</v>
      </c>
      <c r="E1110" s="301">
        <v>41.221938775510203</v>
      </c>
      <c r="F1110" s="116">
        <v>1009.94</v>
      </c>
      <c r="G1110" s="303">
        <f t="shared" si="73"/>
        <v>41.221938775510203</v>
      </c>
      <c r="H1110" s="46">
        <f t="shared" si="74"/>
        <v>1009.94</v>
      </c>
      <c r="I1110" s="47">
        <v>1</v>
      </c>
      <c r="J1110" s="148" t="s">
        <v>2543</v>
      </c>
    </row>
    <row r="1111" spans="1:10" ht="25.5" hidden="1" outlineLevel="2">
      <c r="A1111" s="38">
        <v>135</v>
      </c>
      <c r="B1111" s="45">
        <v>10502854</v>
      </c>
      <c r="C1111" s="61" t="s">
        <v>1355</v>
      </c>
      <c r="D1111" s="40">
        <v>38548111056</v>
      </c>
      <c r="E1111" s="301">
        <v>75.774192176870756</v>
      </c>
      <c r="F1111" s="116">
        <v>1856.47</v>
      </c>
      <c r="G1111" s="303">
        <f t="shared" si="73"/>
        <v>75.774192176870756</v>
      </c>
      <c r="H1111" s="46">
        <f t="shared" si="74"/>
        <v>1856.47</v>
      </c>
      <c r="I1111" s="47">
        <v>1</v>
      </c>
      <c r="J1111" s="148" t="s">
        <v>2543</v>
      </c>
    </row>
    <row r="1112" spans="1:10" ht="25.5" hidden="1" outlineLevel="2">
      <c r="A1112" s="38">
        <v>135</v>
      </c>
      <c r="B1112" s="45">
        <v>10502855</v>
      </c>
      <c r="C1112" s="61" t="s">
        <v>1356</v>
      </c>
      <c r="D1112" s="40">
        <v>38548111940</v>
      </c>
      <c r="E1112" s="301">
        <v>71.421513605442172</v>
      </c>
      <c r="F1112" s="116">
        <v>1749.83</v>
      </c>
      <c r="G1112" s="303">
        <f t="shared" si="73"/>
        <v>71.421513605442172</v>
      </c>
      <c r="H1112" s="46">
        <f t="shared" si="74"/>
        <v>1749.83</v>
      </c>
      <c r="I1112" s="47">
        <v>1</v>
      </c>
      <c r="J1112" s="148" t="s">
        <v>2543</v>
      </c>
    </row>
    <row r="1113" spans="1:10" ht="15" hidden="1" outlineLevel="2">
      <c r="A1113" s="38">
        <v>135</v>
      </c>
      <c r="B1113" s="45">
        <v>10502856</v>
      </c>
      <c r="C1113" s="61" t="s">
        <v>3063</v>
      </c>
      <c r="D1113" s="40">
        <v>38548111957</v>
      </c>
      <c r="E1113" s="301">
        <v>56.187414965986399</v>
      </c>
      <c r="F1113" s="116">
        <v>1376.59</v>
      </c>
      <c r="G1113" s="303">
        <f t="shared" si="73"/>
        <v>56.187414965986399</v>
      </c>
      <c r="H1113" s="46">
        <f t="shared" si="74"/>
        <v>1376.59</v>
      </c>
      <c r="I1113" s="47">
        <v>1</v>
      </c>
      <c r="J1113" s="148" t="s">
        <v>2543</v>
      </c>
    </row>
    <row r="1114" spans="1:10" ht="25.5" hidden="1" outlineLevel="2">
      <c r="A1114" s="38">
        <v>135</v>
      </c>
      <c r="B1114" s="45">
        <v>10502857</v>
      </c>
      <c r="C1114" s="61" t="s">
        <v>3552</v>
      </c>
      <c r="D1114" s="40" t="s">
        <v>1719</v>
      </c>
      <c r="E1114" s="301">
        <v>104.06</v>
      </c>
      <c r="F1114" s="116">
        <v>2722.66</v>
      </c>
      <c r="G1114" s="303">
        <f t="shared" si="73"/>
        <v>104.06</v>
      </c>
      <c r="H1114" s="46">
        <f t="shared" si="74"/>
        <v>2722.66</v>
      </c>
      <c r="I1114" s="47">
        <v>1</v>
      </c>
      <c r="J1114" s="148" t="s">
        <v>2542</v>
      </c>
    </row>
    <row r="1115" spans="1:10" ht="15" hidden="1" outlineLevel="2">
      <c r="A1115" s="38"/>
      <c r="B1115" s="85" t="s">
        <v>4185</v>
      </c>
      <c r="C1115" s="61"/>
      <c r="D1115" s="40"/>
      <c r="E1115" s="301"/>
      <c r="F1115" s="116"/>
      <c r="G1115" s="303"/>
      <c r="H1115" s="46"/>
      <c r="I1115" s="47"/>
    </row>
    <row r="1116" spans="1:10" ht="15" hidden="1" outlineLevel="3">
      <c r="A1116" s="38"/>
      <c r="B1116" s="45" t="s">
        <v>4186</v>
      </c>
      <c r="C1116" s="61" t="s">
        <v>4190</v>
      </c>
      <c r="D1116" s="40">
        <v>5054905290597</v>
      </c>
      <c r="E1116" s="301">
        <v>3.4567176870748306</v>
      </c>
      <c r="F1116" s="116">
        <v>84.689583333333346</v>
      </c>
      <c r="G1116" s="303">
        <f t="shared" ref="G1116:G1119" si="75">E1116*(1-$G$3)</f>
        <v>3.4567176870748306</v>
      </c>
      <c r="H1116" s="46">
        <f t="shared" ref="H1116:H1119" si="76">F1116*(1-$G$3)</f>
        <v>84.689583333333346</v>
      </c>
      <c r="I1116" s="47">
        <v>1</v>
      </c>
      <c r="J1116" s="148" t="s">
        <v>4127</v>
      </c>
    </row>
    <row r="1117" spans="1:10" ht="15" hidden="1" outlineLevel="3">
      <c r="A1117" s="38"/>
      <c r="B1117" s="45" t="s">
        <v>4187</v>
      </c>
      <c r="C1117" s="61" t="s">
        <v>4191</v>
      </c>
      <c r="D1117" s="40">
        <v>5054905290603</v>
      </c>
      <c r="E1117" s="301">
        <v>3.2002551020408165</v>
      </c>
      <c r="F1117" s="116">
        <v>78.40625</v>
      </c>
      <c r="G1117" s="303">
        <f t="shared" si="75"/>
        <v>3.2002551020408165</v>
      </c>
      <c r="H1117" s="46">
        <f t="shared" si="76"/>
        <v>78.40625</v>
      </c>
      <c r="I1117" s="47">
        <v>1</v>
      </c>
      <c r="J1117" s="148" t="s">
        <v>4127</v>
      </c>
    </row>
    <row r="1118" spans="1:10" ht="15" hidden="1" outlineLevel="3">
      <c r="A1118" s="38"/>
      <c r="B1118" s="45" t="s">
        <v>4188</v>
      </c>
      <c r="C1118" s="61" t="s">
        <v>4192</v>
      </c>
      <c r="D1118" s="40">
        <v>50549052610</v>
      </c>
      <c r="E1118" s="301">
        <v>3.2002551020408165</v>
      </c>
      <c r="F1118" s="116">
        <v>78.40625</v>
      </c>
      <c r="G1118" s="303">
        <f t="shared" si="75"/>
        <v>3.2002551020408165</v>
      </c>
      <c r="H1118" s="46">
        <f t="shared" si="76"/>
        <v>78.40625</v>
      </c>
      <c r="I1118" s="47">
        <v>1</v>
      </c>
      <c r="J1118" s="148" t="s">
        <v>4127</v>
      </c>
    </row>
    <row r="1119" spans="1:10" ht="15" hidden="1" outlineLevel="3">
      <c r="A1119" s="38"/>
      <c r="B1119" s="45" t="s">
        <v>4189</v>
      </c>
      <c r="C1119" s="61" t="s">
        <v>4193</v>
      </c>
      <c r="D1119" s="40">
        <v>5054905290580</v>
      </c>
      <c r="E1119" s="301">
        <v>7.8221088435374169</v>
      </c>
      <c r="F1119" s="116">
        <v>191.64166666666671</v>
      </c>
      <c r="G1119" s="303">
        <f t="shared" si="75"/>
        <v>7.8221088435374169</v>
      </c>
      <c r="H1119" s="46">
        <f t="shared" si="76"/>
        <v>191.64166666666671</v>
      </c>
      <c r="I1119" s="47">
        <v>1</v>
      </c>
      <c r="J1119" s="148" t="s">
        <v>4127</v>
      </c>
    </row>
    <row r="1120" spans="1:10" ht="15" hidden="1" outlineLevel="2">
      <c r="A1120" s="38">
        <v>131</v>
      </c>
      <c r="B1120" s="85" t="s">
        <v>1875</v>
      </c>
      <c r="C1120" s="61"/>
      <c r="D1120" s="40"/>
      <c r="E1120" s="301"/>
      <c r="F1120" s="116"/>
      <c r="G1120" s="303"/>
      <c r="H1120" s="46"/>
      <c r="I1120" s="47"/>
    </row>
    <row r="1121" spans="1:10" ht="15" hidden="1" outlineLevel="2">
      <c r="A1121" s="38">
        <v>131</v>
      </c>
      <c r="B1121" s="45">
        <v>10502236</v>
      </c>
      <c r="C1121" s="61" t="s">
        <v>1782</v>
      </c>
      <c r="D1121" s="40">
        <v>5709131035923</v>
      </c>
      <c r="E1121" s="301">
        <v>9.4730867346938776</v>
      </c>
      <c r="F1121" s="116">
        <v>232.09062499999999</v>
      </c>
      <c r="G1121" s="303">
        <f t="shared" si="73"/>
        <v>9.4730867346938776</v>
      </c>
      <c r="H1121" s="46">
        <f t="shared" ref="H1121:H1144" si="77">F1121*(1-$G$3)</f>
        <v>232.09062499999999</v>
      </c>
      <c r="I1121" s="47">
        <v>1</v>
      </c>
      <c r="J1121" s="148" t="s">
        <v>2542</v>
      </c>
    </row>
    <row r="1122" spans="1:10" ht="15" hidden="1" outlineLevel="2">
      <c r="A1122" s="38">
        <v>131</v>
      </c>
      <c r="B1122" s="45">
        <v>10502241</v>
      </c>
      <c r="C1122" s="61" t="s">
        <v>1783</v>
      </c>
      <c r="D1122" s="40">
        <v>5709131036043</v>
      </c>
      <c r="E1122" s="301">
        <v>3.3926020408163273</v>
      </c>
      <c r="F1122" s="116">
        <v>83.11875000000002</v>
      </c>
      <c r="G1122" s="303">
        <f t="shared" si="73"/>
        <v>3.3926020408163273</v>
      </c>
      <c r="H1122" s="46">
        <f t="shared" si="77"/>
        <v>83.11875000000002</v>
      </c>
      <c r="I1122" s="47">
        <v>1</v>
      </c>
      <c r="J1122" s="148" t="s">
        <v>2543</v>
      </c>
    </row>
    <row r="1123" spans="1:10" ht="15" hidden="1" outlineLevel="2">
      <c r="A1123" s="38">
        <v>131</v>
      </c>
      <c r="B1123" s="45">
        <v>10502246</v>
      </c>
      <c r="C1123" s="61" t="s">
        <v>1784</v>
      </c>
      <c r="D1123" s="40">
        <v>5709131036210</v>
      </c>
      <c r="E1123" s="301">
        <v>3.5075680272108842</v>
      </c>
      <c r="F1123" s="116">
        <v>85.935416666666669</v>
      </c>
      <c r="G1123" s="303">
        <f t="shared" si="73"/>
        <v>3.5075680272108842</v>
      </c>
      <c r="H1123" s="46">
        <f t="shared" si="77"/>
        <v>85.935416666666669</v>
      </c>
      <c r="I1123" s="47">
        <v>1</v>
      </c>
      <c r="J1123" s="148" t="s">
        <v>2543</v>
      </c>
    </row>
    <row r="1124" spans="1:10" ht="15" hidden="1" outlineLevel="2">
      <c r="A1124" s="38">
        <v>131</v>
      </c>
      <c r="B1124" s="45">
        <v>10502251</v>
      </c>
      <c r="C1124" s="61" t="s">
        <v>1785</v>
      </c>
      <c r="D1124" s="40">
        <v>5709131036401</v>
      </c>
      <c r="E1124" s="301">
        <v>3.0465986394557829</v>
      </c>
      <c r="F1124" s="116">
        <v>74.64166666666668</v>
      </c>
      <c r="G1124" s="303">
        <f t="shared" si="73"/>
        <v>3.0465986394557829</v>
      </c>
      <c r="H1124" s="46">
        <f t="shared" si="77"/>
        <v>74.64166666666668</v>
      </c>
      <c r="I1124" s="47">
        <v>1</v>
      </c>
      <c r="J1124" s="148" t="s">
        <v>2543</v>
      </c>
    </row>
    <row r="1125" spans="1:10" ht="15" hidden="1" outlineLevel="2">
      <c r="A1125" s="38">
        <v>131</v>
      </c>
      <c r="B1125" s="45">
        <v>10502256</v>
      </c>
      <c r="C1125" s="61" t="s">
        <v>1786</v>
      </c>
      <c r="D1125" s="40">
        <v>5709131036562</v>
      </c>
      <c r="E1125" s="301">
        <v>3.0465986394557829</v>
      </c>
      <c r="F1125" s="116">
        <v>74.64166666666668</v>
      </c>
      <c r="G1125" s="303">
        <f t="shared" si="73"/>
        <v>3.0465986394557829</v>
      </c>
      <c r="H1125" s="46">
        <f t="shared" si="77"/>
        <v>74.64166666666668</v>
      </c>
      <c r="I1125" s="47">
        <v>1</v>
      </c>
      <c r="J1125" s="148" t="s">
        <v>2543</v>
      </c>
    </row>
    <row r="1126" spans="1:10" ht="15" hidden="1" outlineLevel="2">
      <c r="A1126" s="38">
        <v>131</v>
      </c>
      <c r="B1126" s="45">
        <v>10502261</v>
      </c>
      <c r="C1126" s="61" t="s">
        <v>1787</v>
      </c>
      <c r="D1126" s="40">
        <v>5709131036746</v>
      </c>
      <c r="E1126" s="301">
        <v>3.4307397959183676</v>
      </c>
      <c r="F1126" s="116">
        <v>84.053125000000009</v>
      </c>
      <c r="G1126" s="303">
        <f t="shared" si="73"/>
        <v>3.4307397959183676</v>
      </c>
      <c r="H1126" s="46">
        <f t="shared" si="77"/>
        <v>84.053125000000009</v>
      </c>
      <c r="I1126" s="47">
        <v>1</v>
      </c>
      <c r="J1126" s="148" t="s">
        <v>2543</v>
      </c>
    </row>
    <row r="1127" spans="1:10" ht="15" hidden="1" outlineLevel="2">
      <c r="A1127" s="38">
        <v>131</v>
      </c>
      <c r="B1127" s="45">
        <v>10502263</v>
      </c>
      <c r="C1127" s="61" t="s">
        <v>1788</v>
      </c>
      <c r="D1127" s="40">
        <v>5709131036852</v>
      </c>
      <c r="E1127" s="301">
        <v>3.9812500000000006</v>
      </c>
      <c r="F1127" s="116">
        <v>97.54062500000002</v>
      </c>
      <c r="G1127" s="303">
        <f t="shared" si="73"/>
        <v>3.9812500000000006</v>
      </c>
      <c r="H1127" s="46">
        <f t="shared" si="77"/>
        <v>97.54062500000002</v>
      </c>
      <c r="I1127" s="47">
        <v>1</v>
      </c>
      <c r="J1127" s="148" t="s">
        <v>2543</v>
      </c>
    </row>
    <row r="1128" spans="1:10" ht="15" hidden="1" outlineLevel="2">
      <c r="A1128" s="38">
        <v>131</v>
      </c>
      <c r="B1128" s="45">
        <v>10502266</v>
      </c>
      <c r="C1128" s="61" t="s">
        <v>1789</v>
      </c>
      <c r="D1128" s="40">
        <v>5709131036968</v>
      </c>
      <c r="E1128" s="301">
        <v>4.4549319727891161</v>
      </c>
      <c r="F1128" s="116">
        <v>109.14583333333334</v>
      </c>
      <c r="G1128" s="303">
        <f t="shared" si="73"/>
        <v>4.4549319727891161</v>
      </c>
      <c r="H1128" s="46">
        <f t="shared" si="77"/>
        <v>109.14583333333334</v>
      </c>
      <c r="I1128" s="47">
        <v>1</v>
      </c>
      <c r="J1128" s="148" t="s">
        <v>2543</v>
      </c>
    </row>
    <row r="1129" spans="1:10" ht="15" hidden="1" outlineLevel="2">
      <c r="A1129" s="38">
        <v>131</v>
      </c>
      <c r="B1129" s="45">
        <v>10502271</v>
      </c>
      <c r="C1129" s="61" t="s">
        <v>1790</v>
      </c>
      <c r="D1129" s="40">
        <v>5709131231202</v>
      </c>
      <c r="E1129" s="301">
        <v>4.8009353741496605</v>
      </c>
      <c r="F1129" s="116">
        <v>117.62291666666668</v>
      </c>
      <c r="G1129" s="303">
        <f t="shared" si="73"/>
        <v>4.8009353741496605</v>
      </c>
      <c r="H1129" s="46">
        <f t="shared" si="77"/>
        <v>117.62291666666668</v>
      </c>
      <c r="I1129" s="47">
        <v>1</v>
      </c>
      <c r="J1129" s="148" t="s">
        <v>2543</v>
      </c>
    </row>
    <row r="1130" spans="1:10" ht="15" hidden="1" outlineLevel="2">
      <c r="A1130" s="38">
        <v>131</v>
      </c>
      <c r="B1130" s="45">
        <v>10502272</v>
      </c>
      <c r="C1130" s="61" t="s">
        <v>1791</v>
      </c>
      <c r="D1130" s="40">
        <v>5709131037200</v>
      </c>
      <c r="E1130" s="301">
        <v>4.3600000000000003</v>
      </c>
      <c r="F1130" s="116">
        <v>110.77</v>
      </c>
      <c r="G1130" s="303">
        <f t="shared" si="73"/>
        <v>4.3600000000000003</v>
      </c>
      <c r="H1130" s="46">
        <f t="shared" si="77"/>
        <v>110.77</v>
      </c>
      <c r="I1130" s="47">
        <v>1</v>
      </c>
      <c r="J1130" s="148" t="s">
        <v>2542</v>
      </c>
    </row>
    <row r="1131" spans="1:10" ht="15" hidden="1" outlineLevel="2">
      <c r="A1131" s="38">
        <v>131</v>
      </c>
      <c r="B1131" s="45">
        <v>10502273</v>
      </c>
      <c r="C1131" s="61" t="s">
        <v>1792</v>
      </c>
      <c r="D1131" s="40">
        <v>5709131037231</v>
      </c>
      <c r="E1131" s="301">
        <v>5.8632653061224493</v>
      </c>
      <c r="F1131" s="116">
        <v>143.65</v>
      </c>
      <c r="G1131" s="303">
        <f t="shared" si="73"/>
        <v>5.8632653061224493</v>
      </c>
      <c r="H1131" s="46">
        <f t="shared" si="77"/>
        <v>143.65</v>
      </c>
      <c r="I1131" s="47">
        <v>1</v>
      </c>
      <c r="J1131" s="148" t="s">
        <v>2543</v>
      </c>
    </row>
    <row r="1132" spans="1:10" ht="15" hidden="1" outlineLevel="2">
      <c r="A1132" s="38">
        <v>131</v>
      </c>
      <c r="B1132" s="45">
        <v>10502276</v>
      </c>
      <c r="C1132" s="61" t="s">
        <v>1793</v>
      </c>
      <c r="D1132" s="40">
        <v>5709131037316</v>
      </c>
      <c r="E1132" s="301">
        <v>6.0810374149659872</v>
      </c>
      <c r="F1132" s="116">
        <v>148.98541666666668</v>
      </c>
      <c r="G1132" s="303">
        <f t="shared" si="73"/>
        <v>6.0810374149659872</v>
      </c>
      <c r="H1132" s="46">
        <f t="shared" si="77"/>
        <v>148.98541666666668</v>
      </c>
      <c r="I1132" s="47">
        <v>1</v>
      </c>
      <c r="J1132" s="148" t="s">
        <v>2543</v>
      </c>
    </row>
    <row r="1133" spans="1:10" ht="15" hidden="1" outlineLevel="2">
      <c r="A1133" s="38">
        <v>131</v>
      </c>
      <c r="B1133" s="45">
        <v>10502278</v>
      </c>
      <c r="C1133" s="61" t="s">
        <v>1794</v>
      </c>
      <c r="D1133" s="40">
        <v>5709131037392</v>
      </c>
      <c r="E1133" s="301">
        <v>4.93</v>
      </c>
      <c r="F1133" s="116">
        <v>125.26</v>
      </c>
      <c r="G1133" s="303">
        <f t="shared" si="73"/>
        <v>4.93</v>
      </c>
      <c r="H1133" s="46">
        <f t="shared" si="77"/>
        <v>125.26</v>
      </c>
      <c r="I1133" s="47">
        <v>1</v>
      </c>
      <c r="J1133" s="148" t="s">
        <v>2542</v>
      </c>
    </row>
    <row r="1134" spans="1:10" ht="15" hidden="1" outlineLevel="2">
      <c r="A1134" s="38">
        <v>131</v>
      </c>
      <c r="B1134" s="45">
        <v>10502279</v>
      </c>
      <c r="C1134" s="61" t="s">
        <v>1795</v>
      </c>
      <c r="D1134" s="40">
        <v>5709131037439</v>
      </c>
      <c r="E1134" s="301">
        <v>6.5160289115646259</v>
      </c>
      <c r="F1134" s="116">
        <v>159.64270833333333</v>
      </c>
      <c r="G1134" s="303">
        <f t="shared" si="73"/>
        <v>6.5160289115646259</v>
      </c>
      <c r="H1134" s="46">
        <f t="shared" si="77"/>
        <v>159.64270833333333</v>
      </c>
      <c r="I1134" s="47">
        <v>1</v>
      </c>
      <c r="J1134" s="148" t="s">
        <v>2543</v>
      </c>
    </row>
    <row r="1135" spans="1:10" ht="15" hidden="1" outlineLevel="2">
      <c r="A1135" s="38">
        <v>131</v>
      </c>
      <c r="B1135" s="45">
        <v>10502281</v>
      </c>
      <c r="C1135" s="61" t="s">
        <v>1796</v>
      </c>
      <c r="D1135" s="40">
        <v>5709131037491</v>
      </c>
      <c r="E1135" s="301">
        <v>6.0810374149659872</v>
      </c>
      <c r="F1135" s="116">
        <v>148.98541666666668</v>
      </c>
      <c r="G1135" s="303">
        <f t="shared" si="73"/>
        <v>6.0810374149659872</v>
      </c>
      <c r="H1135" s="46">
        <f t="shared" si="77"/>
        <v>148.98541666666668</v>
      </c>
      <c r="I1135" s="47">
        <v>1</v>
      </c>
      <c r="J1135" s="148" t="s">
        <v>2543</v>
      </c>
    </row>
    <row r="1136" spans="1:10" ht="15" hidden="1" outlineLevel="2">
      <c r="A1136" s="38">
        <v>131</v>
      </c>
      <c r="B1136" s="45">
        <v>10502283</v>
      </c>
      <c r="C1136" s="61" t="s">
        <v>1797</v>
      </c>
      <c r="D1136" s="40">
        <v>5709131037606</v>
      </c>
      <c r="E1136" s="301">
        <v>7.7193027210884351</v>
      </c>
      <c r="F1136" s="116">
        <v>189.12291666666667</v>
      </c>
      <c r="G1136" s="303">
        <f t="shared" si="73"/>
        <v>7.7193027210884351</v>
      </c>
      <c r="H1136" s="46">
        <f t="shared" si="77"/>
        <v>189.12291666666667</v>
      </c>
      <c r="I1136" s="47">
        <v>1</v>
      </c>
      <c r="J1136" s="148" t="s">
        <v>2543</v>
      </c>
    </row>
    <row r="1137" spans="1:10" ht="15" hidden="1" outlineLevel="2">
      <c r="A1137" s="38">
        <v>131</v>
      </c>
      <c r="B1137" s="45">
        <v>10502284</v>
      </c>
      <c r="C1137" s="61" t="s">
        <v>1798</v>
      </c>
      <c r="D1137" s="40">
        <v>5709131037620</v>
      </c>
      <c r="E1137" s="301">
        <v>6.64</v>
      </c>
      <c r="F1137" s="116">
        <v>168.71</v>
      </c>
      <c r="G1137" s="303">
        <f t="shared" si="73"/>
        <v>6.64</v>
      </c>
      <c r="H1137" s="46">
        <f t="shared" si="77"/>
        <v>168.71</v>
      </c>
      <c r="I1137" s="47">
        <v>1</v>
      </c>
      <c r="J1137" s="148" t="s">
        <v>2542</v>
      </c>
    </row>
    <row r="1138" spans="1:10" ht="15" hidden="1" outlineLevel="2">
      <c r="A1138" s="38">
        <v>131</v>
      </c>
      <c r="B1138" s="45">
        <v>10502286</v>
      </c>
      <c r="C1138" s="61" t="s">
        <v>1799</v>
      </c>
      <c r="D1138" s="40">
        <v>5709131037668</v>
      </c>
      <c r="E1138" s="301">
        <v>7.7193027210884351</v>
      </c>
      <c r="F1138" s="116">
        <v>189.12291666666667</v>
      </c>
      <c r="G1138" s="303">
        <f t="shared" si="73"/>
        <v>7.7193027210884351</v>
      </c>
      <c r="H1138" s="46">
        <f t="shared" si="77"/>
        <v>189.12291666666667</v>
      </c>
      <c r="I1138" s="47">
        <v>1</v>
      </c>
      <c r="J1138" s="148" t="s">
        <v>2543</v>
      </c>
    </row>
    <row r="1139" spans="1:10" ht="15" hidden="1" outlineLevel="2">
      <c r="A1139" s="38">
        <v>131</v>
      </c>
      <c r="B1139" s="45">
        <v>10502288</v>
      </c>
      <c r="C1139" s="61" t="s">
        <v>1800</v>
      </c>
      <c r="D1139" s="40">
        <v>5709131037743</v>
      </c>
      <c r="E1139" s="301">
        <v>7.32</v>
      </c>
      <c r="F1139" s="116">
        <v>185.77</v>
      </c>
      <c r="G1139" s="303">
        <f t="shared" si="73"/>
        <v>7.32</v>
      </c>
      <c r="H1139" s="46">
        <f t="shared" si="77"/>
        <v>185.77</v>
      </c>
      <c r="I1139" s="47">
        <v>1</v>
      </c>
      <c r="J1139" s="148" t="s">
        <v>2542</v>
      </c>
    </row>
    <row r="1140" spans="1:10" ht="15" hidden="1" outlineLevel="2">
      <c r="A1140" s="38">
        <v>131</v>
      </c>
      <c r="B1140" s="45">
        <v>10502290</v>
      </c>
      <c r="C1140" s="61" t="s">
        <v>1801</v>
      </c>
      <c r="D1140" s="40">
        <v>5709131037798</v>
      </c>
      <c r="E1140" s="301">
        <v>7.32</v>
      </c>
      <c r="F1140" s="116">
        <v>185.77</v>
      </c>
      <c r="G1140" s="303">
        <f t="shared" si="73"/>
        <v>7.32</v>
      </c>
      <c r="H1140" s="46">
        <f t="shared" si="77"/>
        <v>185.77</v>
      </c>
      <c r="I1140" s="47">
        <v>1</v>
      </c>
      <c r="J1140" s="148" t="s">
        <v>2542</v>
      </c>
    </row>
    <row r="1141" spans="1:10" ht="15" hidden="1" outlineLevel="2">
      <c r="A1141" s="38">
        <v>131</v>
      </c>
      <c r="B1141" s="45">
        <v>10502291</v>
      </c>
      <c r="C1141" s="61" t="s">
        <v>1802</v>
      </c>
      <c r="D1141" s="40">
        <v>5709131037835</v>
      </c>
      <c r="E1141" s="301">
        <v>8.6285289115646275</v>
      </c>
      <c r="F1141" s="116">
        <v>211.39895833333335</v>
      </c>
      <c r="G1141" s="303">
        <f t="shared" si="73"/>
        <v>8.6285289115646275</v>
      </c>
      <c r="H1141" s="46">
        <f t="shared" si="77"/>
        <v>211.39895833333335</v>
      </c>
      <c r="I1141" s="47">
        <v>1</v>
      </c>
      <c r="J1141" s="148" t="s">
        <v>2543</v>
      </c>
    </row>
    <row r="1142" spans="1:10" ht="15" hidden="1" outlineLevel="2">
      <c r="A1142" s="38">
        <v>131</v>
      </c>
      <c r="B1142" s="45">
        <v>10502296</v>
      </c>
      <c r="C1142" s="61" t="s">
        <v>1803</v>
      </c>
      <c r="D1142" s="40">
        <v>5709131038016</v>
      </c>
      <c r="E1142" s="301">
        <v>10.804591836734692</v>
      </c>
      <c r="F1142" s="116">
        <v>264.71249999999998</v>
      </c>
      <c r="G1142" s="303">
        <f t="shared" si="73"/>
        <v>10.804591836734692</v>
      </c>
      <c r="H1142" s="46">
        <f t="shared" si="77"/>
        <v>264.71249999999998</v>
      </c>
      <c r="I1142" s="47">
        <v>1</v>
      </c>
      <c r="J1142" s="148" t="s">
        <v>2543</v>
      </c>
    </row>
    <row r="1143" spans="1:10" ht="15" hidden="1" outlineLevel="2">
      <c r="A1143" s="38">
        <v>132</v>
      </c>
      <c r="B1143" s="45">
        <v>10502301</v>
      </c>
      <c r="C1143" s="61" t="s">
        <v>1804</v>
      </c>
      <c r="D1143" s="40">
        <v>5709131038153</v>
      </c>
      <c r="E1143" s="301">
        <v>13.108886054421768</v>
      </c>
      <c r="F1143" s="116">
        <v>321.16770833333334</v>
      </c>
      <c r="G1143" s="303">
        <f t="shared" si="73"/>
        <v>13.108886054421768</v>
      </c>
      <c r="H1143" s="46">
        <f t="shared" si="77"/>
        <v>321.16770833333334</v>
      </c>
      <c r="I1143" s="47">
        <v>1</v>
      </c>
      <c r="J1143" s="148" t="s">
        <v>2543</v>
      </c>
    </row>
    <row r="1144" spans="1:10" ht="15" hidden="1" outlineLevel="2">
      <c r="A1144" s="38">
        <v>132</v>
      </c>
      <c r="B1144" s="45">
        <v>10502302</v>
      </c>
      <c r="C1144" s="61" t="s">
        <v>1805</v>
      </c>
      <c r="D1144" s="40">
        <v>5709131038207</v>
      </c>
      <c r="E1144" s="301">
        <v>8.2799999999999994</v>
      </c>
      <c r="F1144" s="116">
        <v>216.7</v>
      </c>
      <c r="G1144" s="303">
        <f t="shared" si="73"/>
        <v>8.2799999999999994</v>
      </c>
      <c r="H1144" s="46">
        <f t="shared" si="77"/>
        <v>216.7</v>
      </c>
      <c r="I1144" s="47">
        <v>1</v>
      </c>
      <c r="J1144" s="148" t="s">
        <v>2542</v>
      </c>
    </row>
    <row r="1145" spans="1:10" ht="15" hidden="1" outlineLevel="2">
      <c r="A1145" s="38">
        <v>132</v>
      </c>
      <c r="B1145" s="45">
        <v>10502305</v>
      </c>
      <c r="C1145" s="61" t="s">
        <v>1806</v>
      </c>
      <c r="D1145" s="40">
        <v>5709131038283</v>
      </c>
      <c r="E1145" s="301">
        <v>5.2</v>
      </c>
      <c r="F1145" s="116">
        <v>132.07</v>
      </c>
      <c r="G1145" s="303">
        <f t="shared" si="73"/>
        <v>5.2</v>
      </c>
      <c r="H1145" s="46">
        <f t="shared" ref="H1145:H1172" si="78">F1145*(1-$G$3)</f>
        <v>132.07</v>
      </c>
      <c r="I1145" s="47">
        <v>1</v>
      </c>
      <c r="J1145" s="148" t="s">
        <v>2542</v>
      </c>
    </row>
    <row r="1146" spans="1:10" ht="15" hidden="1" outlineLevel="2">
      <c r="A1146" s="38">
        <v>132</v>
      </c>
      <c r="B1146" s="45">
        <v>10502306</v>
      </c>
      <c r="C1146" s="61" t="s">
        <v>1807</v>
      </c>
      <c r="D1146" s="40">
        <v>5709131038306</v>
      </c>
      <c r="E1146" s="301">
        <v>7.6684523809523819</v>
      </c>
      <c r="F1146" s="116">
        <v>187.87708333333336</v>
      </c>
      <c r="G1146" s="303">
        <f t="shared" si="73"/>
        <v>7.6684523809523819</v>
      </c>
      <c r="H1146" s="46">
        <f t="shared" si="78"/>
        <v>187.87708333333336</v>
      </c>
      <c r="I1146" s="47">
        <v>1</v>
      </c>
      <c r="J1146" s="148" t="s">
        <v>2543</v>
      </c>
    </row>
    <row r="1147" spans="1:10" ht="15" hidden="1" outlineLevel="2">
      <c r="A1147" s="38">
        <v>132</v>
      </c>
      <c r="B1147" s="45">
        <v>10502307</v>
      </c>
      <c r="C1147" s="61" t="s">
        <v>1808</v>
      </c>
      <c r="D1147" s="40">
        <v>5709131038368</v>
      </c>
      <c r="E1147" s="301">
        <v>8.92</v>
      </c>
      <c r="F1147" s="116">
        <v>233.58</v>
      </c>
      <c r="G1147" s="303">
        <f t="shared" si="73"/>
        <v>8.92</v>
      </c>
      <c r="H1147" s="46">
        <f t="shared" si="78"/>
        <v>233.58</v>
      </c>
      <c r="I1147" s="47">
        <v>1</v>
      </c>
      <c r="J1147" s="148" t="s">
        <v>2542</v>
      </c>
    </row>
    <row r="1148" spans="1:10" ht="15" hidden="1" outlineLevel="2">
      <c r="A1148" s="38">
        <v>132</v>
      </c>
      <c r="B1148" s="45">
        <v>10502308</v>
      </c>
      <c r="C1148" s="61" t="s">
        <v>1809</v>
      </c>
      <c r="D1148" s="40">
        <v>5709131038382</v>
      </c>
      <c r="E1148" s="301">
        <v>8.92</v>
      </c>
      <c r="F1148" s="116">
        <v>233.58</v>
      </c>
      <c r="G1148" s="303">
        <f t="shared" si="73"/>
        <v>8.92</v>
      </c>
      <c r="H1148" s="46">
        <f t="shared" si="78"/>
        <v>233.58</v>
      </c>
      <c r="I1148" s="47">
        <v>1</v>
      </c>
      <c r="J1148" s="148" t="s">
        <v>2542</v>
      </c>
    </row>
    <row r="1149" spans="1:10" ht="15" hidden="1" outlineLevel="2">
      <c r="A1149" s="38">
        <v>132</v>
      </c>
      <c r="B1149" s="45">
        <v>10502311</v>
      </c>
      <c r="C1149" s="61" t="s">
        <v>1810</v>
      </c>
      <c r="D1149" s="40">
        <v>5709131038474</v>
      </c>
      <c r="E1149" s="301">
        <v>8.2698129251700685</v>
      </c>
      <c r="F1149" s="116">
        <v>202.61041666666668</v>
      </c>
      <c r="G1149" s="303">
        <f t="shared" si="73"/>
        <v>8.2698129251700685</v>
      </c>
      <c r="H1149" s="46">
        <f t="shared" si="78"/>
        <v>202.61041666666668</v>
      </c>
      <c r="I1149" s="47">
        <v>1</v>
      </c>
      <c r="J1149" s="148" t="s">
        <v>2543</v>
      </c>
    </row>
    <row r="1150" spans="1:10" ht="15" hidden="1" outlineLevel="2">
      <c r="A1150" s="38">
        <v>132</v>
      </c>
      <c r="B1150" s="45">
        <v>10502314</v>
      </c>
      <c r="C1150" s="61" t="s">
        <v>1811</v>
      </c>
      <c r="D1150" s="40">
        <v>5709131038603</v>
      </c>
      <c r="E1150" s="301">
        <v>10.64</v>
      </c>
      <c r="F1150" s="116">
        <v>278.44</v>
      </c>
      <c r="G1150" s="303">
        <f t="shared" si="73"/>
        <v>10.64</v>
      </c>
      <c r="H1150" s="46">
        <f t="shared" si="78"/>
        <v>278.44</v>
      </c>
      <c r="I1150" s="47">
        <v>1</v>
      </c>
      <c r="J1150" s="148" t="s">
        <v>2542</v>
      </c>
    </row>
    <row r="1151" spans="1:10" ht="15" hidden="1" outlineLevel="2">
      <c r="A1151" s="38">
        <v>132</v>
      </c>
      <c r="B1151" s="45">
        <v>10502316</v>
      </c>
      <c r="C1151" s="61" t="s">
        <v>1812</v>
      </c>
      <c r="D1151" s="40">
        <v>5709131038658</v>
      </c>
      <c r="E1151" s="301">
        <v>9.8572278911564641</v>
      </c>
      <c r="F1151" s="116">
        <v>241.50208333333336</v>
      </c>
      <c r="G1151" s="303">
        <f t="shared" si="73"/>
        <v>9.8572278911564641</v>
      </c>
      <c r="H1151" s="46">
        <f t="shared" si="78"/>
        <v>241.50208333333336</v>
      </c>
      <c r="I1151" s="47">
        <v>1</v>
      </c>
      <c r="J1151" s="148" t="s">
        <v>2543</v>
      </c>
    </row>
    <row r="1152" spans="1:10" ht="15" hidden="1" outlineLevel="2">
      <c r="A1152" s="38">
        <v>132</v>
      </c>
      <c r="B1152" s="45">
        <v>10502317</v>
      </c>
      <c r="C1152" s="61" t="s">
        <v>1813</v>
      </c>
      <c r="D1152" s="40">
        <v>5709131038702</v>
      </c>
      <c r="E1152" s="301">
        <v>8.26</v>
      </c>
      <c r="F1152" s="116">
        <v>210.2</v>
      </c>
      <c r="G1152" s="303">
        <f t="shared" si="73"/>
        <v>8.26</v>
      </c>
      <c r="H1152" s="46">
        <f t="shared" si="78"/>
        <v>210.2</v>
      </c>
      <c r="I1152" s="47">
        <v>1</v>
      </c>
      <c r="J1152" s="148" t="s">
        <v>2542</v>
      </c>
    </row>
    <row r="1153" spans="1:10" ht="15" hidden="1" outlineLevel="2">
      <c r="A1153" s="38">
        <v>132</v>
      </c>
      <c r="B1153" s="45">
        <v>10502318</v>
      </c>
      <c r="C1153" s="61" t="s">
        <v>1814</v>
      </c>
      <c r="D1153" s="40">
        <v>5709131038733</v>
      </c>
      <c r="E1153" s="301">
        <v>12.36</v>
      </c>
      <c r="F1153" s="116">
        <v>323.38</v>
      </c>
      <c r="G1153" s="303">
        <f t="shared" si="73"/>
        <v>12.36</v>
      </c>
      <c r="H1153" s="46">
        <f t="shared" si="78"/>
        <v>323.38</v>
      </c>
      <c r="I1153" s="47">
        <v>1</v>
      </c>
      <c r="J1153" s="148" t="s">
        <v>2542</v>
      </c>
    </row>
    <row r="1154" spans="1:10" ht="15" hidden="1" outlineLevel="2">
      <c r="A1154" s="38">
        <v>132</v>
      </c>
      <c r="B1154" s="45">
        <v>10502319</v>
      </c>
      <c r="C1154" s="61" t="s">
        <v>1815</v>
      </c>
      <c r="D1154" s="40">
        <v>5709131038764</v>
      </c>
      <c r="E1154" s="301">
        <v>12.36</v>
      </c>
      <c r="F1154" s="116">
        <v>323.38</v>
      </c>
      <c r="G1154" s="303">
        <f t="shared" si="73"/>
        <v>12.36</v>
      </c>
      <c r="H1154" s="46">
        <f t="shared" si="78"/>
        <v>323.38</v>
      </c>
      <c r="I1154" s="47">
        <v>1</v>
      </c>
      <c r="J1154" s="148" t="s">
        <v>2542</v>
      </c>
    </row>
    <row r="1155" spans="1:10" ht="15" hidden="1" outlineLevel="2">
      <c r="A1155" s="38">
        <v>132</v>
      </c>
      <c r="B1155" s="45">
        <v>10502320</v>
      </c>
      <c r="C1155" s="61" t="s">
        <v>1816</v>
      </c>
      <c r="D1155" s="40">
        <v>5709131038788</v>
      </c>
      <c r="E1155" s="301">
        <v>7.79</v>
      </c>
      <c r="F1155" s="116">
        <v>197.68</v>
      </c>
      <c r="G1155" s="303">
        <f t="shared" si="73"/>
        <v>7.79</v>
      </c>
      <c r="H1155" s="46">
        <f t="shared" si="78"/>
        <v>197.68</v>
      </c>
      <c r="I1155" s="47">
        <v>1</v>
      </c>
      <c r="J1155" s="148" t="s">
        <v>2542</v>
      </c>
    </row>
    <row r="1156" spans="1:10" ht="15" hidden="1" outlineLevel="2">
      <c r="A1156" s="38">
        <v>132</v>
      </c>
      <c r="B1156" s="45">
        <v>10502321</v>
      </c>
      <c r="C1156" s="61" t="s">
        <v>1817</v>
      </c>
      <c r="D1156" s="40">
        <v>5709131038818</v>
      </c>
      <c r="E1156" s="301">
        <v>11.444642857142858</v>
      </c>
      <c r="F1156" s="116">
        <v>280.39375000000001</v>
      </c>
      <c r="G1156" s="303">
        <f t="shared" si="73"/>
        <v>11.444642857142858</v>
      </c>
      <c r="H1156" s="46">
        <f t="shared" si="78"/>
        <v>280.39375000000001</v>
      </c>
      <c r="I1156" s="47">
        <v>1</v>
      </c>
      <c r="J1156" s="148" t="s">
        <v>2543</v>
      </c>
    </row>
    <row r="1157" spans="1:10" ht="15" hidden="1" outlineLevel="2">
      <c r="A1157" s="38">
        <v>132</v>
      </c>
      <c r="B1157" s="45">
        <v>10502323</v>
      </c>
      <c r="C1157" s="61" t="s">
        <v>1818</v>
      </c>
      <c r="D1157" s="40">
        <v>5709131038894</v>
      </c>
      <c r="E1157" s="301">
        <v>13.62</v>
      </c>
      <c r="F1157" s="116">
        <v>356.1</v>
      </c>
      <c r="G1157" s="303">
        <f t="shared" ref="G1157:G1217" si="79">E1157*(1-$G$3)</f>
        <v>13.62</v>
      </c>
      <c r="H1157" s="46">
        <f t="shared" si="78"/>
        <v>356.1</v>
      </c>
      <c r="I1157" s="47">
        <v>1</v>
      </c>
      <c r="J1157" s="148" t="s">
        <v>2542</v>
      </c>
    </row>
    <row r="1158" spans="1:10" ht="15" hidden="1" outlineLevel="2">
      <c r="A1158" s="38">
        <v>132</v>
      </c>
      <c r="B1158" s="45">
        <v>10502324</v>
      </c>
      <c r="C1158" s="61" t="s">
        <v>1819</v>
      </c>
      <c r="D1158" s="40">
        <v>5709131038917</v>
      </c>
      <c r="E1158" s="301">
        <v>8.0500000000000007</v>
      </c>
      <c r="F1158" s="116">
        <v>204.5</v>
      </c>
      <c r="G1158" s="303">
        <f t="shared" si="79"/>
        <v>8.0500000000000007</v>
      </c>
      <c r="H1158" s="46">
        <f t="shared" si="78"/>
        <v>204.5</v>
      </c>
      <c r="I1158" s="47">
        <v>1</v>
      </c>
      <c r="J1158" s="148" t="s">
        <v>2542</v>
      </c>
    </row>
    <row r="1159" spans="1:10" ht="15" hidden="1" outlineLevel="2">
      <c r="A1159" s="38">
        <v>132</v>
      </c>
      <c r="B1159" s="45">
        <v>10502325</v>
      </c>
      <c r="C1159" s="61" t="s">
        <v>1820</v>
      </c>
      <c r="D1159" s="40">
        <v>5709131038931</v>
      </c>
      <c r="E1159" s="301">
        <v>8.0500000000000007</v>
      </c>
      <c r="F1159" s="116">
        <v>204.5</v>
      </c>
      <c r="G1159" s="303">
        <f t="shared" si="79"/>
        <v>8.0500000000000007</v>
      </c>
      <c r="H1159" s="46">
        <f t="shared" si="78"/>
        <v>204.5</v>
      </c>
      <c r="I1159" s="47">
        <v>1</v>
      </c>
      <c r="J1159" s="148" t="s">
        <v>2542</v>
      </c>
    </row>
    <row r="1160" spans="1:10" ht="15" hidden="1" outlineLevel="2">
      <c r="A1160" s="38">
        <v>132</v>
      </c>
      <c r="B1160" s="45">
        <v>10502326</v>
      </c>
      <c r="C1160" s="61" t="s">
        <v>1821</v>
      </c>
      <c r="D1160" s="40">
        <v>5709131038962</v>
      </c>
      <c r="E1160" s="301">
        <v>12.609778911564627</v>
      </c>
      <c r="F1160" s="116">
        <v>308.93958333333336</v>
      </c>
      <c r="G1160" s="303">
        <f t="shared" si="79"/>
        <v>12.609778911564627</v>
      </c>
      <c r="H1160" s="46">
        <f t="shared" si="78"/>
        <v>308.93958333333336</v>
      </c>
      <c r="I1160" s="47">
        <v>1</v>
      </c>
      <c r="J1160" s="148" t="s">
        <v>2543</v>
      </c>
    </row>
    <row r="1161" spans="1:10" ht="15" hidden="1" outlineLevel="2">
      <c r="A1161" s="38">
        <v>132</v>
      </c>
      <c r="B1161" s="45">
        <v>10502329</v>
      </c>
      <c r="C1161" s="61" t="s">
        <v>1822</v>
      </c>
      <c r="D1161" s="40">
        <v>5709131039075</v>
      </c>
      <c r="E1161" s="301">
        <v>15.76</v>
      </c>
      <c r="F1161" s="116">
        <v>412.2</v>
      </c>
      <c r="G1161" s="303">
        <f t="shared" si="79"/>
        <v>15.76</v>
      </c>
      <c r="H1161" s="46">
        <f t="shared" si="78"/>
        <v>412.2</v>
      </c>
      <c r="I1161" s="47">
        <v>1</v>
      </c>
      <c r="J1161" s="148" t="s">
        <v>2542</v>
      </c>
    </row>
    <row r="1162" spans="1:10" ht="15" hidden="1" outlineLevel="2">
      <c r="A1162" s="38">
        <v>132</v>
      </c>
      <c r="B1162" s="45">
        <v>10502330</v>
      </c>
      <c r="C1162" s="61" t="s">
        <v>1823</v>
      </c>
      <c r="D1162" s="40">
        <v>5709131039099</v>
      </c>
      <c r="E1162" s="301">
        <v>9.33</v>
      </c>
      <c r="F1162" s="116">
        <v>236.87</v>
      </c>
      <c r="G1162" s="303">
        <f t="shared" si="79"/>
        <v>9.33</v>
      </c>
      <c r="H1162" s="46">
        <f t="shared" si="78"/>
        <v>236.87</v>
      </c>
      <c r="I1162" s="47">
        <v>1</v>
      </c>
      <c r="J1162" s="148" t="s">
        <v>2542</v>
      </c>
    </row>
    <row r="1163" spans="1:10" ht="15" hidden="1" outlineLevel="2">
      <c r="A1163" s="38">
        <v>132</v>
      </c>
      <c r="B1163" s="45">
        <v>10502331</v>
      </c>
      <c r="C1163" s="61" t="s">
        <v>1824</v>
      </c>
      <c r="D1163" s="40">
        <v>5709131039129</v>
      </c>
      <c r="E1163" s="301">
        <v>14.594047619047622</v>
      </c>
      <c r="F1163" s="116">
        <v>357.55416666666673</v>
      </c>
      <c r="G1163" s="303">
        <f t="shared" si="79"/>
        <v>14.594047619047622</v>
      </c>
      <c r="H1163" s="46">
        <f t="shared" si="78"/>
        <v>357.55416666666673</v>
      </c>
      <c r="I1163" s="47">
        <v>1</v>
      </c>
      <c r="J1163" s="148" t="s">
        <v>2543</v>
      </c>
    </row>
    <row r="1164" spans="1:10" ht="15" hidden="1" outlineLevel="2">
      <c r="A1164" s="38">
        <v>132</v>
      </c>
      <c r="B1164" s="45">
        <v>10502335</v>
      </c>
      <c r="C1164" s="61" t="s">
        <v>1825</v>
      </c>
      <c r="D1164" s="40">
        <v>5709131039273</v>
      </c>
      <c r="E1164" s="301">
        <v>13.82</v>
      </c>
      <c r="F1164" s="116">
        <v>351.9</v>
      </c>
      <c r="G1164" s="303">
        <f t="shared" si="79"/>
        <v>13.82</v>
      </c>
      <c r="H1164" s="46">
        <f t="shared" si="78"/>
        <v>351.9</v>
      </c>
      <c r="I1164" s="47">
        <v>1</v>
      </c>
      <c r="J1164" s="148" t="s">
        <v>2542</v>
      </c>
    </row>
    <row r="1165" spans="1:10" ht="15" hidden="1" outlineLevel="2">
      <c r="A1165" s="38">
        <v>132</v>
      </c>
      <c r="B1165" s="91">
        <v>10502336</v>
      </c>
      <c r="C1165" s="61" t="s">
        <v>1826</v>
      </c>
      <c r="D1165" s="40">
        <v>5709131039297</v>
      </c>
      <c r="E1165" s="301">
        <v>16.143324829931974</v>
      </c>
      <c r="F1165" s="116">
        <v>395.51145833333339</v>
      </c>
      <c r="G1165" s="303">
        <f t="shared" si="79"/>
        <v>16.143324829931974</v>
      </c>
      <c r="H1165" s="46">
        <f t="shared" si="78"/>
        <v>395.51145833333339</v>
      </c>
      <c r="I1165" s="47">
        <v>1</v>
      </c>
      <c r="J1165" s="148" t="s">
        <v>2543</v>
      </c>
    </row>
    <row r="1166" spans="1:10" ht="15" hidden="1" outlineLevel="2">
      <c r="A1166" s="38">
        <v>132</v>
      </c>
      <c r="B1166" s="45">
        <v>10502338</v>
      </c>
      <c r="C1166" s="61" t="s">
        <v>1827</v>
      </c>
      <c r="D1166" s="40">
        <v>5709131039389</v>
      </c>
      <c r="E1166" s="301">
        <v>17.67933673469388</v>
      </c>
      <c r="F1166" s="116">
        <v>433.14375000000007</v>
      </c>
      <c r="G1166" s="303">
        <f t="shared" si="79"/>
        <v>17.67933673469388</v>
      </c>
      <c r="H1166" s="46">
        <f t="shared" si="78"/>
        <v>433.14375000000007</v>
      </c>
      <c r="I1166" s="47">
        <v>1</v>
      </c>
      <c r="J1166" s="148" t="s">
        <v>2542</v>
      </c>
    </row>
    <row r="1167" spans="1:10" ht="15" hidden="1" outlineLevel="2">
      <c r="A1167" s="38">
        <v>132</v>
      </c>
      <c r="B1167" s="45">
        <v>10502339</v>
      </c>
      <c r="C1167" s="61" t="s">
        <v>1828</v>
      </c>
      <c r="D1167" s="40">
        <v>5709131163114</v>
      </c>
      <c r="E1167" s="301">
        <v>13.99</v>
      </c>
      <c r="F1167" s="116">
        <v>355.31</v>
      </c>
      <c r="G1167" s="303">
        <f t="shared" si="79"/>
        <v>13.99</v>
      </c>
      <c r="H1167" s="46">
        <f t="shared" si="78"/>
        <v>355.31</v>
      </c>
      <c r="I1167" s="47">
        <v>1</v>
      </c>
      <c r="J1167" s="148" t="s">
        <v>2542</v>
      </c>
    </row>
    <row r="1168" spans="1:10" ht="15" hidden="1" outlineLevel="2">
      <c r="A1168" s="38">
        <v>132</v>
      </c>
      <c r="B1168" s="45">
        <v>10502340</v>
      </c>
      <c r="C1168" s="61" t="s">
        <v>1829</v>
      </c>
      <c r="D1168" s="40">
        <v>5709131039419</v>
      </c>
      <c r="E1168" s="301">
        <v>13.99</v>
      </c>
      <c r="F1168" s="116">
        <v>355.31</v>
      </c>
      <c r="G1168" s="303">
        <f t="shared" si="79"/>
        <v>13.99</v>
      </c>
      <c r="H1168" s="46">
        <f t="shared" si="78"/>
        <v>355.31</v>
      </c>
      <c r="I1168" s="47">
        <v>1</v>
      </c>
      <c r="J1168" s="148" t="s">
        <v>2542</v>
      </c>
    </row>
    <row r="1169" spans="1:10" ht="15" hidden="1" outlineLevel="2">
      <c r="A1169" s="38">
        <v>132</v>
      </c>
      <c r="B1169" s="45">
        <v>10502341</v>
      </c>
      <c r="C1169" s="61" t="s">
        <v>1830</v>
      </c>
      <c r="D1169" s="40">
        <v>5709131039433</v>
      </c>
      <c r="E1169" s="301">
        <v>17.67933673469388</v>
      </c>
      <c r="F1169" s="116">
        <v>433.14375000000007</v>
      </c>
      <c r="G1169" s="303">
        <f t="shared" si="79"/>
        <v>17.67933673469388</v>
      </c>
      <c r="H1169" s="46">
        <f t="shared" si="78"/>
        <v>433.14375000000007</v>
      </c>
      <c r="I1169" s="47">
        <v>1</v>
      </c>
      <c r="J1169" s="148" t="s">
        <v>2543</v>
      </c>
    </row>
    <row r="1170" spans="1:10" ht="15" hidden="1" outlineLevel="2">
      <c r="A1170" s="38">
        <v>132</v>
      </c>
      <c r="B1170" s="45">
        <v>10502343</v>
      </c>
      <c r="C1170" s="61" t="s">
        <v>1831</v>
      </c>
      <c r="D1170" s="40">
        <v>5709131039525</v>
      </c>
      <c r="E1170" s="301">
        <v>14.78</v>
      </c>
      <c r="F1170" s="116">
        <v>375.21</v>
      </c>
      <c r="G1170" s="303">
        <f t="shared" si="79"/>
        <v>14.78</v>
      </c>
      <c r="H1170" s="46">
        <f t="shared" si="78"/>
        <v>375.21</v>
      </c>
      <c r="I1170" s="47">
        <v>1</v>
      </c>
      <c r="J1170" s="148" t="s">
        <v>2542</v>
      </c>
    </row>
    <row r="1171" spans="1:10" ht="15" hidden="1" outlineLevel="2">
      <c r="A1171" s="38">
        <v>132</v>
      </c>
      <c r="B1171" s="45">
        <v>10502344</v>
      </c>
      <c r="C1171" s="61" t="s">
        <v>1832</v>
      </c>
      <c r="D1171" s="40">
        <v>5709131039549</v>
      </c>
      <c r="E1171" s="301">
        <v>14.78</v>
      </c>
      <c r="F1171" s="116">
        <v>375.21</v>
      </c>
      <c r="G1171" s="303">
        <f t="shared" si="79"/>
        <v>14.78</v>
      </c>
      <c r="H1171" s="46">
        <f t="shared" si="78"/>
        <v>375.21</v>
      </c>
      <c r="I1171" s="47">
        <v>1</v>
      </c>
      <c r="J1171" s="148" t="s">
        <v>2542</v>
      </c>
    </row>
    <row r="1172" spans="1:10" ht="15" hidden="1" outlineLevel="2">
      <c r="A1172" s="38">
        <v>132</v>
      </c>
      <c r="B1172" s="45">
        <v>10502345</v>
      </c>
      <c r="C1172" s="61" t="s">
        <v>1833</v>
      </c>
      <c r="D1172" s="40">
        <v>5709131039563</v>
      </c>
      <c r="E1172" s="301">
        <v>14.78</v>
      </c>
      <c r="F1172" s="116">
        <v>375.21</v>
      </c>
      <c r="G1172" s="303">
        <f t="shared" si="79"/>
        <v>14.78</v>
      </c>
      <c r="H1172" s="46">
        <f t="shared" si="78"/>
        <v>375.21</v>
      </c>
      <c r="I1172" s="47">
        <v>1</v>
      </c>
      <c r="J1172" s="148" t="s">
        <v>2542</v>
      </c>
    </row>
    <row r="1173" spans="1:10" ht="15" hidden="1" outlineLevel="2">
      <c r="A1173" s="38">
        <v>132</v>
      </c>
      <c r="B1173" s="45">
        <v>10502346</v>
      </c>
      <c r="C1173" s="61" t="s">
        <v>1834</v>
      </c>
      <c r="D1173" s="40">
        <v>5709131039587</v>
      </c>
      <c r="E1173" s="301">
        <v>20.11186224489796</v>
      </c>
      <c r="F1173" s="116">
        <v>492.74062500000002</v>
      </c>
      <c r="G1173" s="303">
        <f t="shared" si="79"/>
        <v>20.11186224489796</v>
      </c>
      <c r="H1173" s="46">
        <f t="shared" ref="H1173:H1199" si="80">F1173*(1-$G$3)</f>
        <v>492.74062500000002</v>
      </c>
      <c r="I1173" s="47">
        <v>1</v>
      </c>
      <c r="J1173" s="148" t="s">
        <v>2543</v>
      </c>
    </row>
    <row r="1174" spans="1:10" ht="15" hidden="1" outlineLevel="2">
      <c r="A1174" s="38">
        <v>132</v>
      </c>
      <c r="B1174" s="91">
        <v>10502348</v>
      </c>
      <c r="C1174" s="61" t="s">
        <v>1835</v>
      </c>
      <c r="D1174" s="40">
        <v>5709131039679</v>
      </c>
      <c r="E1174" s="301">
        <v>15.56</v>
      </c>
      <c r="F1174" s="116">
        <v>395.04</v>
      </c>
      <c r="G1174" s="303">
        <f t="shared" si="79"/>
        <v>15.56</v>
      </c>
      <c r="H1174" s="46">
        <f t="shared" si="80"/>
        <v>395.04</v>
      </c>
      <c r="I1174" s="47">
        <v>1</v>
      </c>
      <c r="J1174" s="148" t="s">
        <v>2542</v>
      </c>
    </row>
    <row r="1175" spans="1:10" ht="15" hidden="1" outlineLevel="2">
      <c r="A1175" s="38">
        <v>132</v>
      </c>
      <c r="B1175" s="45">
        <v>10502351</v>
      </c>
      <c r="C1175" s="61" t="s">
        <v>1836</v>
      </c>
      <c r="D1175" s="40">
        <v>5709131039723</v>
      </c>
      <c r="E1175" s="301">
        <v>22.736181972789119</v>
      </c>
      <c r="F1175" s="116">
        <v>557.03645833333337</v>
      </c>
      <c r="G1175" s="303">
        <f t="shared" si="79"/>
        <v>22.736181972789119</v>
      </c>
      <c r="H1175" s="46">
        <f t="shared" si="80"/>
        <v>557.03645833333337</v>
      </c>
      <c r="I1175" s="47">
        <v>1</v>
      </c>
      <c r="J1175" s="148" t="s">
        <v>2543</v>
      </c>
    </row>
    <row r="1176" spans="1:10" ht="15" hidden="1" outlineLevel="2">
      <c r="A1176" s="38">
        <v>132</v>
      </c>
      <c r="B1176" s="45">
        <v>10502352</v>
      </c>
      <c r="C1176" s="61" t="s">
        <v>1837</v>
      </c>
      <c r="D1176" s="40">
        <v>5709131039792</v>
      </c>
      <c r="E1176" s="301">
        <v>17.77</v>
      </c>
      <c r="F1176" s="116">
        <v>451.24</v>
      </c>
      <c r="G1176" s="303">
        <f t="shared" si="79"/>
        <v>17.77</v>
      </c>
      <c r="H1176" s="46">
        <f t="shared" si="80"/>
        <v>451.24</v>
      </c>
      <c r="I1176" s="47">
        <v>1</v>
      </c>
      <c r="J1176" s="148" t="s">
        <v>2542</v>
      </c>
    </row>
    <row r="1177" spans="1:10" ht="15" hidden="1" outlineLevel="2">
      <c r="A1177" s="38">
        <v>132</v>
      </c>
      <c r="B1177" s="45">
        <v>10502355</v>
      </c>
      <c r="C1177" s="61" t="s">
        <v>1838</v>
      </c>
      <c r="D1177" s="40">
        <v>5709131039853</v>
      </c>
      <c r="E1177" s="301">
        <v>17.77</v>
      </c>
      <c r="F1177" s="116">
        <v>451.24</v>
      </c>
      <c r="G1177" s="303">
        <f t="shared" si="79"/>
        <v>17.77</v>
      </c>
      <c r="H1177" s="46">
        <f t="shared" si="80"/>
        <v>451.24</v>
      </c>
      <c r="I1177" s="47">
        <v>1</v>
      </c>
      <c r="J1177" s="148" t="s">
        <v>2542</v>
      </c>
    </row>
    <row r="1178" spans="1:10" ht="15" hidden="1" outlineLevel="2">
      <c r="A1178" s="38">
        <v>132</v>
      </c>
      <c r="B1178" s="45">
        <v>10502356</v>
      </c>
      <c r="C1178" s="61" t="s">
        <v>1839</v>
      </c>
      <c r="D1178" s="40">
        <v>5709131039877</v>
      </c>
      <c r="E1178" s="301">
        <v>24.451275510204084</v>
      </c>
      <c r="F1178" s="116">
        <v>599.05625000000009</v>
      </c>
      <c r="G1178" s="303">
        <f t="shared" si="79"/>
        <v>24.451275510204084</v>
      </c>
      <c r="H1178" s="46">
        <f t="shared" si="80"/>
        <v>599.05625000000009</v>
      </c>
      <c r="I1178" s="47">
        <v>1</v>
      </c>
      <c r="J1178" s="148" t="s">
        <v>2543</v>
      </c>
    </row>
    <row r="1179" spans="1:10" ht="15" hidden="1" outlineLevel="2">
      <c r="A1179" s="38">
        <v>132</v>
      </c>
      <c r="B1179" s="45">
        <v>10502357</v>
      </c>
      <c r="C1179" s="61" t="s">
        <v>1840</v>
      </c>
      <c r="D1179" s="40">
        <v>5709131039921</v>
      </c>
      <c r="E1179" s="301">
        <v>18.16</v>
      </c>
      <c r="F1179" s="116">
        <v>461.16</v>
      </c>
      <c r="G1179" s="303">
        <f t="shared" si="79"/>
        <v>18.16</v>
      </c>
      <c r="H1179" s="46">
        <f t="shared" si="80"/>
        <v>461.16</v>
      </c>
      <c r="I1179" s="47">
        <v>1</v>
      </c>
      <c r="J1179" s="148" t="s">
        <v>2542</v>
      </c>
    </row>
    <row r="1180" spans="1:10" ht="15" hidden="1" outlineLevel="2">
      <c r="A1180" s="38">
        <v>132</v>
      </c>
      <c r="B1180" s="45">
        <v>10502358</v>
      </c>
      <c r="C1180" s="61" t="s">
        <v>1841</v>
      </c>
      <c r="D1180" s="40">
        <v>5709131039945</v>
      </c>
      <c r="E1180" s="301">
        <v>18.16</v>
      </c>
      <c r="F1180" s="116">
        <v>461.16</v>
      </c>
      <c r="G1180" s="303">
        <f t="shared" si="79"/>
        <v>18.16</v>
      </c>
      <c r="H1180" s="46">
        <f t="shared" si="80"/>
        <v>461.16</v>
      </c>
      <c r="I1180" s="47">
        <v>1</v>
      </c>
      <c r="J1180" s="148" t="s">
        <v>2542</v>
      </c>
    </row>
    <row r="1181" spans="1:10" ht="15" hidden="1" outlineLevel="2">
      <c r="A1181" s="38">
        <v>132</v>
      </c>
      <c r="B1181" s="45">
        <v>10502360</v>
      </c>
      <c r="C1181" s="61" t="s">
        <v>1842</v>
      </c>
      <c r="D1181" s="40">
        <v>5709131039990</v>
      </c>
      <c r="E1181" s="301">
        <v>18.16</v>
      </c>
      <c r="F1181" s="116">
        <v>461.16</v>
      </c>
      <c r="G1181" s="303">
        <f t="shared" si="79"/>
        <v>18.16</v>
      </c>
      <c r="H1181" s="46">
        <f t="shared" si="80"/>
        <v>461.16</v>
      </c>
      <c r="I1181" s="47">
        <v>1</v>
      </c>
      <c r="J1181" s="148" t="s">
        <v>2542</v>
      </c>
    </row>
    <row r="1182" spans="1:10" ht="15" hidden="1" outlineLevel="2">
      <c r="A1182" s="38">
        <v>132</v>
      </c>
      <c r="B1182" s="45">
        <v>10502361</v>
      </c>
      <c r="C1182" s="61" t="s">
        <v>1843</v>
      </c>
      <c r="D1182" s="40">
        <v>5709131040002</v>
      </c>
      <c r="E1182" s="301">
        <v>26.358715986394557</v>
      </c>
      <c r="F1182" s="116">
        <v>645.78854166666667</v>
      </c>
      <c r="G1182" s="303">
        <f t="shared" si="79"/>
        <v>26.358715986394557</v>
      </c>
      <c r="H1182" s="46">
        <f t="shared" si="80"/>
        <v>645.78854166666667</v>
      </c>
      <c r="I1182" s="47">
        <v>1</v>
      </c>
      <c r="J1182" s="148" t="s">
        <v>2543</v>
      </c>
    </row>
    <row r="1183" spans="1:10" ht="15" hidden="1" outlineLevel="2">
      <c r="A1183" s="38">
        <v>132</v>
      </c>
      <c r="B1183" s="45">
        <v>10502363</v>
      </c>
      <c r="C1183" s="61" t="s">
        <v>1844</v>
      </c>
      <c r="D1183" s="40">
        <v>5709131040163</v>
      </c>
      <c r="E1183" s="301">
        <v>5.9655187074829952</v>
      </c>
      <c r="F1183" s="116">
        <v>146.15520833333338</v>
      </c>
      <c r="G1183" s="303">
        <f t="shared" si="79"/>
        <v>5.9655187074829952</v>
      </c>
      <c r="H1183" s="46">
        <f t="shared" si="80"/>
        <v>146.15520833333338</v>
      </c>
      <c r="I1183" s="47">
        <v>1</v>
      </c>
      <c r="J1183" s="148" t="s">
        <v>2543</v>
      </c>
    </row>
    <row r="1184" spans="1:10" ht="15" hidden="1" outlineLevel="2">
      <c r="A1184" s="38">
        <v>132</v>
      </c>
      <c r="B1184" s="45">
        <v>10502365</v>
      </c>
      <c r="C1184" s="61" t="s">
        <v>1845</v>
      </c>
      <c r="D1184" s="40">
        <v>5709131040262</v>
      </c>
      <c r="E1184" s="301">
        <v>7.1560799319727897</v>
      </c>
      <c r="F1184" s="116">
        <v>175.32395833333334</v>
      </c>
      <c r="G1184" s="303">
        <f t="shared" si="79"/>
        <v>7.1560799319727897</v>
      </c>
      <c r="H1184" s="46">
        <f t="shared" si="80"/>
        <v>175.32395833333334</v>
      </c>
      <c r="I1184" s="47">
        <v>1</v>
      </c>
      <c r="J1184" s="148" t="s">
        <v>2543</v>
      </c>
    </row>
    <row r="1185" spans="1:10" ht="15" hidden="1" outlineLevel="2">
      <c r="A1185" s="38">
        <v>132</v>
      </c>
      <c r="B1185" s="45">
        <v>10502366</v>
      </c>
      <c r="C1185" s="61" t="s">
        <v>1846</v>
      </c>
      <c r="D1185" s="40">
        <v>5709131040316</v>
      </c>
      <c r="E1185" s="301">
        <v>8.5399999999999991</v>
      </c>
      <c r="F1185" s="116">
        <v>223.56</v>
      </c>
      <c r="G1185" s="303">
        <f t="shared" si="79"/>
        <v>8.5399999999999991</v>
      </c>
      <c r="H1185" s="46">
        <f t="shared" si="80"/>
        <v>223.56</v>
      </c>
      <c r="I1185" s="47">
        <v>1</v>
      </c>
      <c r="J1185" s="148" t="s">
        <v>2542</v>
      </c>
    </row>
    <row r="1186" spans="1:10" ht="15" hidden="1" outlineLevel="2">
      <c r="A1186" s="38">
        <v>133</v>
      </c>
      <c r="B1186" s="45">
        <v>10502367</v>
      </c>
      <c r="C1186" s="61" t="s">
        <v>1847</v>
      </c>
      <c r="D1186" s="40">
        <v>5709131040354</v>
      </c>
      <c r="E1186" s="301">
        <v>8.3853316326530614</v>
      </c>
      <c r="F1186" s="116">
        <v>205.44062500000001</v>
      </c>
      <c r="G1186" s="303">
        <f t="shared" si="79"/>
        <v>8.3853316326530614</v>
      </c>
      <c r="H1186" s="46">
        <f t="shared" si="80"/>
        <v>205.44062500000001</v>
      </c>
      <c r="I1186" s="47">
        <v>1</v>
      </c>
      <c r="J1186" s="148" t="s">
        <v>2543</v>
      </c>
    </row>
    <row r="1187" spans="1:10" ht="15" hidden="1" outlineLevel="2">
      <c r="A1187" s="38">
        <v>133</v>
      </c>
      <c r="B1187" s="45">
        <v>10502368</v>
      </c>
      <c r="C1187" s="101" t="s">
        <v>1848</v>
      </c>
      <c r="D1187" s="40">
        <v>5709131040408</v>
      </c>
      <c r="E1187" s="301">
        <v>8.6199999999999992</v>
      </c>
      <c r="F1187" s="116">
        <v>219.01</v>
      </c>
      <c r="G1187" s="303">
        <f t="shared" si="79"/>
        <v>8.6199999999999992</v>
      </c>
      <c r="H1187" s="46">
        <f t="shared" si="80"/>
        <v>219.01</v>
      </c>
      <c r="I1187" s="47">
        <v>1</v>
      </c>
      <c r="J1187" s="148" t="s">
        <v>2542</v>
      </c>
    </row>
    <row r="1188" spans="1:10" ht="15" hidden="1" outlineLevel="2">
      <c r="A1188" s="38">
        <v>133</v>
      </c>
      <c r="B1188" s="45">
        <v>10502369</v>
      </c>
      <c r="C1188" s="101" t="s">
        <v>1849</v>
      </c>
      <c r="D1188" s="40">
        <v>5709131040460</v>
      </c>
      <c r="E1188" s="301">
        <v>9.42</v>
      </c>
      <c r="F1188" s="116">
        <v>240.28</v>
      </c>
      <c r="G1188" s="303">
        <f t="shared" si="79"/>
        <v>9.42</v>
      </c>
      <c r="H1188" s="46">
        <f t="shared" si="80"/>
        <v>240.28</v>
      </c>
      <c r="I1188" s="47">
        <v>1</v>
      </c>
      <c r="J1188" s="148" t="s">
        <v>2542</v>
      </c>
    </row>
    <row r="1189" spans="1:10" ht="15" hidden="1" outlineLevel="2">
      <c r="A1189" s="38">
        <v>133</v>
      </c>
      <c r="B1189" s="45">
        <v>10502370</v>
      </c>
      <c r="C1189" s="101" t="s">
        <v>1850</v>
      </c>
      <c r="D1189" s="40">
        <v>5709131040507</v>
      </c>
      <c r="E1189" s="301">
        <v>9.73</v>
      </c>
      <c r="F1189" s="116">
        <v>247.11</v>
      </c>
      <c r="G1189" s="303">
        <f t="shared" si="79"/>
        <v>9.73</v>
      </c>
      <c r="H1189" s="46">
        <f t="shared" si="80"/>
        <v>247.11</v>
      </c>
      <c r="I1189" s="47">
        <v>1</v>
      </c>
      <c r="J1189" s="148" t="s">
        <v>2542</v>
      </c>
    </row>
    <row r="1190" spans="1:10" ht="15" hidden="1" outlineLevel="2">
      <c r="A1190" s="38">
        <v>133</v>
      </c>
      <c r="B1190" s="45">
        <v>10502371</v>
      </c>
      <c r="C1190" s="101" t="s">
        <v>1851</v>
      </c>
      <c r="D1190" s="40">
        <v>5709131040545</v>
      </c>
      <c r="E1190" s="301">
        <v>14.350850340136054</v>
      </c>
      <c r="F1190" s="116">
        <v>351.5958333333333</v>
      </c>
      <c r="G1190" s="303">
        <f t="shared" si="79"/>
        <v>14.350850340136054</v>
      </c>
      <c r="H1190" s="46">
        <f t="shared" si="80"/>
        <v>351.5958333333333</v>
      </c>
      <c r="I1190" s="47">
        <v>1</v>
      </c>
      <c r="J1190" s="148" t="s">
        <v>2543</v>
      </c>
    </row>
    <row r="1191" spans="1:10" ht="15" hidden="1" outlineLevel="2">
      <c r="A1191" s="38">
        <v>133</v>
      </c>
      <c r="B1191" s="45">
        <v>10502372</v>
      </c>
      <c r="C1191" s="101" t="s">
        <v>1852</v>
      </c>
      <c r="D1191" s="40">
        <v>5709131040583</v>
      </c>
      <c r="E1191" s="301">
        <v>11.03</v>
      </c>
      <c r="F1191" s="116">
        <v>280.17</v>
      </c>
      <c r="G1191" s="303">
        <f t="shared" si="79"/>
        <v>11.03</v>
      </c>
      <c r="H1191" s="46">
        <f t="shared" si="80"/>
        <v>280.17</v>
      </c>
      <c r="I1191" s="47">
        <v>1</v>
      </c>
      <c r="J1191" s="148" t="s">
        <v>2542</v>
      </c>
    </row>
    <row r="1192" spans="1:10" ht="15" hidden="1" outlineLevel="2">
      <c r="A1192" s="38">
        <v>133</v>
      </c>
      <c r="B1192" s="45">
        <v>10502375</v>
      </c>
      <c r="C1192" s="101" t="s">
        <v>1853</v>
      </c>
      <c r="D1192" s="40">
        <v>5709131040712</v>
      </c>
      <c r="E1192" s="301">
        <v>18.844472789115649</v>
      </c>
      <c r="F1192" s="116">
        <v>461.68958333333342</v>
      </c>
      <c r="G1192" s="303">
        <f t="shared" si="79"/>
        <v>18.844472789115649</v>
      </c>
      <c r="H1192" s="46">
        <f t="shared" si="80"/>
        <v>461.68958333333342</v>
      </c>
      <c r="I1192" s="47">
        <v>1</v>
      </c>
      <c r="J1192" s="148" t="s">
        <v>2543</v>
      </c>
    </row>
    <row r="1193" spans="1:10" ht="15" hidden="1" outlineLevel="2">
      <c r="A1193" s="38">
        <v>149</v>
      </c>
      <c r="B1193" s="45">
        <v>10502499</v>
      </c>
      <c r="C1193" s="101" t="s">
        <v>3553</v>
      </c>
      <c r="D1193" s="40">
        <v>5709131282457</v>
      </c>
      <c r="E1193" s="301">
        <v>9.5758928571428577</v>
      </c>
      <c r="F1193" s="116">
        <v>234.609375</v>
      </c>
      <c r="G1193" s="303">
        <f t="shared" si="79"/>
        <v>9.5758928571428577</v>
      </c>
      <c r="H1193" s="46">
        <f t="shared" si="80"/>
        <v>234.609375</v>
      </c>
      <c r="I1193" s="47">
        <v>1</v>
      </c>
      <c r="J1193" s="148" t="s">
        <v>2543</v>
      </c>
    </row>
    <row r="1194" spans="1:10" ht="25.5" hidden="1" outlineLevel="2">
      <c r="A1194" s="38"/>
      <c r="B1194" s="45" t="s">
        <v>3052</v>
      </c>
      <c r="C1194" s="101" t="s">
        <v>3738</v>
      </c>
      <c r="D1194" s="40">
        <v>5054905247805</v>
      </c>
      <c r="E1194" s="301">
        <v>25.078613945578233</v>
      </c>
      <c r="F1194" s="116">
        <v>614.42604166666672</v>
      </c>
      <c r="G1194" s="303">
        <v>28.61</v>
      </c>
      <c r="H1194" s="46">
        <f t="shared" si="80"/>
        <v>614.42604166666672</v>
      </c>
      <c r="I1194" s="47"/>
      <c r="J1194" s="148" t="s">
        <v>2543</v>
      </c>
    </row>
    <row r="1195" spans="1:10" ht="15" hidden="1" outlineLevel="2">
      <c r="A1195" s="38">
        <v>149</v>
      </c>
      <c r="B1195" s="45">
        <v>10502500</v>
      </c>
      <c r="C1195" s="101" t="s">
        <v>1357</v>
      </c>
      <c r="D1195" s="40">
        <v>5709131284628</v>
      </c>
      <c r="E1195" s="301">
        <v>28.778528911564628</v>
      </c>
      <c r="F1195" s="116">
        <v>705.07395833333339</v>
      </c>
      <c r="G1195" s="303">
        <f t="shared" si="79"/>
        <v>28.778528911564628</v>
      </c>
      <c r="H1195" s="46">
        <f t="shared" si="80"/>
        <v>705.07395833333339</v>
      </c>
      <c r="I1195" s="47">
        <v>1</v>
      </c>
      <c r="J1195" s="148" t="s">
        <v>2543</v>
      </c>
    </row>
    <row r="1196" spans="1:10" ht="15" hidden="1" outlineLevel="2">
      <c r="A1196" s="38">
        <v>149</v>
      </c>
      <c r="B1196" s="45">
        <v>10502502</v>
      </c>
      <c r="C1196" s="101" t="s">
        <v>2366</v>
      </c>
      <c r="D1196" s="40">
        <v>5709131112105</v>
      </c>
      <c r="E1196" s="301">
        <v>15.733205782312924</v>
      </c>
      <c r="F1196" s="116">
        <v>385.46354166666663</v>
      </c>
      <c r="G1196" s="303">
        <f t="shared" si="79"/>
        <v>15.733205782312924</v>
      </c>
      <c r="H1196" s="46">
        <f t="shared" si="80"/>
        <v>385.46354166666663</v>
      </c>
      <c r="I1196" s="47">
        <v>1</v>
      </c>
      <c r="J1196" s="148" t="s">
        <v>2543</v>
      </c>
    </row>
    <row r="1197" spans="1:10" ht="15" hidden="1" outlineLevel="2">
      <c r="A1197" s="38">
        <v>149</v>
      </c>
      <c r="B1197" s="45">
        <v>10502504</v>
      </c>
      <c r="C1197" s="101" t="s">
        <v>1358</v>
      </c>
      <c r="D1197" s="40">
        <v>5709131284659</v>
      </c>
      <c r="E1197" s="301">
        <v>59.387670068027212</v>
      </c>
      <c r="F1197" s="116">
        <v>1454.9979166666667</v>
      </c>
      <c r="G1197" s="303">
        <f t="shared" si="79"/>
        <v>59.387670068027212</v>
      </c>
      <c r="H1197" s="46">
        <f t="shared" si="80"/>
        <v>1454.9979166666667</v>
      </c>
      <c r="I1197" s="47">
        <v>1</v>
      </c>
      <c r="J1197" s="148" t="s">
        <v>2543</v>
      </c>
    </row>
    <row r="1198" spans="1:10" ht="15" hidden="1" outlineLevel="2">
      <c r="A1198" s="107">
        <v>149</v>
      </c>
      <c r="B1198" s="316">
        <v>10502505</v>
      </c>
      <c r="C1198" s="317" t="s">
        <v>2367</v>
      </c>
      <c r="D1198" s="109">
        <v>5709131160618</v>
      </c>
      <c r="E1198" s="318">
        <v>36.229209183673476</v>
      </c>
      <c r="F1198" s="319">
        <v>887.61562500000014</v>
      </c>
      <c r="G1198" s="320">
        <f t="shared" si="79"/>
        <v>36.229209183673476</v>
      </c>
      <c r="H1198" s="110">
        <f t="shared" si="80"/>
        <v>887.61562500000014</v>
      </c>
      <c r="I1198" s="111">
        <v>1</v>
      </c>
      <c r="J1198" s="148" t="s">
        <v>2543</v>
      </c>
    </row>
    <row r="1199" spans="1:10" ht="15" hidden="1" outlineLevel="2">
      <c r="A1199" s="107"/>
      <c r="B1199" s="316" t="s">
        <v>4021</v>
      </c>
      <c r="C1199" s="101" t="s">
        <v>4019</v>
      </c>
      <c r="D1199" s="109">
        <v>5054905295820</v>
      </c>
      <c r="E1199" s="318">
        <v>108.828018707483</v>
      </c>
      <c r="F1199" s="319">
        <v>2666.2864583333335</v>
      </c>
      <c r="G1199" s="320">
        <f t="shared" si="79"/>
        <v>108.828018707483</v>
      </c>
      <c r="H1199" s="110">
        <f t="shared" si="80"/>
        <v>2666.2864583333335</v>
      </c>
      <c r="I1199" s="111"/>
      <c r="J1199" s="148" t="s">
        <v>2543</v>
      </c>
    </row>
    <row r="1200" spans="1:10" ht="15" hidden="1" outlineLevel="2">
      <c r="A1200" s="112">
        <v>130</v>
      </c>
      <c r="B1200" s="321" t="s">
        <v>2522</v>
      </c>
      <c r="C1200" s="322"/>
      <c r="D1200" s="113"/>
      <c r="E1200" s="323"/>
      <c r="F1200" s="324"/>
      <c r="G1200" s="325"/>
      <c r="H1200" s="114"/>
      <c r="I1200" s="118"/>
    </row>
    <row r="1201" spans="1:10" ht="15" hidden="1" outlineLevel="2">
      <c r="A1201" s="38">
        <v>130</v>
      </c>
      <c r="B1201" s="45">
        <v>10502376</v>
      </c>
      <c r="C1201" s="101" t="s">
        <v>2115</v>
      </c>
      <c r="D1201" s="40">
        <v>5709131104674</v>
      </c>
      <c r="E1201" s="301">
        <v>1.0883078231292518</v>
      </c>
      <c r="F1201" s="116">
        <v>26.663541666666671</v>
      </c>
      <c r="G1201" s="303">
        <f t="shared" si="79"/>
        <v>1.0883078231292518</v>
      </c>
      <c r="H1201" s="46">
        <f t="shared" ref="H1201:H1243" si="81">F1201*(1-$G$3)</f>
        <v>26.663541666666671</v>
      </c>
      <c r="I1201" s="47">
        <v>1</v>
      </c>
      <c r="J1201" s="148" t="s">
        <v>2543</v>
      </c>
    </row>
    <row r="1202" spans="1:10" ht="15" hidden="1" outlineLevel="2">
      <c r="A1202" s="38">
        <v>130</v>
      </c>
      <c r="B1202" s="45">
        <v>10502377</v>
      </c>
      <c r="C1202" s="101" t="s">
        <v>2116</v>
      </c>
      <c r="D1202" s="40">
        <v>5709131104865</v>
      </c>
      <c r="E1202" s="301">
        <v>1.1391581632653061</v>
      </c>
      <c r="F1202" s="116">
        <v>27.909375000000001</v>
      </c>
      <c r="G1202" s="303">
        <f t="shared" si="79"/>
        <v>1.1391581632653061</v>
      </c>
      <c r="H1202" s="46">
        <f t="shared" si="81"/>
        <v>27.909375000000001</v>
      </c>
      <c r="I1202" s="47">
        <v>1</v>
      </c>
      <c r="J1202" s="148" t="s">
        <v>2543</v>
      </c>
    </row>
    <row r="1203" spans="1:10" ht="15" hidden="1" outlineLevel="2">
      <c r="A1203" s="38">
        <v>130</v>
      </c>
      <c r="B1203" s="45">
        <v>10502378</v>
      </c>
      <c r="C1203" s="101" t="s">
        <v>2117</v>
      </c>
      <c r="D1203" s="40">
        <v>5709131105084</v>
      </c>
      <c r="E1203" s="301">
        <v>0.9855017006802721</v>
      </c>
      <c r="F1203" s="116">
        <v>24.144791666666666</v>
      </c>
      <c r="G1203" s="303">
        <f t="shared" si="79"/>
        <v>0.9855017006802721</v>
      </c>
      <c r="H1203" s="46">
        <f t="shared" si="81"/>
        <v>24.144791666666666</v>
      </c>
      <c r="I1203" s="47">
        <v>1</v>
      </c>
      <c r="J1203" s="148" t="s">
        <v>2543</v>
      </c>
    </row>
    <row r="1204" spans="1:10" ht="15" hidden="1" outlineLevel="2">
      <c r="A1204" s="38">
        <v>130</v>
      </c>
      <c r="B1204" s="45">
        <v>10502379</v>
      </c>
      <c r="C1204" s="101" t="s">
        <v>2118</v>
      </c>
      <c r="D1204" s="40">
        <v>5709131105251</v>
      </c>
      <c r="E1204" s="301">
        <v>0.9855017006802721</v>
      </c>
      <c r="F1204" s="116">
        <v>24.144791666666666</v>
      </c>
      <c r="G1204" s="303">
        <f t="shared" si="79"/>
        <v>0.9855017006802721</v>
      </c>
      <c r="H1204" s="46">
        <f t="shared" si="81"/>
        <v>24.144791666666666</v>
      </c>
      <c r="I1204" s="47">
        <v>1</v>
      </c>
      <c r="J1204" s="148" t="s">
        <v>2543</v>
      </c>
    </row>
    <row r="1205" spans="1:10" ht="15" hidden="1" outlineLevel="2">
      <c r="A1205" s="38">
        <v>130</v>
      </c>
      <c r="B1205" s="45">
        <v>10502380</v>
      </c>
      <c r="C1205" s="101" t="s">
        <v>2119</v>
      </c>
      <c r="D1205" s="40">
        <v>5709131105466</v>
      </c>
      <c r="E1205" s="301">
        <v>1.113732993197279</v>
      </c>
      <c r="F1205" s="116">
        <v>27.286458333333336</v>
      </c>
      <c r="G1205" s="303">
        <f t="shared" si="79"/>
        <v>1.113732993197279</v>
      </c>
      <c r="H1205" s="46">
        <f t="shared" si="81"/>
        <v>27.286458333333336</v>
      </c>
      <c r="I1205" s="47">
        <v>1</v>
      </c>
      <c r="J1205" s="148" t="s">
        <v>2543</v>
      </c>
    </row>
    <row r="1206" spans="1:10" ht="15" hidden="1" outlineLevel="2">
      <c r="A1206" s="38">
        <v>130</v>
      </c>
      <c r="B1206" s="45">
        <v>10502381</v>
      </c>
      <c r="C1206" s="101" t="s">
        <v>2120</v>
      </c>
      <c r="D1206" s="40">
        <v>5709131105589</v>
      </c>
      <c r="E1206" s="301">
        <v>1.0114795918367347</v>
      </c>
      <c r="F1206" s="116">
        <v>24.781250000000004</v>
      </c>
      <c r="G1206" s="303">
        <f t="shared" si="79"/>
        <v>1.0114795918367347</v>
      </c>
      <c r="H1206" s="46">
        <f t="shared" si="81"/>
        <v>24.781250000000004</v>
      </c>
      <c r="I1206" s="47">
        <v>1</v>
      </c>
      <c r="J1206" s="148" t="s">
        <v>2543</v>
      </c>
    </row>
    <row r="1207" spans="1:10" ht="15" hidden="1" outlineLevel="2">
      <c r="A1207" s="38">
        <v>130</v>
      </c>
      <c r="B1207" s="45">
        <v>10502382</v>
      </c>
      <c r="C1207" s="101" t="s">
        <v>2121</v>
      </c>
      <c r="D1207" s="40">
        <v>5709131105657</v>
      </c>
      <c r="E1207" s="301">
        <v>1.0114795918367347</v>
      </c>
      <c r="F1207" s="116">
        <v>24.781250000000004</v>
      </c>
      <c r="G1207" s="303">
        <f t="shared" si="79"/>
        <v>1.0114795918367347</v>
      </c>
      <c r="H1207" s="46">
        <f t="shared" si="81"/>
        <v>24.781250000000004</v>
      </c>
      <c r="I1207" s="47">
        <v>1</v>
      </c>
      <c r="J1207" s="148" t="s">
        <v>2543</v>
      </c>
    </row>
    <row r="1208" spans="1:10" ht="15" hidden="1" outlineLevel="2">
      <c r="A1208" s="38">
        <v>130</v>
      </c>
      <c r="B1208" s="45">
        <v>10502383</v>
      </c>
      <c r="C1208" s="101" t="s">
        <v>2122</v>
      </c>
      <c r="D1208" s="40">
        <v>5709131105732</v>
      </c>
      <c r="E1208" s="301">
        <v>1.113732993197279</v>
      </c>
      <c r="F1208" s="116">
        <v>27.286458333333336</v>
      </c>
      <c r="G1208" s="303">
        <f t="shared" si="79"/>
        <v>1.113732993197279</v>
      </c>
      <c r="H1208" s="46">
        <f t="shared" si="81"/>
        <v>27.286458333333336</v>
      </c>
      <c r="I1208" s="47">
        <v>1</v>
      </c>
      <c r="J1208" s="148" t="s">
        <v>2543</v>
      </c>
    </row>
    <row r="1209" spans="1:10" ht="15" hidden="1" outlineLevel="2">
      <c r="A1209" s="38">
        <v>130</v>
      </c>
      <c r="B1209" s="45">
        <v>10502384</v>
      </c>
      <c r="C1209" s="101" t="s">
        <v>2123</v>
      </c>
      <c r="D1209" s="40">
        <v>5709131105930</v>
      </c>
      <c r="E1209" s="301">
        <v>1.2032738095238096</v>
      </c>
      <c r="F1209" s="116">
        <v>29.480208333333337</v>
      </c>
      <c r="G1209" s="303">
        <f t="shared" si="79"/>
        <v>1.2032738095238096</v>
      </c>
      <c r="H1209" s="46">
        <f t="shared" si="81"/>
        <v>29.480208333333337</v>
      </c>
      <c r="I1209" s="47">
        <v>1</v>
      </c>
      <c r="J1209" s="148" t="s">
        <v>2543</v>
      </c>
    </row>
    <row r="1210" spans="1:10" ht="15" hidden="1" outlineLevel="2">
      <c r="A1210" s="38">
        <v>130</v>
      </c>
      <c r="B1210" s="45">
        <v>1863343</v>
      </c>
      <c r="C1210" s="101" t="s">
        <v>2154</v>
      </c>
      <c r="D1210" s="40">
        <v>5706918633433</v>
      </c>
      <c r="E1210" s="301">
        <v>1.4591836734693877</v>
      </c>
      <c r="F1210" s="116">
        <v>35.75</v>
      </c>
      <c r="G1210" s="303">
        <f t="shared" si="79"/>
        <v>1.4591836734693877</v>
      </c>
      <c r="H1210" s="46">
        <f t="shared" si="81"/>
        <v>35.75</v>
      </c>
      <c r="I1210" s="47">
        <v>1</v>
      </c>
      <c r="J1210" s="148" t="s">
        <v>2543</v>
      </c>
    </row>
    <row r="1211" spans="1:10" ht="15" hidden="1" outlineLevel="2">
      <c r="A1211" s="38">
        <v>130</v>
      </c>
      <c r="B1211" s="45">
        <v>10502385</v>
      </c>
      <c r="C1211" s="101" t="s">
        <v>2124</v>
      </c>
      <c r="D1211" s="40">
        <v>5709131106050</v>
      </c>
      <c r="E1211" s="301">
        <v>1.4591836734693877</v>
      </c>
      <c r="F1211" s="116">
        <v>35.75</v>
      </c>
      <c r="G1211" s="303">
        <f t="shared" si="79"/>
        <v>1.4591836734693877</v>
      </c>
      <c r="H1211" s="46">
        <f t="shared" si="81"/>
        <v>35.75</v>
      </c>
      <c r="I1211" s="47">
        <v>1</v>
      </c>
      <c r="J1211" s="148" t="s">
        <v>2543</v>
      </c>
    </row>
    <row r="1212" spans="1:10" ht="15" hidden="1" outlineLevel="2">
      <c r="A1212" s="38">
        <v>130</v>
      </c>
      <c r="B1212" s="45">
        <v>10502386</v>
      </c>
      <c r="C1212" s="101" t="s">
        <v>2125</v>
      </c>
      <c r="D1212" s="40">
        <v>5709131106166</v>
      </c>
      <c r="E1212" s="301">
        <v>1.5232993197278915</v>
      </c>
      <c r="F1212" s="116">
        <v>37.32083333333334</v>
      </c>
      <c r="G1212" s="303">
        <f t="shared" si="79"/>
        <v>1.5232993197278915</v>
      </c>
      <c r="H1212" s="46">
        <f t="shared" si="81"/>
        <v>37.32083333333334</v>
      </c>
      <c r="I1212" s="47">
        <v>1</v>
      </c>
      <c r="J1212" s="148" t="s">
        <v>2543</v>
      </c>
    </row>
    <row r="1213" spans="1:10" ht="15" hidden="1" outlineLevel="2">
      <c r="A1213" s="38">
        <v>130</v>
      </c>
      <c r="B1213" s="45">
        <v>1863344</v>
      </c>
      <c r="C1213" s="101" t="s">
        <v>2155</v>
      </c>
      <c r="D1213" s="40">
        <v>5706918633440</v>
      </c>
      <c r="E1213" s="301">
        <v>1.5360119047619047</v>
      </c>
      <c r="F1213" s="116">
        <v>37.632291666666667</v>
      </c>
      <c r="G1213" s="303">
        <f t="shared" si="79"/>
        <v>1.5360119047619047</v>
      </c>
      <c r="H1213" s="46">
        <f t="shared" si="81"/>
        <v>37.632291666666667</v>
      </c>
      <c r="I1213" s="47">
        <v>1</v>
      </c>
      <c r="J1213" s="148" t="s">
        <v>2543</v>
      </c>
    </row>
    <row r="1214" spans="1:10" ht="15" hidden="1" outlineLevel="2">
      <c r="A1214" s="38">
        <v>130</v>
      </c>
      <c r="B1214" s="45">
        <v>10502387</v>
      </c>
      <c r="C1214" s="101" t="s">
        <v>2126</v>
      </c>
      <c r="D1214" s="40">
        <v>5709131106371</v>
      </c>
      <c r="E1214" s="301">
        <v>1.5360119047619047</v>
      </c>
      <c r="F1214" s="116">
        <v>37.632291666666667</v>
      </c>
      <c r="G1214" s="303">
        <f t="shared" si="79"/>
        <v>1.5360119047619047</v>
      </c>
      <c r="H1214" s="46">
        <f t="shared" si="81"/>
        <v>37.632291666666667</v>
      </c>
      <c r="I1214" s="47">
        <v>1</v>
      </c>
      <c r="J1214" s="148" t="s">
        <v>2543</v>
      </c>
    </row>
    <row r="1215" spans="1:10" ht="15" hidden="1" outlineLevel="2">
      <c r="A1215" s="38">
        <v>130</v>
      </c>
      <c r="B1215" s="45">
        <v>1863345</v>
      </c>
      <c r="C1215" s="101" t="s">
        <v>2156</v>
      </c>
      <c r="D1215" s="40">
        <v>5706918633457</v>
      </c>
      <c r="E1215" s="301">
        <v>1.98</v>
      </c>
      <c r="F1215" s="116">
        <v>51.72</v>
      </c>
      <c r="G1215" s="303">
        <f t="shared" si="79"/>
        <v>1.98</v>
      </c>
      <c r="H1215" s="46">
        <f t="shared" si="81"/>
        <v>51.72</v>
      </c>
      <c r="I1215" s="47">
        <v>1</v>
      </c>
      <c r="J1215" s="148" t="s">
        <v>2543</v>
      </c>
    </row>
    <row r="1216" spans="1:10" ht="15" hidden="1" outlineLevel="2">
      <c r="A1216" s="38">
        <v>130</v>
      </c>
      <c r="B1216" s="45">
        <v>1863346</v>
      </c>
      <c r="C1216" s="101" t="s">
        <v>2157</v>
      </c>
      <c r="D1216" s="40">
        <v>5706918633464</v>
      </c>
      <c r="E1216" s="301">
        <v>1.98</v>
      </c>
      <c r="F1216" s="116">
        <v>51.72</v>
      </c>
      <c r="G1216" s="303">
        <f t="shared" si="79"/>
        <v>1.98</v>
      </c>
      <c r="H1216" s="46">
        <f t="shared" si="81"/>
        <v>51.72</v>
      </c>
      <c r="I1216" s="47">
        <v>1</v>
      </c>
      <c r="J1216" s="148" t="s">
        <v>2542</v>
      </c>
    </row>
    <row r="1217" spans="1:10" ht="15" hidden="1" outlineLevel="2">
      <c r="A1217" s="38">
        <v>130</v>
      </c>
      <c r="B1217" s="45">
        <v>10502388</v>
      </c>
      <c r="C1217" s="101" t="s">
        <v>2127</v>
      </c>
      <c r="D1217" s="40">
        <v>5709131106555</v>
      </c>
      <c r="E1217" s="301">
        <v>1.0755952380952383</v>
      </c>
      <c r="F1217" s="116">
        <v>26.352083333333336</v>
      </c>
      <c r="G1217" s="303">
        <f t="shared" si="79"/>
        <v>1.0755952380952383</v>
      </c>
      <c r="H1217" s="46">
        <f t="shared" si="81"/>
        <v>26.352083333333336</v>
      </c>
      <c r="I1217" s="47">
        <v>1</v>
      </c>
      <c r="J1217" s="148" t="s">
        <v>2543</v>
      </c>
    </row>
    <row r="1218" spans="1:10" ht="15" hidden="1" outlineLevel="2">
      <c r="A1218" s="38">
        <v>130</v>
      </c>
      <c r="B1218" s="45">
        <v>10502389</v>
      </c>
      <c r="C1218" s="101" t="s">
        <v>2128</v>
      </c>
      <c r="D1218" s="40">
        <v>5709131106753</v>
      </c>
      <c r="E1218" s="301">
        <v>1.1524234693877553</v>
      </c>
      <c r="F1218" s="116">
        <v>28.234375000000004</v>
      </c>
      <c r="G1218" s="303">
        <f t="shared" ref="G1218:G1276" si="82">E1218*(1-$G$3)</f>
        <v>1.1524234693877553</v>
      </c>
      <c r="H1218" s="46">
        <f t="shared" si="81"/>
        <v>28.234375000000004</v>
      </c>
      <c r="I1218" s="47">
        <v>1</v>
      </c>
      <c r="J1218" s="148" t="s">
        <v>2543</v>
      </c>
    </row>
    <row r="1219" spans="1:10" ht="15" hidden="1" outlineLevel="2">
      <c r="A1219" s="38">
        <v>130</v>
      </c>
      <c r="B1219" s="45">
        <v>10502390</v>
      </c>
      <c r="C1219" s="101" t="s">
        <v>2129</v>
      </c>
      <c r="D1219" s="40">
        <v>5709131106944</v>
      </c>
      <c r="E1219" s="301">
        <v>1.3956207482993199</v>
      </c>
      <c r="F1219" s="116">
        <v>34.192708333333336</v>
      </c>
      <c r="G1219" s="303">
        <f t="shared" si="82"/>
        <v>1.3956207482993199</v>
      </c>
      <c r="H1219" s="46">
        <f t="shared" si="81"/>
        <v>34.192708333333336</v>
      </c>
      <c r="I1219" s="47">
        <v>1</v>
      </c>
      <c r="J1219" s="148" t="s">
        <v>2543</v>
      </c>
    </row>
    <row r="1220" spans="1:10" ht="15" hidden="1" outlineLevel="2">
      <c r="A1220" s="38">
        <v>130</v>
      </c>
      <c r="B1220" s="45">
        <v>10502391</v>
      </c>
      <c r="C1220" s="101" t="s">
        <v>2130</v>
      </c>
      <c r="D1220" s="40">
        <v>5709131107101</v>
      </c>
      <c r="E1220" s="301">
        <v>1.6388180272108845</v>
      </c>
      <c r="F1220" s="116">
        <v>40.151041666666671</v>
      </c>
      <c r="G1220" s="303">
        <f t="shared" si="82"/>
        <v>1.6388180272108845</v>
      </c>
      <c r="H1220" s="46">
        <f t="shared" si="81"/>
        <v>40.151041666666671</v>
      </c>
      <c r="I1220" s="47">
        <v>1</v>
      </c>
      <c r="J1220" s="148" t="s">
        <v>2543</v>
      </c>
    </row>
    <row r="1221" spans="1:10" ht="15" hidden="1" outlineLevel="2">
      <c r="A1221" s="38">
        <v>130</v>
      </c>
      <c r="B1221" s="45">
        <v>10502392</v>
      </c>
      <c r="C1221" s="101" t="s">
        <v>2131</v>
      </c>
      <c r="D1221" s="40">
        <v>5709131107279</v>
      </c>
      <c r="E1221" s="301">
        <v>1.7792091836734696</v>
      </c>
      <c r="F1221" s="116">
        <v>43.590625000000003</v>
      </c>
      <c r="G1221" s="303">
        <f t="shared" si="82"/>
        <v>1.7792091836734696</v>
      </c>
      <c r="H1221" s="46">
        <f t="shared" si="81"/>
        <v>43.590625000000003</v>
      </c>
      <c r="I1221" s="47">
        <v>1</v>
      </c>
      <c r="J1221" s="148" t="s">
        <v>2543</v>
      </c>
    </row>
    <row r="1222" spans="1:10" ht="15" hidden="1" outlineLevel="2">
      <c r="A1222" s="38">
        <v>130</v>
      </c>
      <c r="B1222" s="45">
        <v>10502393</v>
      </c>
      <c r="C1222" s="101" t="s">
        <v>2132</v>
      </c>
      <c r="D1222" s="40">
        <v>5709131107477</v>
      </c>
      <c r="E1222" s="301">
        <v>2.0096938775510207</v>
      </c>
      <c r="F1222" s="116">
        <v>49.237500000000004</v>
      </c>
      <c r="G1222" s="303">
        <f t="shared" si="82"/>
        <v>2.0096938775510207</v>
      </c>
      <c r="H1222" s="46">
        <f t="shared" si="81"/>
        <v>49.237500000000004</v>
      </c>
      <c r="I1222" s="47">
        <v>1</v>
      </c>
      <c r="J1222" s="148" t="s">
        <v>2543</v>
      </c>
    </row>
    <row r="1223" spans="1:10" ht="15" hidden="1" outlineLevel="2">
      <c r="A1223" s="38">
        <v>130</v>
      </c>
      <c r="B1223" s="45">
        <v>10502394</v>
      </c>
      <c r="C1223" s="101" t="s">
        <v>2133</v>
      </c>
      <c r="D1223" s="40">
        <v>5709131107668</v>
      </c>
      <c r="E1223" s="301">
        <v>2.2274659863945581</v>
      </c>
      <c r="F1223" s="116">
        <v>54.572916666666671</v>
      </c>
      <c r="G1223" s="303">
        <f t="shared" si="82"/>
        <v>2.2274659863945581</v>
      </c>
      <c r="H1223" s="46">
        <f t="shared" si="81"/>
        <v>54.572916666666671</v>
      </c>
      <c r="I1223" s="47">
        <v>1</v>
      </c>
      <c r="J1223" s="148" t="s">
        <v>2543</v>
      </c>
    </row>
    <row r="1224" spans="1:10" ht="15" hidden="1" outlineLevel="2">
      <c r="A1224" s="38">
        <v>130</v>
      </c>
      <c r="B1224" s="45">
        <v>10502395</v>
      </c>
      <c r="C1224" s="101" t="s">
        <v>2134</v>
      </c>
      <c r="D1224" s="40">
        <v>5709131107842</v>
      </c>
      <c r="E1224" s="301">
        <v>2.5474914965986399</v>
      </c>
      <c r="F1224" s="116">
        <v>62.413541666666681</v>
      </c>
      <c r="G1224" s="303">
        <f t="shared" si="82"/>
        <v>2.5474914965986399</v>
      </c>
      <c r="H1224" s="46">
        <f t="shared" si="81"/>
        <v>62.413541666666681</v>
      </c>
      <c r="I1224" s="47">
        <v>1</v>
      </c>
      <c r="J1224" s="148" t="s">
        <v>2543</v>
      </c>
    </row>
    <row r="1225" spans="1:10" ht="15" hidden="1" outlineLevel="2">
      <c r="A1225" s="38">
        <v>130</v>
      </c>
      <c r="B1225" s="45">
        <v>10502396</v>
      </c>
      <c r="C1225" s="101" t="s">
        <v>2135</v>
      </c>
      <c r="D1225" s="40">
        <v>5709131108016</v>
      </c>
      <c r="E1225" s="301">
        <v>2.7779761904761906</v>
      </c>
      <c r="F1225" s="116">
        <v>68.060416666666669</v>
      </c>
      <c r="G1225" s="303">
        <f t="shared" si="82"/>
        <v>2.7779761904761906</v>
      </c>
      <c r="H1225" s="46">
        <f t="shared" si="81"/>
        <v>68.060416666666669</v>
      </c>
      <c r="I1225" s="47">
        <v>1</v>
      </c>
      <c r="J1225" s="148" t="s">
        <v>2543</v>
      </c>
    </row>
    <row r="1226" spans="1:10" ht="15" hidden="1" outlineLevel="2">
      <c r="A1226" s="38">
        <v>130</v>
      </c>
      <c r="B1226" s="45">
        <v>10502397</v>
      </c>
      <c r="C1226" s="101" t="s">
        <v>2136</v>
      </c>
      <c r="D1226" s="40">
        <v>5709131108207</v>
      </c>
      <c r="E1226" s="301">
        <v>3.2897959183673473</v>
      </c>
      <c r="F1226" s="116">
        <v>80.600000000000009</v>
      </c>
      <c r="G1226" s="303">
        <f t="shared" si="82"/>
        <v>3.2897959183673473</v>
      </c>
      <c r="H1226" s="46">
        <f t="shared" si="81"/>
        <v>80.600000000000009</v>
      </c>
      <c r="I1226" s="47">
        <v>1</v>
      </c>
      <c r="J1226" s="148" t="s">
        <v>2543</v>
      </c>
    </row>
    <row r="1227" spans="1:10" ht="15" hidden="1" customHeight="1" outlineLevel="2">
      <c r="A1227" s="38">
        <v>130</v>
      </c>
      <c r="B1227" s="45">
        <v>10502399</v>
      </c>
      <c r="C1227" s="101" t="s">
        <v>2137</v>
      </c>
      <c r="D1227" s="40">
        <v>5709131108597</v>
      </c>
      <c r="E1227" s="301">
        <v>4.0326530612244893</v>
      </c>
      <c r="F1227" s="116">
        <v>98.8</v>
      </c>
      <c r="G1227" s="303">
        <f t="shared" si="82"/>
        <v>4.0326530612244893</v>
      </c>
      <c r="H1227" s="46">
        <f t="shared" si="81"/>
        <v>98.8</v>
      </c>
      <c r="I1227" s="47">
        <v>1</v>
      </c>
      <c r="J1227" s="148" t="s">
        <v>2543</v>
      </c>
    </row>
    <row r="1228" spans="1:10" ht="15" hidden="1" customHeight="1" outlineLevel="2">
      <c r="A1228" s="38">
        <v>130</v>
      </c>
      <c r="B1228" s="45">
        <v>10502401</v>
      </c>
      <c r="C1228" s="101" t="s">
        <v>2138</v>
      </c>
      <c r="D1228" s="40">
        <v>5709131108948</v>
      </c>
      <c r="E1228" s="301">
        <v>4.9673044217687075</v>
      </c>
      <c r="F1228" s="116">
        <v>121.69895833333334</v>
      </c>
      <c r="G1228" s="303">
        <f t="shared" si="82"/>
        <v>4.9673044217687075</v>
      </c>
      <c r="H1228" s="46">
        <f t="shared" si="81"/>
        <v>121.69895833333334</v>
      </c>
      <c r="I1228" s="47">
        <v>1</v>
      </c>
      <c r="J1228" s="148" t="s">
        <v>2543</v>
      </c>
    </row>
    <row r="1229" spans="1:10" ht="15" hidden="1" customHeight="1" outlineLevel="2">
      <c r="A1229" s="38">
        <v>130</v>
      </c>
      <c r="B1229" s="45">
        <v>10502402</v>
      </c>
      <c r="C1229" s="61" t="s">
        <v>2139</v>
      </c>
      <c r="D1229" s="40">
        <v>5709131109099</v>
      </c>
      <c r="E1229" s="301">
        <v>5.2873299319727902</v>
      </c>
      <c r="F1229" s="116">
        <v>129.53958333333335</v>
      </c>
      <c r="G1229" s="303">
        <f t="shared" si="82"/>
        <v>5.2873299319727902</v>
      </c>
      <c r="H1229" s="46">
        <f t="shared" si="81"/>
        <v>129.53958333333335</v>
      </c>
      <c r="I1229" s="47">
        <v>1</v>
      </c>
      <c r="J1229" s="148" t="s">
        <v>2543</v>
      </c>
    </row>
    <row r="1230" spans="1:10" ht="15" hidden="1" customHeight="1" outlineLevel="2">
      <c r="A1230" s="38">
        <v>130</v>
      </c>
      <c r="B1230" s="45">
        <v>10502403</v>
      </c>
      <c r="C1230" s="61" t="s">
        <v>2140</v>
      </c>
      <c r="D1230" s="40">
        <v>5709131109266</v>
      </c>
      <c r="E1230" s="301">
        <v>5.6841836734693887</v>
      </c>
      <c r="F1230" s="116">
        <v>139.26250000000002</v>
      </c>
      <c r="G1230" s="303">
        <f t="shared" si="82"/>
        <v>5.6841836734693887</v>
      </c>
      <c r="H1230" s="46">
        <f t="shared" si="81"/>
        <v>139.26250000000002</v>
      </c>
      <c r="I1230" s="47">
        <v>1</v>
      </c>
      <c r="J1230" s="148" t="s">
        <v>2543</v>
      </c>
    </row>
    <row r="1231" spans="1:10" ht="15" hidden="1" customHeight="1" outlineLevel="2">
      <c r="A1231" s="38">
        <v>130</v>
      </c>
      <c r="B1231" s="45">
        <v>10502404</v>
      </c>
      <c r="C1231" s="61" t="s">
        <v>2141</v>
      </c>
      <c r="D1231" s="40">
        <v>5709131109402</v>
      </c>
      <c r="E1231" s="301">
        <v>6.0042091836734697</v>
      </c>
      <c r="F1231" s="116">
        <v>147.10312500000001</v>
      </c>
      <c r="G1231" s="303">
        <f t="shared" si="82"/>
        <v>6.0042091836734697</v>
      </c>
      <c r="H1231" s="46">
        <f t="shared" si="81"/>
        <v>147.10312500000001</v>
      </c>
      <c r="I1231" s="47">
        <v>1</v>
      </c>
      <c r="J1231" s="148" t="s">
        <v>2543</v>
      </c>
    </row>
    <row r="1232" spans="1:10" ht="15" hidden="1" customHeight="1" outlineLevel="2">
      <c r="A1232" s="38">
        <v>130</v>
      </c>
      <c r="B1232" s="45">
        <v>10502405</v>
      </c>
      <c r="C1232" s="61" t="s">
        <v>2142</v>
      </c>
      <c r="D1232" s="40">
        <v>5709131109471</v>
      </c>
      <c r="E1232" s="301">
        <v>7.0151360544217685</v>
      </c>
      <c r="F1232" s="116">
        <v>171.87083333333334</v>
      </c>
      <c r="G1232" s="303">
        <f t="shared" si="82"/>
        <v>7.0151360544217685</v>
      </c>
      <c r="H1232" s="46">
        <f t="shared" si="81"/>
        <v>171.87083333333334</v>
      </c>
      <c r="I1232" s="47">
        <v>1</v>
      </c>
      <c r="J1232" s="148" t="s">
        <v>2543</v>
      </c>
    </row>
    <row r="1233" spans="1:10" ht="15" hidden="1" customHeight="1" outlineLevel="2">
      <c r="A1233" s="38">
        <v>130</v>
      </c>
      <c r="B1233" s="45">
        <v>10502406</v>
      </c>
      <c r="C1233" s="61" t="s">
        <v>2143</v>
      </c>
      <c r="D1233" s="40">
        <v>5709131109570</v>
      </c>
      <c r="E1233" s="301">
        <v>8.6793792517006807</v>
      </c>
      <c r="F1233" s="116">
        <v>212.64479166666669</v>
      </c>
      <c r="G1233" s="303">
        <f t="shared" si="82"/>
        <v>8.6793792517006807</v>
      </c>
      <c r="H1233" s="46">
        <f t="shared" si="81"/>
        <v>212.64479166666669</v>
      </c>
      <c r="I1233" s="47">
        <v>1</v>
      </c>
      <c r="J1233" s="148" t="s">
        <v>2543</v>
      </c>
    </row>
    <row r="1234" spans="1:10" ht="15" hidden="1" customHeight="1" outlineLevel="2">
      <c r="A1234" s="38">
        <v>130</v>
      </c>
      <c r="B1234" s="45">
        <v>10502407</v>
      </c>
      <c r="C1234" s="61" t="s">
        <v>2144</v>
      </c>
      <c r="D1234" s="40">
        <v>5709131109662</v>
      </c>
      <c r="E1234" s="301">
        <v>8.6793792517006807</v>
      </c>
      <c r="F1234" s="116">
        <v>212.64479166666669</v>
      </c>
      <c r="G1234" s="303">
        <f t="shared" si="82"/>
        <v>8.6793792517006807</v>
      </c>
      <c r="H1234" s="46">
        <f t="shared" si="81"/>
        <v>212.64479166666669</v>
      </c>
      <c r="I1234" s="47">
        <v>1</v>
      </c>
      <c r="J1234" s="148" t="s">
        <v>2543</v>
      </c>
    </row>
    <row r="1235" spans="1:10" ht="15" hidden="1" customHeight="1" outlineLevel="2">
      <c r="A1235" s="38">
        <v>130</v>
      </c>
      <c r="B1235" s="45">
        <v>10502408</v>
      </c>
      <c r="C1235" s="61" t="s">
        <v>2145</v>
      </c>
      <c r="D1235" s="40">
        <v>5709131109730</v>
      </c>
      <c r="E1235" s="301">
        <v>9.934056122448979</v>
      </c>
      <c r="F1235" s="116">
        <v>243.38437500000001</v>
      </c>
      <c r="G1235" s="303">
        <f t="shared" si="82"/>
        <v>9.934056122448979</v>
      </c>
      <c r="H1235" s="46">
        <f t="shared" si="81"/>
        <v>243.38437500000001</v>
      </c>
      <c r="I1235" s="47">
        <v>1</v>
      </c>
      <c r="J1235" s="148" t="s">
        <v>2543</v>
      </c>
    </row>
    <row r="1236" spans="1:10" ht="15" hidden="1" customHeight="1" outlineLevel="2">
      <c r="A1236" s="38">
        <v>130</v>
      </c>
      <c r="B1236" s="45">
        <v>10502409</v>
      </c>
      <c r="C1236" s="61" t="s">
        <v>2146</v>
      </c>
      <c r="D1236" s="40">
        <v>5709131109822</v>
      </c>
      <c r="E1236" s="301">
        <v>9.934056122448979</v>
      </c>
      <c r="F1236" s="116">
        <v>243.38437500000001</v>
      </c>
      <c r="G1236" s="303">
        <f t="shared" si="82"/>
        <v>9.934056122448979</v>
      </c>
      <c r="H1236" s="46">
        <f t="shared" si="81"/>
        <v>243.38437500000001</v>
      </c>
      <c r="I1236" s="47">
        <v>1</v>
      </c>
      <c r="J1236" s="148" t="s">
        <v>2543</v>
      </c>
    </row>
    <row r="1237" spans="1:10" ht="15" hidden="1" customHeight="1" outlineLevel="2">
      <c r="A1237" s="38">
        <v>130</v>
      </c>
      <c r="B1237" s="45">
        <v>10502410</v>
      </c>
      <c r="C1237" s="61" t="s">
        <v>2147</v>
      </c>
      <c r="D1237" s="40">
        <v>5709131109921</v>
      </c>
      <c r="E1237" s="301">
        <v>11.329676870748299</v>
      </c>
      <c r="F1237" s="116">
        <v>277.57708333333335</v>
      </c>
      <c r="G1237" s="303">
        <f t="shared" si="82"/>
        <v>11.329676870748299</v>
      </c>
      <c r="H1237" s="46">
        <f t="shared" si="81"/>
        <v>277.57708333333335</v>
      </c>
      <c r="I1237" s="43">
        <v>1</v>
      </c>
      <c r="J1237" s="148" t="s">
        <v>2543</v>
      </c>
    </row>
    <row r="1238" spans="1:10" ht="15" hidden="1" customHeight="1" outlineLevel="2">
      <c r="A1238" s="38">
        <v>130</v>
      </c>
      <c r="B1238" s="45">
        <v>10502411</v>
      </c>
      <c r="C1238" s="61" t="s">
        <v>2148</v>
      </c>
      <c r="D1238" s="40">
        <v>5709131109990</v>
      </c>
      <c r="E1238" s="301">
        <v>12.635204081632653</v>
      </c>
      <c r="F1238" s="116">
        <v>309.5625</v>
      </c>
      <c r="G1238" s="303">
        <f t="shared" si="82"/>
        <v>12.635204081632653</v>
      </c>
      <c r="H1238" s="46">
        <f t="shared" si="81"/>
        <v>309.5625</v>
      </c>
      <c r="I1238" s="43">
        <v>1</v>
      </c>
      <c r="J1238" s="148" t="s">
        <v>2543</v>
      </c>
    </row>
    <row r="1239" spans="1:10" ht="15" hidden="1" customHeight="1" outlineLevel="2">
      <c r="A1239" s="38">
        <v>130</v>
      </c>
      <c r="B1239" s="45">
        <v>10502412</v>
      </c>
      <c r="C1239" s="101" t="s">
        <v>2149</v>
      </c>
      <c r="D1239" s="40">
        <v>5709131110064</v>
      </c>
      <c r="E1239" s="301">
        <v>13.313945578231293</v>
      </c>
      <c r="F1239" s="116">
        <v>326.19166666666666</v>
      </c>
      <c r="G1239" s="303">
        <f t="shared" si="82"/>
        <v>13.313945578231293</v>
      </c>
      <c r="H1239" s="46">
        <f t="shared" si="81"/>
        <v>326.19166666666666</v>
      </c>
      <c r="I1239" s="47">
        <v>1</v>
      </c>
      <c r="J1239" s="148" t="s">
        <v>2543</v>
      </c>
    </row>
    <row r="1240" spans="1:10" ht="15" hidden="1" customHeight="1" outlineLevel="2">
      <c r="A1240" s="38">
        <v>130</v>
      </c>
      <c r="B1240" s="45">
        <v>10502413</v>
      </c>
      <c r="C1240" s="61" t="s">
        <v>2150</v>
      </c>
      <c r="D1240" s="40">
        <v>5709131110132</v>
      </c>
      <c r="E1240" s="301">
        <v>14.068962585034015</v>
      </c>
      <c r="F1240" s="116">
        <v>344.68958333333336</v>
      </c>
      <c r="G1240" s="303">
        <f t="shared" si="82"/>
        <v>14.068962585034015</v>
      </c>
      <c r="H1240" s="46">
        <f t="shared" si="81"/>
        <v>344.68958333333336</v>
      </c>
      <c r="I1240" s="47">
        <v>1</v>
      </c>
      <c r="J1240" s="148" t="s">
        <v>2543</v>
      </c>
    </row>
    <row r="1241" spans="1:10" ht="15" hidden="1" customHeight="1" outlineLevel="2">
      <c r="A1241" s="38">
        <v>130</v>
      </c>
      <c r="B1241" s="45">
        <v>10502414</v>
      </c>
      <c r="C1241" s="61" t="s">
        <v>2151</v>
      </c>
      <c r="D1241" s="40">
        <v>5709131110200</v>
      </c>
      <c r="E1241" s="301">
        <v>14.952763605442176</v>
      </c>
      <c r="F1241" s="116">
        <v>366.34270833333329</v>
      </c>
      <c r="G1241" s="303">
        <f t="shared" si="82"/>
        <v>14.952763605442176</v>
      </c>
      <c r="H1241" s="46">
        <f t="shared" si="81"/>
        <v>366.34270833333329</v>
      </c>
      <c r="I1241" s="47">
        <v>1</v>
      </c>
      <c r="J1241" s="148" t="s">
        <v>2543</v>
      </c>
    </row>
    <row r="1242" spans="1:10" ht="15" hidden="1" customHeight="1" outlineLevel="2">
      <c r="A1242" s="38">
        <v>130</v>
      </c>
      <c r="B1242" s="45">
        <v>10502415</v>
      </c>
      <c r="C1242" s="61" t="s">
        <v>2152</v>
      </c>
      <c r="D1242" s="40">
        <v>5709131110286</v>
      </c>
      <c r="E1242" s="301">
        <v>15.695068027210883</v>
      </c>
      <c r="F1242" s="116">
        <v>384.52916666666664</v>
      </c>
      <c r="G1242" s="303">
        <f t="shared" si="82"/>
        <v>15.695068027210883</v>
      </c>
      <c r="H1242" s="46">
        <f t="shared" si="81"/>
        <v>384.52916666666664</v>
      </c>
      <c r="I1242" s="47">
        <v>1</v>
      </c>
      <c r="J1242" s="148" t="s">
        <v>2543</v>
      </c>
    </row>
    <row r="1243" spans="1:10" ht="15" hidden="1" customHeight="1" outlineLevel="2">
      <c r="A1243" s="38">
        <v>130</v>
      </c>
      <c r="B1243" s="45">
        <v>10502417</v>
      </c>
      <c r="C1243" s="61" t="s">
        <v>2153</v>
      </c>
      <c r="D1243" s="40">
        <v>5709131110439</v>
      </c>
      <c r="E1243" s="301">
        <v>17.243792517006806</v>
      </c>
      <c r="F1243" s="116">
        <v>422.47291666666672</v>
      </c>
      <c r="G1243" s="303">
        <f t="shared" si="82"/>
        <v>17.243792517006806</v>
      </c>
      <c r="H1243" s="46">
        <f t="shared" si="81"/>
        <v>422.47291666666672</v>
      </c>
      <c r="I1243" s="47">
        <v>1</v>
      </c>
      <c r="J1243" s="148" t="s">
        <v>2543</v>
      </c>
    </row>
    <row r="1244" spans="1:10" ht="15" hidden="1" outlineLevel="2">
      <c r="A1244" s="38">
        <v>133</v>
      </c>
      <c r="B1244" s="85" t="s">
        <v>4137</v>
      </c>
      <c r="C1244" s="61"/>
      <c r="D1244" s="40"/>
      <c r="E1244" s="301"/>
      <c r="F1244" s="116"/>
      <c r="G1244" s="303"/>
      <c r="H1244" s="46"/>
      <c r="I1244" s="47"/>
    </row>
    <row r="1245" spans="1:10" ht="15" hidden="1" outlineLevel="2">
      <c r="A1245" s="38">
        <v>133</v>
      </c>
      <c r="B1245" s="45">
        <v>1863347</v>
      </c>
      <c r="C1245" s="61" t="s">
        <v>4079</v>
      </c>
      <c r="D1245" s="40">
        <v>5706918633471</v>
      </c>
      <c r="E1245" s="301">
        <v>1.4978741496598642</v>
      </c>
      <c r="F1245" s="116">
        <v>36.697916666666671</v>
      </c>
      <c r="G1245" s="303">
        <f t="shared" si="82"/>
        <v>1.4978741496598642</v>
      </c>
      <c r="H1245" s="46">
        <f t="shared" ref="H1245:H1250" si="83">F1245*(1-$G$3)</f>
        <v>36.697916666666671</v>
      </c>
      <c r="I1245" s="47">
        <v>1</v>
      </c>
      <c r="J1245" s="148" t="s">
        <v>2543</v>
      </c>
    </row>
    <row r="1246" spans="1:10" ht="15" hidden="1" outlineLevel="2">
      <c r="A1246" s="38">
        <v>133</v>
      </c>
      <c r="B1246" s="45">
        <v>1863348</v>
      </c>
      <c r="C1246" s="61" t="s">
        <v>4080</v>
      </c>
      <c r="D1246" s="40">
        <v>5706918633488</v>
      </c>
      <c r="E1246" s="301">
        <v>1.6642431972789116</v>
      </c>
      <c r="F1246" s="116">
        <v>40.773958333333333</v>
      </c>
      <c r="G1246" s="303">
        <f t="shared" si="82"/>
        <v>1.6642431972789116</v>
      </c>
      <c r="H1246" s="46">
        <f t="shared" si="83"/>
        <v>40.773958333333333</v>
      </c>
      <c r="I1246" s="47">
        <v>1</v>
      </c>
      <c r="J1246" s="148" t="s">
        <v>2543</v>
      </c>
    </row>
    <row r="1247" spans="1:10" ht="15" hidden="1" outlineLevel="2">
      <c r="A1247" s="38">
        <v>133</v>
      </c>
      <c r="B1247" s="45">
        <v>1863349</v>
      </c>
      <c r="C1247" s="61" t="s">
        <v>4081</v>
      </c>
      <c r="D1247" s="40">
        <v>5706918633495</v>
      </c>
      <c r="E1247" s="301">
        <v>1.6515306122448983</v>
      </c>
      <c r="F1247" s="116">
        <v>40.462500000000006</v>
      </c>
      <c r="G1247" s="303">
        <f t="shared" si="82"/>
        <v>1.6515306122448983</v>
      </c>
      <c r="H1247" s="46">
        <f t="shared" si="83"/>
        <v>40.462500000000006</v>
      </c>
      <c r="I1247" s="47">
        <v>1</v>
      </c>
      <c r="J1247" s="148" t="s">
        <v>2543</v>
      </c>
    </row>
    <row r="1248" spans="1:10" ht="15" hidden="1" outlineLevel="2">
      <c r="A1248" s="38">
        <v>133</v>
      </c>
      <c r="B1248" s="45">
        <v>1863350</v>
      </c>
      <c r="C1248" s="61" t="s">
        <v>4082</v>
      </c>
      <c r="D1248" s="40">
        <v>5706918633501</v>
      </c>
      <c r="E1248" s="301">
        <v>1.8560374149659862</v>
      </c>
      <c r="F1248" s="116">
        <v>45.472916666666663</v>
      </c>
      <c r="G1248" s="303">
        <f t="shared" si="82"/>
        <v>1.8560374149659862</v>
      </c>
      <c r="H1248" s="46">
        <f t="shared" si="83"/>
        <v>45.472916666666663</v>
      </c>
      <c r="I1248" s="47"/>
      <c r="J1248" s="148" t="s">
        <v>2543</v>
      </c>
    </row>
    <row r="1249" spans="1:10" ht="15" hidden="1" outlineLevel="2">
      <c r="A1249" s="38">
        <v>133</v>
      </c>
      <c r="B1249" s="45">
        <v>1863361</v>
      </c>
      <c r="C1249" s="61" t="s">
        <v>4083</v>
      </c>
      <c r="D1249" s="40">
        <v>5706918633617</v>
      </c>
      <c r="E1249" s="301">
        <v>2.9830357142857147</v>
      </c>
      <c r="F1249" s="116">
        <v>73.084375000000009</v>
      </c>
      <c r="G1249" s="303">
        <f t="shared" si="82"/>
        <v>2.9830357142857147</v>
      </c>
      <c r="H1249" s="46">
        <f t="shared" si="83"/>
        <v>73.084375000000009</v>
      </c>
      <c r="I1249" s="47">
        <v>1</v>
      </c>
      <c r="J1249" s="148" t="s">
        <v>2543</v>
      </c>
    </row>
    <row r="1250" spans="1:10" ht="15" hidden="1" outlineLevel="2">
      <c r="A1250" s="38">
        <v>133</v>
      </c>
      <c r="B1250" s="45">
        <v>1863362</v>
      </c>
      <c r="C1250" s="61" t="s">
        <v>4084</v>
      </c>
      <c r="D1250" s="40">
        <v>5706918633624</v>
      </c>
      <c r="E1250" s="301">
        <v>4.8390731292517009</v>
      </c>
      <c r="F1250" s="116">
        <v>118.55729166666667</v>
      </c>
      <c r="G1250" s="303">
        <f t="shared" si="82"/>
        <v>4.8390731292517009</v>
      </c>
      <c r="H1250" s="46">
        <f t="shared" si="83"/>
        <v>118.55729166666667</v>
      </c>
      <c r="I1250" s="47">
        <v>1</v>
      </c>
      <c r="J1250" s="148" t="s">
        <v>2543</v>
      </c>
    </row>
    <row r="1251" spans="1:10" ht="15" hidden="1" outlineLevel="2">
      <c r="A1251" s="38">
        <v>133</v>
      </c>
      <c r="B1251" s="85" t="s">
        <v>4138</v>
      </c>
      <c r="C1251" s="61"/>
      <c r="D1251" s="40"/>
      <c r="E1251" s="301"/>
      <c r="F1251" s="116"/>
      <c r="G1251" s="303"/>
      <c r="H1251" s="46"/>
      <c r="I1251" s="47"/>
    </row>
    <row r="1252" spans="1:10" ht="15" hidden="1" outlineLevel="2">
      <c r="A1252" s="38">
        <v>133</v>
      </c>
      <c r="B1252" s="45">
        <v>10502482</v>
      </c>
      <c r="C1252" s="61" t="s">
        <v>3554</v>
      </c>
      <c r="D1252" s="40">
        <v>5709131061755</v>
      </c>
      <c r="E1252" s="301">
        <v>9.1276360544217692</v>
      </c>
      <c r="F1252" s="116">
        <v>223.62708333333333</v>
      </c>
      <c r="G1252" s="303">
        <f t="shared" si="82"/>
        <v>9.1276360544217692</v>
      </c>
      <c r="H1252" s="46">
        <f t="shared" ref="H1252:H1268" si="84">F1252*(1-$G$3)</f>
        <v>223.62708333333333</v>
      </c>
      <c r="I1252" s="47">
        <v>1</v>
      </c>
      <c r="J1252" s="148" t="s">
        <v>2543</v>
      </c>
    </row>
    <row r="1253" spans="1:10" ht="15" hidden="1" outlineLevel="2">
      <c r="A1253" s="38">
        <v>133</v>
      </c>
      <c r="B1253" s="45">
        <v>10502483</v>
      </c>
      <c r="C1253" s="61" t="s">
        <v>4051</v>
      </c>
      <c r="D1253" s="40">
        <v>5709131041931</v>
      </c>
      <c r="E1253" s="301">
        <v>10.062287414965986</v>
      </c>
      <c r="F1253" s="116">
        <v>246.52604166666669</v>
      </c>
      <c r="G1253" s="303">
        <f t="shared" si="82"/>
        <v>10.062287414965986</v>
      </c>
      <c r="H1253" s="46">
        <f t="shared" si="84"/>
        <v>246.52604166666669</v>
      </c>
      <c r="I1253" s="47">
        <v>1</v>
      </c>
      <c r="J1253" s="148" t="s">
        <v>2543</v>
      </c>
    </row>
    <row r="1254" spans="1:10" ht="15" hidden="1" outlineLevel="2">
      <c r="A1254" s="38">
        <v>133</v>
      </c>
      <c r="B1254" s="45">
        <v>10502484</v>
      </c>
      <c r="C1254" s="61" t="s">
        <v>4052</v>
      </c>
      <c r="D1254" s="40">
        <v>5709131041948</v>
      </c>
      <c r="E1254" s="301">
        <v>11.483333333333334</v>
      </c>
      <c r="F1254" s="116">
        <v>281.3416666666667</v>
      </c>
      <c r="G1254" s="303">
        <f t="shared" si="82"/>
        <v>11.483333333333334</v>
      </c>
      <c r="H1254" s="46">
        <f t="shared" si="84"/>
        <v>281.3416666666667</v>
      </c>
      <c r="I1254" s="47">
        <v>1</v>
      </c>
      <c r="J1254" s="148" t="s">
        <v>2543</v>
      </c>
    </row>
    <row r="1255" spans="1:10" ht="15" hidden="1" outlineLevel="2">
      <c r="A1255" s="38">
        <v>133</v>
      </c>
      <c r="B1255" s="45">
        <v>10503855</v>
      </c>
      <c r="C1255" s="61" t="s">
        <v>4053</v>
      </c>
      <c r="D1255" s="40">
        <v>5706915938555</v>
      </c>
      <c r="E1255" s="301">
        <v>13.185714285714287</v>
      </c>
      <c r="F1255" s="116">
        <v>323.05</v>
      </c>
      <c r="G1255" s="303">
        <f t="shared" si="82"/>
        <v>13.185714285714287</v>
      </c>
      <c r="H1255" s="46">
        <f t="shared" si="84"/>
        <v>323.05</v>
      </c>
      <c r="I1255" s="47">
        <v>1</v>
      </c>
      <c r="J1255" s="148" t="s">
        <v>2543</v>
      </c>
    </row>
    <row r="1256" spans="1:10" ht="15" hidden="1" outlineLevel="2">
      <c r="A1256" s="38">
        <v>133</v>
      </c>
      <c r="B1256" s="45">
        <v>10502485</v>
      </c>
      <c r="C1256" s="61" t="s">
        <v>4050</v>
      </c>
      <c r="D1256" s="40">
        <v>5709131041955</v>
      </c>
      <c r="E1256" s="301">
        <v>13.313945578231293</v>
      </c>
      <c r="F1256" s="116">
        <v>326.19166666666666</v>
      </c>
      <c r="G1256" s="303">
        <f t="shared" si="82"/>
        <v>13.313945578231293</v>
      </c>
      <c r="H1256" s="46">
        <f t="shared" si="84"/>
        <v>326.19166666666666</v>
      </c>
      <c r="I1256" s="47">
        <v>1</v>
      </c>
      <c r="J1256" s="148" t="s">
        <v>2543</v>
      </c>
    </row>
    <row r="1257" spans="1:10" ht="15" hidden="1" outlineLevel="2">
      <c r="A1257" s="38">
        <v>133</v>
      </c>
      <c r="B1257" s="45">
        <v>10502486</v>
      </c>
      <c r="C1257" s="61" t="s">
        <v>4054</v>
      </c>
      <c r="D1257" s="40">
        <v>5709131041962</v>
      </c>
      <c r="E1257" s="301">
        <v>13.313945578231293</v>
      </c>
      <c r="F1257" s="116">
        <v>326.19166666666666</v>
      </c>
      <c r="G1257" s="303">
        <f t="shared" si="82"/>
        <v>13.313945578231293</v>
      </c>
      <c r="H1257" s="46">
        <f t="shared" si="84"/>
        <v>326.19166666666666</v>
      </c>
      <c r="I1257" s="47">
        <v>1</v>
      </c>
      <c r="J1257" s="148" t="s">
        <v>2543</v>
      </c>
    </row>
    <row r="1258" spans="1:10" ht="15" hidden="1" outlineLevel="2">
      <c r="A1258" s="38">
        <v>133</v>
      </c>
      <c r="B1258" s="45">
        <v>10503856</v>
      </c>
      <c r="C1258" s="61" t="s">
        <v>4055</v>
      </c>
      <c r="D1258" s="40">
        <v>5706915938562</v>
      </c>
      <c r="E1258" s="301">
        <v>13.275255102040818</v>
      </c>
      <c r="F1258" s="116">
        <v>325.24375000000003</v>
      </c>
      <c r="G1258" s="303">
        <f t="shared" si="82"/>
        <v>13.275255102040818</v>
      </c>
      <c r="H1258" s="46">
        <f t="shared" si="84"/>
        <v>325.24375000000003</v>
      </c>
      <c r="I1258" s="47">
        <v>1</v>
      </c>
      <c r="J1258" s="148" t="s">
        <v>2543</v>
      </c>
    </row>
    <row r="1259" spans="1:10" ht="15" hidden="1" outlineLevel="2">
      <c r="A1259" s="38">
        <v>133</v>
      </c>
      <c r="B1259" s="45">
        <v>10502487</v>
      </c>
      <c r="C1259" s="61" t="s">
        <v>4056</v>
      </c>
      <c r="D1259" s="40">
        <v>5709131041986</v>
      </c>
      <c r="E1259" s="301">
        <v>13.800340136054423</v>
      </c>
      <c r="F1259" s="116">
        <v>338.10833333333335</v>
      </c>
      <c r="G1259" s="303">
        <f t="shared" si="82"/>
        <v>13.800340136054423</v>
      </c>
      <c r="H1259" s="46">
        <f t="shared" si="84"/>
        <v>338.10833333333335</v>
      </c>
      <c r="I1259" s="47">
        <v>1</v>
      </c>
      <c r="J1259" s="148" t="s">
        <v>2543</v>
      </c>
    </row>
    <row r="1260" spans="1:10" ht="15" hidden="1" outlineLevel="2">
      <c r="A1260" s="38">
        <v>133</v>
      </c>
      <c r="B1260" s="45">
        <v>10502488</v>
      </c>
      <c r="C1260" s="61" t="s">
        <v>4057</v>
      </c>
      <c r="D1260" s="40">
        <v>5709131041993</v>
      </c>
      <c r="E1260" s="301">
        <v>13.800340136054423</v>
      </c>
      <c r="F1260" s="116">
        <v>338.10833333333335</v>
      </c>
      <c r="G1260" s="303">
        <f t="shared" si="82"/>
        <v>13.800340136054423</v>
      </c>
      <c r="H1260" s="46">
        <f t="shared" si="84"/>
        <v>338.10833333333335</v>
      </c>
      <c r="I1260" s="47">
        <v>1</v>
      </c>
      <c r="J1260" s="148" t="s">
        <v>2543</v>
      </c>
    </row>
    <row r="1261" spans="1:10" ht="15" hidden="1" outlineLevel="2">
      <c r="A1261" s="38">
        <v>133</v>
      </c>
      <c r="B1261" s="45">
        <v>10502489</v>
      </c>
      <c r="C1261" s="61" t="s">
        <v>4058</v>
      </c>
      <c r="D1261" s="40">
        <v>5709131042013</v>
      </c>
      <c r="E1261" s="301">
        <v>13.710799319727894</v>
      </c>
      <c r="F1261" s="116">
        <v>335.91458333333338</v>
      </c>
      <c r="G1261" s="303">
        <f t="shared" si="82"/>
        <v>13.710799319727894</v>
      </c>
      <c r="H1261" s="46">
        <f t="shared" si="84"/>
        <v>335.91458333333338</v>
      </c>
      <c r="I1261" s="47">
        <v>1</v>
      </c>
      <c r="J1261" s="148" t="s">
        <v>2543</v>
      </c>
    </row>
    <row r="1262" spans="1:10" ht="15" hidden="1" outlineLevel="2">
      <c r="A1262" s="38">
        <v>133</v>
      </c>
      <c r="B1262" s="45">
        <v>10502490</v>
      </c>
      <c r="C1262" s="61" t="s">
        <v>4059</v>
      </c>
      <c r="D1262" s="40">
        <v>5709131042020</v>
      </c>
      <c r="E1262" s="301">
        <v>16.181462585034016</v>
      </c>
      <c r="F1262" s="116">
        <v>396.44583333333338</v>
      </c>
      <c r="G1262" s="303">
        <f t="shared" si="82"/>
        <v>16.181462585034016</v>
      </c>
      <c r="H1262" s="46">
        <f t="shared" si="84"/>
        <v>396.44583333333338</v>
      </c>
      <c r="I1262" s="47">
        <v>1</v>
      </c>
      <c r="J1262" s="148" t="s">
        <v>2543</v>
      </c>
    </row>
    <row r="1263" spans="1:10" ht="15" hidden="1" outlineLevel="2">
      <c r="A1263" s="38">
        <v>133</v>
      </c>
      <c r="B1263" s="45">
        <v>10502491</v>
      </c>
      <c r="C1263" s="61" t="s">
        <v>4060</v>
      </c>
      <c r="D1263" s="40">
        <v>5709131111856</v>
      </c>
      <c r="E1263" s="301">
        <v>19.66360544217687</v>
      </c>
      <c r="F1263" s="116">
        <v>481.75833333333333</v>
      </c>
      <c r="G1263" s="303">
        <f t="shared" si="82"/>
        <v>19.66360544217687</v>
      </c>
      <c r="H1263" s="46">
        <f t="shared" si="84"/>
        <v>481.75833333333333</v>
      </c>
      <c r="I1263" s="47">
        <v>1</v>
      </c>
      <c r="J1263" s="148" t="s">
        <v>2543</v>
      </c>
    </row>
    <row r="1264" spans="1:10" ht="15" hidden="1" outlineLevel="2">
      <c r="A1264" s="38">
        <v>133</v>
      </c>
      <c r="B1264" s="45">
        <v>10502492</v>
      </c>
      <c r="C1264" s="61" t="s">
        <v>4061</v>
      </c>
      <c r="D1264" s="40">
        <v>5709131042037</v>
      </c>
      <c r="E1264" s="301">
        <v>22.185671768707486</v>
      </c>
      <c r="F1264" s="116">
        <v>543.54895833333342</v>
      </c>
      <c r="G1264" s="303">
        <f t="shared" si="82"/>
        <v>22.185671768707486</v>
      </c>
      <c r="H1264" s="46">
        <f t="shared" si="84"/>
        <v>543.54895833333342</v>
      </c>
      <c r="I1264" s="47">
        <v>1</v>
      </c>
      <c r="J1264" s="148" t="s">
        <v>2543</v>
      </c>
    </row>
    <row r="1265" spans="1:10" ht="15" hidden="1" outlineLevel="2">
      <c r="A1265" s="38">
        <v>133</v>
      </c>
      <c r="B1265" s="45">
        <v>10502494</v>
      </c>
      <c r="C1265" s="61" t="s">
        <v>4062</v>
      </c>
      <c r="D1265" s="40">
        <v>5709131042044</v>
      </c>
      <c r="E1265" s="301">
        <v>13.825765306122451</v>
      </c>
      <c r="F1265" s="116">
        <v>338.73125000000005</v>
      </c>
      <c r="G1265" s="303">
        <f t="shared" si="82"/>
        <v>13.825765306122451</v>
      </c>
      <c r="H1265" s="46">
        <f t="shared" si="84"/>
        <v>338.73125000000005</v>
      </c>
      <c r="I1265" s="47">
        <v>1</v>
      </c>
      <c r="J1265" s="148" t="s">
        <v>2543</v>
      </c>
    </row>
    <row r="1266" spans="1:10" ht="15" hidden="1" outlineLevel="2">
      <c r="A1266" s="38">
        <v>133</v>
      </c>
      <c r="B1266" s="45">
        <v>10502496</v>
      </c>
      <c r="C1266" s="61" t="s">
        <v>4063</v>
      </c>
      <c r="D1266" s="40">
        <v>5709131061786</v>
      </c>
      <c r="E1266" s="301">
        <v>17.487542517006801</v>
      </c>
      <c r="F1266" s="116">
        <v>428.44479166666667</v>
      </c>
      <c r="G1266" s="303">
        <f t="shared" si="82"/>
        <v>17.487542517006801</v>
      </c>
      <c r="H1266" s="46">
        <f t="shared" si="84"/>
        <v>428.44479166666667</v>
      </c>
      <c r="I1266" s="47">
        <v>1</v>
      </c>
      <c r="J1266" s="148" t="s">
        <v>2543</v>
      </c>
    </row>
    <row r="1267" spans="1:10" ht="15" hidden="1" outlineLevel="2">
      <c r="A1267" s="38">
        <v>133</v>
      </c>
      <c r="B1267" s="45">
        <v>10502498</v>
      </c>
      <c r="C1267" s="61" t="s">
        <v>4064</v>
      </c>
      <c r="D1267" s="40">
        <v>5709131042051</v>
      </c>
      <c r="E1267" s="301">
        <v>23.92674319727891</v>
      </c>
      <c r="F1267" s="116">
        <v>586.2052083333333</v>
      </c>
      <c r="G1267" s="303">
        <f t="shared" si="82"/>
        <v>23.92674319727891</v>
      </c>
      <c r="H1267" s="46">
        <f t="shared" si="84"/>
        <v>586.2052083333333</v>
      </c>
      <c r="I1267" s="47">
        <v>1</v>
      </c>
      <c r="J1267" s="148" t="s">
        <v>2543</v>
      </c>
    </row>
    <row r="1268" spans="1:10" ht="15" hidden="1" outlineLevel="2">
      <c r="A1268" s="38">
        <v>133</v>
      </c>
      <c r="B1268" s="45">
        <v>10503858</v>
      </c>
      <c r="C1268" s="61" t="s">
        <v>4065</v>
      </c>
      <c r="D1268" s="40">
        <v>5706915938586</v>
      </c>
      <c r="E1268" s="301">
        <v>36.561947278911568</v>
      </c>
      <c r="F1268" s="116">
        <v>895.76770833333342</v>
      </c>
      <c r="G1268" s="303">
        <f t="shared" si="82"/>
        <v>36.561947278911568</v>
      </c>
      <c r="H1268" s="46">
        <f t="shared" si="84"/>
        <v>895.76770833333342</v>
      </c>
      <c r="I1268" s="47">
        <v>1</v>
      </c>
      <c r="J1268" s="148" t="s">
        <v>2543</v>
      </c>
    </row>
    <row r="1269" spans="1:10" ht="15" hidden="1" outlineLevel="2">
      <c r="A1269" s="38">
        <v>133</v>
      </c>
      <c r="B1269" s="85" t="s">
        <v>4139</v>
      </c>
      <c r="C1269" s="61"/>
      <c r="D1269" s="40"/>
      <c r="E1269" s="301"/>
      <c r="F1269" s="116"/>
      <c r="G1269" s="303"/>
      <c r="H1269" s="46"/>
      <c r="I1269" s="47"/>
    </row>
    <row r="1270" spans="1:10" ht="30" hidden="1" customHeight="1" outlineLevel="2">
      <c r="A1270" s="38">
        <v>133</v>
      </c>
      <c r="B1270" s="45">
        <v>1868262</v>
      </c>
      <c r="C1270" s="61" t="s">
        <v>4043</v>
      </c>
      <c r="D1270" s="40">
        <v>5706918682622</v>
      </c>
      <c r="E1270" s="301">
        <v>8.3212159863945594</v>
      </c>
      <c r="F1270" s="116">
        <v>203.86979166666671</v>
      </c>
      <c r="G1270" s="303">
        <f t="shared" si="82"/>
        <v>8.3212159863945594</v>
      </c>
      <c r="H1270" s="46">
        <f t="shared" ref="H1270:H1276" si="85">F1270*(1-$G$3)</f>
        <v>203.86979166666671</v>
      </c>
      <c r="I1270" s="47">
        <v>1</v>
      </c>
      <c r="J1270" s="148" t="s">
        <v>2542</v>
      </c>
    </row>
    <row r="1271" spans="1:10" ht="30" hidden="1" customHeight="1" outlineLevel="2">
      <c r="A1271" s="38">
        <v>133</v>
      </c>
      <c r="B1271" s="45">
        <v>10502479</v>
      </c>
      <c r="C1271" s="61" t="s">
        <v>4044</v>
      </c>
      <c r="D1271" s="40">
        <v>5709131041559</v>
      </c>
      <c r="E1271" s="301">
        <v>9.2558673469387767</v>
      </c>
      <c r="F1271" s="116">
        <v>226.76875000000001</v>
      </c>
      <c r="G1271" s="303">
        <f t="shared" si="82"/>
        <v>9.2558673469387767</v>
      </c>
      <c r="H1271" s="46">
        <f t="shared" si="85"/>
        <v>226.76875000000001</v>
      </c>
      <c r="I1271" s="47">
        <v>1</v>
      </c>
      <c r="J1271" s="148" t="s">
        <v>2543</v>
      </c>
    </row>
    <row r="1272" spans="1:10" ht="30" hidden="1" customHeight="1" outlineLevel="2">
      <c r="A1272" s="38">
        <v>133</v>
      </c>
      <c r="B1272" s="45">
        <v>1868265</v>
      </c>
      <c r="C1272" s="61" t="s">
        <v>4045</v>
      </c>
      <c r="D1272" s="40">
        <v>5706918682653</v>
      </c>
      <c r="E1272" s="301">
        <v>9.36</v>
      </c>
      <c r="F1272" s="116">
        <v>237.73</v>
      </c>
      <c r="G1272" s="303">
        <f t="shared" si="82"/>
        <v>9.36</v>
      </c>
      <c r="H1272" s="46">
        <f t="shared" si="85"/>
        <v>237.73</v>
      </c>
      <c r="I1272" s="47">
        <v>1</v>
      </c>
      <c r="J1272" s="148" t="s">
        <v>2542</v>
      </c>
    </row>
    <row r="1273" spans="1:10" ht="30" hidden="1" customHeight="1" outlineLevel="2">
      <c r="A1273" s="38">
        <v>133</v>
      </c>
      <c r="B1273" s="45">
        <v>1868266</v>
      </c>
      <c r="C1273" s="61" t="s">
        <v>4046</v>
      </c>
      <c r="D1273" s="40">
        <v>5706918682660</v>
      </c>
      <c r="E1273" s="301">
        <v>10.881420068027213</v>
      </c>
      <c r="F1273" s="116">
        <v>266.59479166666671</v>
      </c>
      <c r="G1273" s="303">
        <f t="shared" si="82"/>
        <v>10.881420068027213</v>
      </c>
      <c r="H1273" s="46">
        <f t="shared" si="85"/>
        <v>266.59479166666671</v>
      </c>
      <c r="I1273" s="47"/>
      <c r="J1273" s="148" t="s">
        <v>2542</v>
      </c>
    </row>
    <row r="1274" spans="1:10" ht="30" hidden="1" customHeight="1" outlineLevel="2">
      <c r="A1274" s="38">
        <v>133</v>
      </c>
      <c r="B1274" s="45">
        <v>10502480</v>
      </c>
      <c r="C1274" s="92" t="s">
        <v>4047</v>
      </c>
      <c r="D1274" s="40">
        <v>5709131041634</v>
      </c>
      <c r="E1274" s="301">
        <v>10.881420068027213</v>
      </c>
      <c r="F1274" s="116">
        <v>266.59479166666671</v>
      </c>
      <c r="G1274" s="303">
        <f t="shared" si="82"/>
        <v>10.881420068027213</v>
      </c>
      <c r="H1274" s="46">
        <f t="shared" si="85"/>
        <v>266.59479166666671</v>
      </c>
      <c r="I1274" s="47">
        <v>1</v>
      </c>
      <c r="J1274" s="148" t="s">
        <v>2543</v>
      </c>
    </row>
    <row r="1275" spans="1:10" ht="30" hidden="1" customHeight="1" outlineLevel="2">
      <c r="A1275" s="38">
        <v>133</v>
      </c>
      <c r="B1275" s="45">
        <v>1868267</v>
      </c>
      <c r="C1275" s="92" t="s">
        <v>4048</v>
      </c>
      <c r="D1275" s="40">
        <v>5706918682677</v>
      </c>
      <c r="E1275" s="301">
        <v>10.881420068027213</v>
      </c>
      <c r="F1275" s="116">
        <v>266.59479166666671</v>
      </c>
      <c r="G1275" s="303">
        <f t="shared" si="82"/>
        <v>10.881420068027213</v>
      </c>
      <c r="H1275" s="46">
        <f t="shared" si="85"/>
        <v>266.59479166666671</v>
      </c>
      <c r="I1275" s="47">
        <v>1</v>
      </c>
      <c r="J1275" s="148" t="s">
        <v>2543</v>
      </c>
    </row>
    <row r="1276" spans="1:10" ht="15" hidden="1" outlineLevel="2">
      <c r="A1276" s="38">
        <v>133</v>
      </c>
      <c r="B1276" s="45">
        <v>10502481</v>
      </c>
      <c r="C1276" s="92" t="s">
        <v>4049</v>
      </c>
      <c r="D1276" s="40">
        <v>5709131041702</v>
      </c>
      <c r="E1276" s="301">
        <v>13.87716836734694</v>
      </c>
      <c r="F1276" s="116">
        <v>339.99062500000002</v>
      </c>
      <c r="G1276" s="303">
        <f t="shared" si="82"/>
        <v>13.87716836734694</v>
      </c>
      <c r="H1276" s="46">
        <f t="shared" si="85"/>
        <v>339.99062500000002</v>
      </c>
      <c r="I1276" s="47">
        <v>1</v>
      </c>
      <c r="J1276" s="148" t="s">
        <v>2543</v>
      </c>
    </row>
    <row r="1277" spans="1:10" ht="15" hidden="1" outlineLevel="1">
      <c r="A1277" s="38">
        <v>138</v>
      </c>
      <c r="B1277" s="335" t="s">
        <v>1755</v>
      </c>
      <c r="C1277" s="92"/>
      <c r="D1277" s="105"/>
      <c r="E1277" s="310"/>
      <c r="F1277" s="311"/>
      <c r="G1277" s="303"/>
      <c r="H1277" s="46"/>
      <c r="I1277" s="47"/>
    </row>
    <row r="1278" spans="1:10" ht="15" hidden="1" outlineLevel="2">
      <c r="A1278" s="38"/>
      <c r="B1278" s="85" t="s">
        <v>4161</v>
      </c>
      <c r="C1278" s="92"/>
      <c r="D1278" s="40"/>
      <c r="E1278" s="301"/>
      <c r="F1278" s="116"/>
      <c r="G1278" s="303"/>
      <c r="H1278" s="46"/>
      <c r="I1278" s="47"/>
    </row>
    <row r="1279" spans="1:10" ht="15" hidden="1" outlineLevel="2">
      <c r="A1279" s="38"/>
      <c r="B1279" s="334" t="s">
        <v>4165</v>
      </c>
      <c r="C1279" s="92" t="s">
        <v>4166</v>
      </c>
      <c r="D1279" s="40">
        <v>5054905292911</v>
      </c>
      <c r="E1279" s="301">
        <v>5.773724489795919</v>
      </c>
      <c r="F1279" s="116">
        <v>141.45625000000001</v>
      </c>
      <c r="G1279" s="303">
        <f t="shared" ref="G1279:G1283" si="86">E1279*(1-$G$3)</f>
        <v>5.773724489795919</v>
      </c>
      <c r="H1279" s="46">
        <f t="shared" ref="H1279:H1283" si="87">F1279*(1-$G$3)</f>
        <v>141.45625000000001</v>
      </c>
      <c r="I1279" s="47">
        <v>1</v>
      </c>
      <c r="J1279" s="148" t="s">
        <v>4127</v>
      </c>
    </row>
    <row r="1280" spans="1:10" ht="15" hidden="1" outlineLevel="2">
      <c r="A1280" s="38"/>
      <c r="B1280" s="334" t="s">
        <v>4162</v>
      </c>
      <c r="C1280" s="92" t="s">
        <v>4167</v>
      </c>
      <c r="D1280" s="40">
        <v>5054905292928</v>
      </c>
      <c r="E1280" s="301">
        <v>5.773724489795919</v>
      </c>
      <c r="F1280" s="116">
        <v>141.45625000000001</v>
      </c>
      <c r="G1280" s="303">
        <f t="shared" si="86"/>
        <v>5.773724489795919</v>
      </c>
      <c r="H1280" s="46">
        <f t="shared" si="87"/>
        <v>141.45625000000001</v>
      </c>
      <c r="I1280" s="47">
        <v>1</v>
      </c>
      <c r="J1280" s="148" t="s">
        <v>4127</v>
      </c>
    </row>
    <row r="1281" spans="1:10" ht="38.25" hidden="1" outlineLevel="2">
      <c r="A1281" s="38"/>
      <c r="B1281" s="334" t="s">
        <v>4163</v>
      </c>
      <c r="C1281" s="92" t="s">
        <v>4168</v>
      </c>
      <c r="D1281" s="40">
        <v>5054905292935</v>
      </c>
      <c r="E1281" s="301">
        <v>19.765858843537416</v>
      </c>
      <c r="F1281" s="116">
        <v>484.2635416666667</v>
      </c>
      <c r="G1281" s="303">
        <f t="shared" si="86"/>
        <v>19.765858843537416</v>
      </c>
      <c r="H1281" s="46">
        <f t="shared" si="87"/>
        <v>484.2635416666667</v>
      </c>
      <c r="I1281" s="47">
        <v>1</v>
      </c>
      <c r="J1281" s="148" t="s">
        <v>4127</v>
      </c>
    </row>
    <row r="1282" spans="1:10" ht="38.25" hidden="1" outlineLevel="2">
      <c r="A1282" s="38"/>
      <c r="B1282" s="334" t="s">
        <v>4164</v>
      </c>
      <c r="C1282" s="92" t="s">
        <v>4169</v>
      </c>
      <c r="D1282" s="40">
        <v>5054905292942</v>
      </c>
      <c r="E1282" s="301">
        <v>18.127593537414967</v>
      </c>
      <c r="F1282" s="116">
        <v>444.12604166666671</v>
      </c>
      <c r="G1282" s="303">
        <f t="shared" si="86"/>
        <v>18.127593537414967</v>
      </c>
      <c r="H1282" s="46">
        <f t="shared" si="87"/>
        <v>444.12604166666671</v>
      </c>
      <c r="I1282" s="47">
        <v>1</v>
      </c>
      <c r="J1282" s="148" t="s">
        <v>4127</v>
      </c>
    </row>
    <row r="1283" spans="1:10" ht="15" hidden="1" outlineLevel="2">
      <c r="A1283" s="38"/>
      <c r="B1283" s="334" t="s">
        <v>4170</v>
      </c>
      <c r="C1283" s="92" t="s">
        <v>4171</v>
      </c>
      <c r="D1283" s="40">
        <v>5054905290245</v>
      </c>
      <c r="E1283" s="301">
        <v>65.878273809523819</v>
      </c>
      <c r="F1283" s="116">
        <v>1614.0177083333335</v>
      </c>
      <c r="G1283" s="303">
        <f t="shared" si="86"/>
        <v>65.878273809523819</v>
      </c>
      <c r="H1283" s="46">
        <f t="shared" si="87"/>
        <v>1614.0177083333335</v>
      </c>
      <c r="I1283" s="47">
        <v>1</v>
      </c>
      <c r="J1283" s="148" t="s">
        <v>4127</v>
      </c>
    </row>
    <row r="1284" spans="1:10" ht="15" hidden="1" outlineLevel="2">
      <c r="A1284" s="38"/>
      <c r="B1284" s="85" t="s">
        <v>4178</v>
      </c>
      <c r="C1284" s="92"/>
      <c r="D1284" s="40"/>
      <c r="E1284" s="301"/>
      <c r="F1284" s="116"/>
      <c r="G1284" s="303"/>
      <c r="H1284" s="46"/>
      <c r="I1284" s="47"/>
      <c r="J1284" s="148" t="s">
        <v>4127</v>
      </c>
    </row>
    <row r="1285" spans="1:10" ht="15" hidden="1" outlineLevel="2">
      <c r="A1285" s="38"/>
      <c r="B1285" s="334" t="s">
        <v>4172</v>
      </c>
      <c r="C1285" s="92" t="s">
        <v>4179</v>
      </c>
      <c r="D1285" s="40">
        <v>5054905290542</v>
      </c>
      <c r="E1285" s="301">
        <v>6.7592261904761912</v>
      </c>
      <c r="F1285" s="116">
        <v>165.60104166666667</v>
      </c>
      <c r="G1285" s="303">
        <v>6.7592261904761912</v>
      </c>
      <c r="H1285" s="46">
        <v>165.60104166666667</v>
      </c>
      <c r="I1285" s="47">
        <v>1</v>
      </c>
      <c r="J1285" s="148" t="s">
        <v>4127</v>
      </c>
    </row>
    <row r="1286" spans="1:10" ht="15" hidden="1" outlineLevel="2">
      <c r="A1286" s="38"/>
      <c r="B1286" s="334" t="s">
        <v>4173</v>
      </c>
      <c r="C1286" s="92" t="s">
        <v>4180</v>
      </c>
      <c r="D1286" s="40">
        <v>5054905290511</v>
      </c>
      <c r="E1286" s="301">
        <v>6.7592261904761912</v>
      </c>
      <c r="F1286" s="116">
        <v>165.60104166666667</v>
      </c>
      <c r="G1286" s="303">
        <v>6.7592261904761912</v>
      </c>
      <c r="H1286" s="46">
        <v>165.60104166666667</v>
      </c>
      <c r="I1286" s="47">
        <v>1</v>
      </c>
      <c r="J1286" s="148" t="s">
        <v>4127</v>
      </c>
    </row>
    <row r="1287" spans="1:10" ht="15" hidden="1" outlineLevel="2">
      <c r="A1287" s="38"/>
      <c r="B1287" s="334" t="s">
        <v>4174</v>
      </c>
      <c r="C1287" s="92" t="s">
        <v>4181</v>
      </c>
      <c r="D1287" s="40">
        <v>5054905290528</v>
      </c>
      <c r="E1287" s="301">
        <v>6.7592261904761912</v>
      </c>
      <c r="F1287" s="116">
        <v>165.60104166666667</v>
      </c>
      <c r="G1287" s="303">
        <v>6.7592261904761912</v>
      </c>
      <c r="H1287" s="46">
        <v>165.60104166666667</v>
      </c>
      <c r="I1287" s="47">
        <v>1</v>
      </c>
      <c r="J1287" s="148" t="s">
        <v>4127</v>
      </c>
    </row>
    <row r="1288" spans="1:10" ht="15" hidden="1" outlineLevel="2">
      <c r="A1288" s="38"/>
      <c r="B1288" s="334" t="s">
        <v>4175</v>
      </c>
      <c r="C1288" s="92" t="s">
        <v>4182</v>
      </c>
      <c r="D1288" s="40">
        <v>5054905293345</v>
      </c>
      <c r="E1288" s="301">
        <v>4.2885629251700683</v>
      </c>
      <c r="F1288" s="116">
        <v>105.06979166666667</v>
      </c>
      <c r="G1288" s="303">
        <v>4.2885629251700683</v>
      </c>
      <c r="H1288" s="46">
        <v>105.06979166666667</v>
      </c>
      <c r="I1288" s="47">
        <v>1</v>
      </c>
      <c r="J1288" s="148" t="s">
        <v>4127</v>
      </c>
    </row>
    <row r="1289" spans="1:10" ht="15" hidden="1" outlineLevel="2">
      <c r="A1289" s="38"/>
      <c r="B1289" s="334" t="s">
        <v>4176</v>
      </c>
      <c r="C1289" s="92" t="s">
        <v>4183</v>
      </c>
      <c r="D1289" s="40">
        <v>5054905293352</v>
      </c>
      <c r="E1289" s="301">
        <v>5.5946428571428584</v>
      </c>
      <c r="F1289" s="116">
        <v>137.06875000000002</v>
      </c>
      <c r="G1289" s="303">
        <v>5.5946428571428584</v>
      </c>
      <c r="H1289" s="46">
        <v>137.06875000000002</v>
      </c>
      <c r="I1289" s="47">
        <v>1</v>
      </c>
      <c r="J1289" s="148" t="s">
        <v>4127</v>
      </c>
    </row>
    <row r="1290" spans="1:10" ht="15" hidden="1" outlineLevel="2">
      <c r="A1290" s="38"/>
      <c r="B1290" s="334" t="s">
        <v>4177</v>
      </c>
      <c r="C1290" s="92" t="s">
        <v>4184</v>
      </c>
      <c r="D1290" s="40">
        <v>5054905293369</v>
      </c>
      <c r="E1290" s="301">
        <v>6.7592261904761912</v>
      </c>
      <c r="F1290" s="116">
        <v>165.60104166666667</v>
      </c>
      <c r="G1290" s="303">
        <v>6.7592261904761912</v>
      </c>
      <c r="H1290" s="46">
        <v>165.60104166666667</v>
      </c>
      <c r="I1290" s="47">
        <v>1</v>
      </c>
      <c r="J1290" s="148" t="s">
        <v>4127</v>
      </c>
    </row>
    <row r="1291" spans="1:10" ht="15" hidden="1" outlineLevel="2">
      <c r="A1291" s="38"/>
      <c r="B1291" s="85" t="s">
        <v>4140</v>
      </c>
      <c r="C1291" s="92"/>
      <c r="D1291" s="40"/>
      <c r="E1291" s="301"/>
      <c r="F1291" s="116"/>
      <c r="G1291" s="303"/>
      <c r="H1291" s="46"/>
      <c r="I1291" s="47"/>
    </row>
    <row r="1292" spans="1:10" ht="15" hidden="1" outlineLevel="2">
      <c r="A1292" s="38">
        <v>144</v>
      </c>
      <c r="B1292" s="44" t="s">
        <v>1756</v>
      </c>
      <c r="C1292" s="92"/>
      <c r="D1292" s="40"/>
      <c r="E1292" s="301"/>
      <c r="F1292" s="116"/>
      <c r="G1292" s="303"/>
      <c r="H1292" s="46"/>
      <c r="I1292" s="47"/>
    </row>
    <row r="1293" spans="1:10" ht="15" hidden="1" outlineLevel="2">
      <c r="A1293" s="38">
        <v>144</v>
      </c>
      <c r="B1293" s="45">
        <v>10502738</v>
      </c>
      <c r="C1293" s="92" t="s">
        <v>3555</v>
      </c>
      <c r="D1293" s="40">
        <v>5709131135579</v>
      </c>
      <c r="E1293" s="301">
        <v>7.8602465986394572</v>
      </c>
      <c r="F1293" s="116">
        <v>192.5760416666667</v>
      </c>
      <c r="G1293" s="303">
        <f t="shared" ref="G1293:G1326" si="88">E1293*(1-$G$3)</f>
        <v>7.8602465986394572</v>
      </c>
      <c r="H1293" s="46">
        <f t="shared" ref="H1293:H1316" si="89">F1293*(1-$G$3)</f>
        <v>192.5760416666667</v>
      </c>
      <c r="I1293" s="47">
        <v>1</v>
      </c>
      <c r="J1293" s="148" t="s">
        <v>2543</v>
      </c>
    </row>
    <row r="1294" spans="1:10" ht="15" hidden="1" outlineLevel="2">
      <c r="A1294" s="38">
        <v>144</v>
      </c>
      <c r="B1294" s="45">
        <v>10502739</v>
      </c>
      <c r="C1294" s="92" t="s">
        <v>3556</v>
      </c>
      <c r="D1294" s="40">
        <v>5709131133490</v>
      </c>
      <c r="E1294" s="301">
        <v>7.8602465986394572</v>
      </c>
      <c r="F1294" s="116">
        <v>192.5760416666667</v>
      </c>
      <c r="G1294" s="303">
        <f t="shared" si="88"/>
        <v>7.8602465986394572</v>
      </c>
      <c r="H1294" s="46">
        <f t="shared" si="89"/>
        <v>192.5760416666667</v>
      </c>
      <c r="I1294" s="47">
        <v>1</v>
      </c>
      <c r="J1294" s="148" t="s">
        <v>2543</v>
      </c>
    </row>
    <row r="1295" spans="1:10" ht="15" hidden="1" outlineLevel="2">
      <c r="A1295" s="38">
        <v>144</v>
      </c>
      <c r="B1295" s="45">
        <v>10502741</v>
      </c>
      <c r="C1295" s="92" t="s">
        <v>3557</v>
      </c>
      <c r="D1295" s="40">
        <v>5709131133513</v>
      </c>
      <c r="E1295" s="301">
        <v>8.0011904761904766</v>
      </c>
      <c r="F1295" s="116">
        <v>196.02916666666667</v>
      </c>
      <c r="G1295" s="303">
        <f t="shared" si="88"/>
        <v>8.0011904761904766</v>
      </c>
      <c r="H1295" s="46">
        <f t="shared" si="89"/>
        <v>196.02916666666667</v>
      </c>
      <c r="I1295" s="47">
        <v>1</v>
      </c>
      <c r="J1295" s="148" t="s">
        <v>2543</v>
      </c>
    </row>
    <row r="1296" spans="1:10" ht="15" hidden="1" outlineLevel="2">
      <c r="A1296" s="38">
        <v>144</v>
      </c>
      <c r="B1296" s="45">
        <v>10502744</v>
      </c>
      <c r="C1296" s="92" t="s">
        <v>3558</v>
      </c>
      <c r="D1296" s="40">
        <v>5709131133537</v>
      </c>
      <c r="E1296" s="301">
        <v>8.4748724489795926</v>
      </c>
      <c r="F1296" s="116">
        <v>207.63437500000003</v>
      </c>
      <c r="G1296" s="303">
        <f t="shared" si="88"/>
        <v>8.4748724489795926</v>
      </c>
      <c r="H1296" s="46">
        <f t="shared" si="89"/>
        <v>207.63437500000003</v>
      </c>
      <c r="I1296" s="47">
        <v>1</v>
      </c>
      <c r="J1296" s="148" t="s">
        <v>2543</v>
      </c>
    </row>
    <row r="1297" spans="1:10" ht="15" hidden="1" outlineLevel="2">
      <c r="A1297" s="38">
        <v>144</v>
      </c>
      <c r="B1297" s="45">
        <v>10502747</v>
      </c>
      <c r="C1297" s="92" t="s">
        <v>3559</v>
      </c>
      <c r="D1297" s="40">
        <v>5709131133551</v>
      </c>
      <c r="E1297" s="301">
        <v>10.459141156462586</v>
      </c>
      <c r="F1297" s="116">
        <v>256.24895833333335</v>
      </c>
      <c r="G1297" s="303">
        <f t="shared" si="88"/>
        <v>10.459141156462586</v>
      </c>
      <c r="H1297" s="46">
        <f t="shared" si="89"/>
        <v>256.24895833333335</v>
      </c>
      <c r="I1297" s="47">
        <v>1</v>
      </c>
      <c r="J1297" s="148" t="s">
        <v>2543</v>
      </c>
    </row>
    <row r="1298" spans="1:10" ht="15" hidden="1" outlineLevel="2">
      <c r="A1298" s="38">
        <v>144</v>
      </c>
      <c r="B1298" s="45">
        <v>10502748</v>
      </c>
      <c r="C1298" s="92" t="s">
        <v>3560</v>
      </c>
      <c r="D1298" s="40">
        <v>5709131133575</v>
      </c>
      <c r="E1298" s="301">
        <v>9.4222363945578245</v>
      </c>
      <c r="F1298" s="116">
        <v>230.84479166666671</v>
      </c>
      <c r="G1298" s="303">
        <f t="shared" si="88"/>
        <v>9.4222363945578245</v>
      </c>
      <c r="H1298" s="46">
        <f t="shared" si="89"/>
        <v>230.84479166666671</v>
      </c>
      <c r="I1298" s="47">
        <v>1</v>
      </c>
      <c r="J1298" s="148" t="s">
        <v>2543</v>
      </c>
    </row>
    <row r="1299" spans="1:10" ht="15" hidden="1" outlineLevel="2">
      <c r="A1299" s="38">
        <v>144</v>
      </c>
      <c r="B1299" s="45">
        <v>10502751</v>
      </c>
      <c r="C1299" s="92" t="s">
        <v>3561</v>
      </c>
      <c r="D1299" s="40">
        <v>5709131133599</v>
      </c>
      <c r="E1299" s="301">
        <v>9.4222363945578245</v>
      </c>
      <c r="F1299" s="116">
        <v>230.84479166666671</v>
      </c>
      <c r="G1299" s="303">
        <f t="shared" si="88"/>
        <v>9.4222363945578245</v>
      </c>
      <c r="H1299" s="46">
        <f t="shared" si="89"/>
        <v>230.84479166666671</v>
      </c>
      <c r="I1299" s="47">
        <v>1</v>
      </c>
      <c r="J1299" s="148" t="s">
        <v>2543</v>
      </c>
    </row>
    <row r="1300" spans="1:10" ht="15" hidden="1" outlineLevel="2">
      <c r="A1300" s="38">
        <v>144</v>
      </c>
      <c r="B1300" s="45">
        <v>10502754</v>
      </c>
      <c r="C1300" s="92" t="s">
        <v>3562</v>
      </c>
      <c r="D1300" s="40">
        <v>5709131133612</v>
      </c>
      <c r="E1300" s="301">
        <v>9.6654336734693889</v>
      </c>
      <c r="F1300" s="116">
        <v>236.80312500000002</v>
      </c>
      <c r="G1300" s="303">
        <f t="shared" si="88"/>
        <v>9.6654336734693889</v>
      </c>
      <c r="H1300" s="46">
        <f t="shared" si="89"/>
        <v>236.80312500000002</v>
      </c>
      <c r="I1300" s="47">
        <v>1</v>
      </c>
      <c r="J1300" s="148" t="s">
        <v>2543</v>
      </c>
    </row>
    <row r="1301" spans="1:10" ht="15" hidden="1" outlineLevel="2">
      <c r="A1301" s="38">
        <v>144</v>
      </c>
      <c r="B1301" s="45">
        <v>10502756</v>
      </c>
      <c r="C1301" s="92" t="s">
        <v>3563</v>
      </c>
      <c r="D1301" s="40">
        <v>5709131133636</v>
      </c>
      <c r="E1301" s="301">
        <v>10.574107142857143</v>
      </c>
      <c r="F1301" s="116">
        <v>259.06562500000001</v>
      </c>
      <c r="G1301" s="303">
        <f t="shared" si="88"/>
        <v>10.574107142857143</v>
      </c>
      <c r="H1301" s="46">
        <f t="shared" si="89"/>
        <v>259.06562500000001</v>
      </c>
      <c r="I1301" s="43">
        <v>1</v>
      </c>
      <c r="J1301" s="148" t="s">
        <v>2543</v>
      </c>
    </row>
    <row r="1302" spans="1:10" ht="15" hidden="1" outlineLevel="2">
      <c r="A1302" s="38">
        <v>144</v>
      </c>
      <c r="B1302" s="45">
        <v>10502757</v>
      </c>
      <c r="C1302" s="92" t="s">
        <v>3564</v>
      </c>
      <c r="D1302" s="40">
        <v>5709131133650</v>
      </c>
      <c r="E1302" s="301">
        <v>10.574107142857143</v>
      </c>
      <c r="F1302" s="116">
        <v>259.06562500000001</v>
      </c>
      <c r="G1302" s="303">
        <f t="shared" si="88"/>
        <v>10.574107142857143</v>
      </c>
      <c r="H1302" s="46">
        <f t="shared" si="89"/>
        <v>259.06562500000001</v>
      </c>
      <c r="I1302" s="47">
        <v>1</v>
      </c>
      <c r="J1302" s="148" t="s">
        <v>2543</v>
      </c>
    </row>
    <row r="1303" spans="1:10" ht="15" hidden="1" outlineLevel="2">
      <c r="A1303" s="38">
        <v>144</v>
      </c>
      <c r="B1303" s="45">
        <v>10502760</v>
      </c>
      <c r="C1303" s="92" t="s">
        <v>3565</v>
      </c>
      <c r="D1303" s="40">
        <v>5709131133674</v>
      </c>
      <c r="E1303" s="301">
        <v>14.248596938775515</v>
      </c>
      <c r="F1303" s="116">
        <v>349.0906250000001</v>
      </c>
      <c r="G1303" s="303">
        <f t="shared" si="88"/>
        <v>14.248596938775515</v>
      </c>
      <c r="H1303" s="46">
        <f t="shared" si="89"/>
        <v>349.0906250000001</v>
      </c>
      <c r="I1303" s="43">
        <v>1</v>
      </c>
      <c r="J1303" s="148" t="s">
        <v>2543</v>
      </c>
    </row>
    <row r="1304" spans="1:10" ht="15" hidden="1" outlineLevel="2">
      <c r="A1304" s="38">
        <v>144</v>
      </c>
      <c r="B1304" s="45">
        <v>10502761</v>
      </c>
      <c r="C1304" s="92" t="s">
        <v>3566</v>
      </c>
      <c r="D1304" s="40">
        <v>5709131133698</v>
      </c>
      <c r="E1304" s="301">
        <v>11.649702380952384</v>
      </c>
      <c r="F1304" s="116">
        <v>285.41770833333339</v>
      </c>
      <c r="G1304" s="303">
        <f t="shared" si="88"/>
        <v>11.649702380952384</v>
      </c>
      <c r="H1304" s="46">
        <f t="shared" si="89"/>
        <v>285.41770833333339</v>
      </c>
      <c r="I1304" s="47">
        <v>1</v>
      </c>
      <c r="J1304" s="148" t="s">
        <v>2543</v>
      </c>
    </row>
    <row r="1305" spans="1:10" ht="15" hidden="1" outlineLevel="2">
      <c r="A1305" s="38">
        <v>144</v>
      </c>
      <c r="B1305" s="45">
        <v>10502764</v>
      </c>
      <c r="C1305" s="92" t="s">
        <v>3567</v>
      </c>
      <c r="D1305" s="40">
        <v>5709131133711</v>
      </c>
      <c r="E1305" s="301">
        <v>11.649702380952384</v>
      </c>
      <c r="F1305" s="116">
        <v>285.41770833333339</v>
      </c>
      <c r="G1305" s="303">
        <f t="shared" si="88"/>
        <v>11.649702380952384</v>
      </c>
      <c r="H1305" s="46">
        <f t="shared" si="89"/>
        <v>285.41770833333339</v>
      </c>
      <c r="I1305" s="47">
        <v>1</v>
      </c>
      <c r="J1305" s="148" t="s">
        <v>2543</v>
      </c>
    </row>
    <row r="1306" spans="1:10" ht="15" hidden="1" outlineLevel="2">
      <c r="A1306" s="38">
        <v>144</v>
      </c>
      <c r="B1306" s="45">
        <v>10502766</v>
      </c>
      <c r="C1306" s="92" t="s">
        <v>3568</v>
      </c>
      <c r="D1306" s="40">
        <v>5709131133735</v>
      </c>
      <c r="E1306" s="301">
        <v>11.649702380952384</v>
      </c>
      <c r="F1306" s="116">
        <v>285.41770833333339</v>
      </c>
      <c r="G1306" s="303">
        <f t="shared" si="88"/>
        <v>11.649702380952384</v>
      </c>
      <c r="H1306" s="46">
        <f t="shared" si="89"/>
        <v>285.41770833333339</v>
      </c>
      <c r="I1306" s="47">
        <v>1</v>
      </c>
      <c r="J1306" s="148" t="s">
        <v>2543</v>
      </c>
    </row>
    <row r="1307" spans="1:10" ht="15" hidden="1" outlineLevel="2">
      <c r="A1307" s="38">
        <v>144</v>
      </c>
      <c r="B1307" s="45">
        <v>10502769</v>
      </c>
      <c r="C1307" s="92" t="s">
        <v>3569</v>
      </c>
      <c r="D1307" s="40">
        <v>5709131133759</v>
      </c>
      <c r="E1307" s="301">
        <v>13.64668367346939</v>
      </c>
      <c r="F1307" s="116">
        <v>334.34375000000006</v>
      </c>
      <c r="G1307" s="303">
        <f t="shared" si="88"/>
        <v>13.64668367346939</v>
      </c>
      <c r="H1307" s="46">
        <f t="shared" si="89"/>
        <v>334.34375000000006</v>
      </c>
      <c r="I1307" s="47">
        <v>1</v>
      </c>
      <c r="J1307" s="148" t="s">
        <v>2543</v>
      </c>
    </row>
    <row r="1308" spans="1:10" ht="15" hidden="1" outlineLevel="2">
      <c r="A1308" s="38">
        <v>144</v>
      </c>
      <c r="B1308" s="45">
        <v>10502772</v>
      </c>
      <c r="C1308" s="92" t="s">
        <v>3570</v>
      </c>
      <c r="D1308" s="40">
        <v>5709131133773</v>
      </c>
      <c r="E1308" s="301">
        <v>15.387755102040813</v>
      </c>
      <c r="F1308" s="116">
        <v>376.99999999999994</v>
      </c>
      <c r="G1308" s="303">
        <f t="shared" si="88"/>
        <v>15.387755102040813</v>
      </c>
      <c r="H1308" s="46">
        <f t="shared" si="89"/>
        <v>376.99999999999994</v>
      </c>
      <c r="I1308" s="47">
        <v>1</v>
      </c>
      <c r="J1308" s="148" t="s">
        <v>2543</v>
      </c>
    </row>
    <row r="1309" spans="1:10" ht="15" hidden="1" outlineLevel="2">
      <c r="A1309" s="38">
        <v>144</v>
      </c>
      <c r="B1309" s="45">
        <v>10502774</v>
      </c>
      <c r="C1309" s="92" t="s">
        <v>3571</v>
      </c>
      <c r="D1309" s="40">
        <v>5709131133797</v>
      </c>
      <c r="E1309" s="301">
        <v>15.387755102040813</v>
      </c>
      <c r="F1309" s="116">
        <v>376.99999999999994</v>
      </c>
      <c r="G1309" s="303">
        <f t="shared" si="88"/>
        <v>15.387755102040813</v>
      </c>
      <c r="H1309" s="46">
        <f t="shared" si="89"/>
        <v>376.99999999999994</v>
      </c>
      <c r="I1309" s="43">
        <v>1</v>
      </c>
      <c r="J1309" s="148" t="s">
        <v>2543</v>
      </c>
    </row>
    <row r="1310" spans="1:10" ht="15" hidden="1" outlineLevel="2">
      <c r="A1310" s="38">
        <v>144</v>
      </c>
      <c r="B1310" s="330">
        <v>10502776</v>
      </c>
      <c r="C1310" s="92" t="s">
        <v>3572</v>
      </c>
      <c r="D1310" s="40">
        <v>5709131133810</v>
      </c>
      <c r="E1310" s="301">
        <v>17.077423469387757</v>
      </c>
      <c r="F1310" s="116">
        <v>418.39687500000008</v>
      </c>
      <c r="G1310" s="303">
        <f t="shared" si="88"/>
        <v>17.077423469387757</v>
      </c>
      <c r="H1310" s="46">
        <f t="shared" si="89"/>
        <v>418.39687500000008</v>
      </c>
      <c r="I1310" s="47">
        <v>1</v>
      </c>
      <c r="J1310" s="148" t="s">
        <v>2543</v>
      </c>
    </row>
    <row r="1311" spans="1:10" ht="15" hidden="1" outlineLevel="2">
      <c r="A1311" s="38">
        <v>144</v>
      </c>
      <c r="B1311" s="45">
        <v>10502778</v>
      </c>
      <c r="C1311" s="92" t="s">
        <v>3573</v>
      </c>
      <c r="D1311" s="40">
        <v>5709131133834</v>
      </c>
      <c r="E1311" s="301">
        <v>17.077423469387757</v>
      </c>
      <c r="F1311" s="116">
        <v>418.39687500000008</v>
      </c>
      <c r="G1311" s="303">
        <f t="shared" si="88"/>
        <v>17.077423469387757</v>
      </c>
      <c r="H1311" s="46">
        <f t="shared" si="89"/>
        <v>418.39687500000008</v>
      </c>
      <c r="I1311" s="47">
        <v>1</v>
      </c>
      <c r="J1311" s="148" t="s">
        <v>2543</v>
      </c>
    </row>
    <row r="1312" spans="1:10" ht="15" hidden="1" outlineLevel="2">
      <c r="A1312" s="38">
        <v>144</v>
      </c>
      <c r="B1312" s="45">
        <v>10502780</v>
      </c>
      <c r="C1312" s="92" t="s">
        <v>3574</v>
      </c>
      <c r="D1312" s="40">
        <v>5709131133858</v>
      </c>
      <c r="E1312" s="301">
        <v>18.690816326530616</v>
      </c>
      <c r="F1312" s="116">
        <v>457.92500000000007</v>
      </c>
      <c r="G1312" s="303">
        <f t="shared" si="88"/>
        <v>18.690816326530616</v>
      </c>
      <c r="H1312" s="46">
        <f t="shared" si="89"/>
        <v>457.92500000000007</v>
      </c>
      <c r="I1312" s="47">
        <v>1</v>
      </c>
      <c r="J1312" s="148" t="s">
        <v>2543</v>
      </c>
    </row>
    <row r="1313" spans="1:10" ht="15" hidden="1" outlineLevel="2">
      <c r="A1313" s="38">
        <v>144</v>
      </c>
      <c r="B1313" s="45">
        <v>10502782</v>
      </c>
      <c r="C1313" s="92" t="s">
        <v>3575</v>
      </c>
      <c r="D1313" s="40">
        <v>5709131133872</v>
      </c>
      <c r="E1313" s="301">
        <v>26.717431972789115</v>
      </c>
      <c r="F1313" s="116">
        <v>654.57708333333335</v>
      </c>
      <c r="G1313" s="303">
        <f t="shared" si="88"/>
        <v>26.717431972789115</v>
      </c>
      <c r="H1313" s="46">
        <f t="shared" si="89"/>
        <v>654.57708333333335</v>
      </c>
      <c r="I1313" s="47">
        <v>1</v>
      </c>
      <c r="J1313" s="148" t="s">
        <v>2543</v>
      </c>
    </row>
    <row r="1314" spans="1:10" ht="15" hidden="1" outlineLevel="2">
      <c r="A1314" s="38">
        <v>144</v>
      </c>
      <c r="B1314" s="45">
        <v>10502784</v>
      </c>
      <c r="C1314" s="92" t="s">
        <v>3576</v>
      </c>
      <c r="D1314" s="40">
        <v>5709131133896</v>
      </c>
      <c r="E1314" s="301">
        <v>38.417984693877557</v>
      </c>
      <c r="F1314" s="116">
        <v>941.24062500000014</v>
      </c>
      <c r="G1314" s="303">
        <f t="shared" si="88"/>
        <v>38.417984693877557</v>
      </c>
      <c r="H1314" s="46">
        <f t="shared" si="89"/>
        <v>941.24062500000014</v>
      </c>
      <c r="I1314" s="47">
        <v>1</v>
      </c>
      <c r="J1314" s="148" t="s">
        <v>2543</v>
      </c>
    </row>
    <row r="1315" spans="1:10" ht="15" hidden="1" outlineLevel="2">
      <c r="A1315" s="38">
        <v>144</v>
      </c>
      <c r="B1315" s="45">
        <v>10502787</v>
      </c>
      <c r="C1315" s="92" t="s">
        <v>3577</v>
      </c>
      <c r="D1315" s="40">
        <v>5709131133919</v>
      </c>
      <c r="E1315" s="301">
        <v>57.249744897959189</v>
      </c>
      <c r="F1315" s="116">
        <v>1402.6187500000001</v>
      </c>
      <c r="G1315" s="303">
        <f t="shared" si="88"/>
        <v>57.249744897959189</v>
      </c>
      <c r="H1315" s="46">
        <f t="shared" si="89"/>
        <v>1402.6187500000001</v>
      </c>
      <c r="I1315" s="47">
        <v>1</v>
      </c>
      <c r="J1315" s="148" t="s">
        <v>2543</v>
      </c>
    </row>
    <row r="1316" spans="1:10" ht="15" hidden="1" outlineLevel="2">
      <c r="A1316" s="38">
        <v>144</v>
      </c>
      <c r="B1316" s="45">
        <v>10502788</v>
      </c>
      <c r="C1316" s="92" t="s">
        <v>3578</v>
      </c>
      <c r="D1316" s="40">
        <v>5709131133933</v>
      </c>
      <c r="E1316" s="301">
        <v>58.939413265306122</v>
      </c>
      <c r="F1316" s="116">
        <v>1444.015625</v>
      </c>
      <c r="G1316" s="303">
        <f t="shared" si="88"/>
        <v>58.939413265306122</v>
      </c>
      <c r="H1316" s="46">
        <f t="shared" si="89"/>
        <v>1444.015625</v>
      </c>
      <c r="I1316" s="47">
        <v>1</v>
      </c>
      <c r="J1316" s="148" t="s">
        <v>2543</v>
      </c>
    </row>
    <row r="1317" spans="1:10" ht="15" hidden="1" outlineLevel="2">
      <c r="A1317" s="38">
        <v>144</v>
      </c>
      <c r="B1317" s="44" t="s">
        <v>1636</v>
      </c>
      <c r="C1317" s="92"/>
      <c r="D1317" s="40"/>
      <c r="E1317" s="301"/>
      <c r="F1317" s="116"/>
      <c r="G1317" s="303"/>
      <c r="H1317" s="46"/>
      <c r="I1317" s="43"/>
    </row>
    <row r="1318" spans="1:10" ht="15" hidden="1" outlineLevel="2">
      <c r="A1318" s="38">
        <v>144</v>
      </c>
      <c r="B1318" s="45">
        <v>10502740</v>
      </c>
      <c r="C1318" s="92" t="s">
        <v>3579</v>
      </c>
      <c r="D1318" s="40">
        <v>5709131133957</v>
      </c>
      <c r="E1318" s="301">
        <v>11.111904761904762</v>
      </c>
      <c r="F1318" s="116">
        <v>272.24166666666667</v>
      </c>
      <c r="G1318" s="303">
        <f t="shared" si="88"/>
        <v>11.111904761904762</v>
      </c>
      <c r="H1318" s="46">
        <f t="shared" ref="H1318:H1337" si="90">F1318*(1-$G$3)</f>
        <v>272.24166666666667</v>
      </c>
      <c r="I1318" s="43">
        <v>1</v>
      </c>
      <c r="J1318" s="148" t="s">
        <v>2543</v>
      </c>
    </row>
    <row r="1319" spans="1:10" ht="15" hidden="1" outlineLevel="2">
      <c r="A1319" s="38">
        <v>144</v>
      </c>
      <c r="B1319" s="45">
        <v>10502742</v>
      </c>
      <c r="C1319" s="92" t="s">
        <v>3580</v>
      </c>
      <c r="D1319" s="40">
        <v>5709131133971</v>
      </c>
      <c r="E1319" s="301">
        <v>11.36781462585034</v>
      </c>
      <c r="F1319" s="116">
        <v>278.51145833333334</v>
      </c>
      <c r="G1319" s="303">
        <f t="shared" si="88"/>
        <v>11.36781462585034</v>
      </c>
      <c r="H1319" s="46">
        <f t="shared" si="90"/>
        <v>278.51145833333334</v>
      </c>
      <c r="I1319" s="43">
        <v>1</v>
      </c>
      <c r="J1319" s="148" t="s">
        <v>2543</v>
      </c>
    </row>
    <row r="1320" spans="1:10" ht="15" hidden="1" outlineLevel="2">
      <c r="A1320" s="38">
        <v>144</v>
      </c>
      <c r="B1320" s="45">
        <v>10502745</v>
      </c>
      <c r="C1320" s="92" t="s">
        <v>3581</v>
      </c>
      <c r="D1320" s="40">
        <v>5709131133995</v>
      </c>
      <c r="E1320" s="301">
        <v>11.982440476190476</v>
      </c>
      <c r="F1320" s="116">
        <v>293.56979166666667</v>
      </c>
      <c r="G1320" s="303">
        <f t="shared" si="88"/>
        <v>11.982440476190476</v>
      </c>
      <c r="H1320" s="46">
        <f t="shared" si="90"/>
        <v>293.56979166666667</v>
      </c>
      <c r="I1320" s="47">
        <v>1</v>
      </c>
      <c r="J1320" s="148" t="s">
        <v>2543</v>
      </c>
    </row>
    <row r="1321" spans="1:10" ht="15" hidden="1" outlineLevel="2">
      <c r="A1321" s="38">
        <v>144</v>
      </c>
      <c r="B1321" s="45">
        <v>10502749</v>
      </c>
      <c r="C1321" s="92" t="s">
        <v>3582</v>
      </c>
      <c r="D1321" s="40">
        <v>5709131134015</v>
      </c>
      <c r="E1321" s="301">
        <v>13.108886054421768</v>
      </c>
      <c r="F1321" s="116">
        <v>321.16770833333334</v>
      </c>
      <c r="G1321" s="303">
        <f t="shared" si="88"/>
        <v>13.108886054421768</v>
      </c>
      <c r="H1321" s="46">
        <f t="shared" si="90"/>
        <v>321.16770833333334</v>
      </c>
      <c r="I1321" s="38">
        <v>1</v>
      </c>
      <c r="J1321" s="148" t="s">
        <v>2543</v>
      </c>
    </row>
    <row r="1322" spans="1:10" ht="15" hidden="1" outlineLevel="2">
      <c r="A1322" s="38">
        <v>144</v>
      </c>
      <c r="B1322" s="45">
        <v>10502752</v>
      </c>
      <c r="C1322" s="92" t="s">
        <v>3583</v>
      </c>
      <c r="D1322" s="40">
        <v>5709131134039</v>
      </c>
      <c r="E1322" s="301">
        <v>13.108886054421768</v>
      </c>
      <c r="F1322" s="116">
        <v>321.16770833333334</v>
      </c>
      <c r="G1322" s="303">
        <f t="shared" si="88"/>
        <v>13.108886054421768</v>
      </c>
      <c r="H1322" s="46">
        <f t="shared" si="90"/>
        <v>321.16770833333334</v>
      </c>
      <c r="I1322" s="38">
        <v>1</v>
      </c>
      <c r="J1322" s="148" t="s">
        <v>2543</v>
      </c>
    </row>
    <row r="1323" spans="1:10" ht="15" hidden="1" outlineLevel="2">
      <c r="A1323" s="38">
        <v>144</v>
      </c>
      <c r="B1323" s="45">
        <v>10502755</v>
      </c>
      <c r="C1323" s="92" t="s">
        <v>3584</v>
      </c>
      <c r="D1323" s="40">
        <v>5709131134053</v>
      </c>
      <c r="E1323" s="301">
        <v>13.50573979591837</v>
      </c>
      <c r="F1323" s="116">
        <v>330.89062500000006</v>
      </c>
      <c r="G1323" s="303">
        <f t="shared" si="88"/>
        <v>13.50573979591837</v>
      </c>
      <c r="H1323" s="46">
        <f t="shared" si="90"/>
        <v>330.89062500000006</v>
      </c>
      <c r="I1323" s="38">
        <v>1</v>
      </c>
      <c r="J1323" s="148" t="s">
        <v>2543</v>
      </c>
    </row>
    <row r="1324" spans="1:10" ht="15" hidden="1" outlineLevel="2">
      <c r="A1324" s="38">
        <v>144</v>
      </c>
      <c r="B1324" s="45">
        <v>10502758</v>
      </c>
      <c r="C1324" s="92" t="s">
        <v>3585</v>
      </c>
      <c r="D1324" s="40">
        <v>5709131134077</v>
      </c>
      <c r="E1324" s="301">
        <v>14.594047619047622</v>
      </c>
      <c r="F1324" s="116">
        <v>357.55416666666673</v>
      </c>
      <c r="G1324" s="303">
        <f t="shared" si="88"/>
        <v>14.594047619047622</v>
      </c>
      <c r="H1324" s="46">
        <f t="shared" si="90"/>
        <v>357.55416666666673</v>
      </c>
      <c r="I1324" s="38">
        <v>1</v>
      </c>
      <c r="J1324" s="148" t="s">
        <v>2543</v>
      </c>
    </row>
    <row r="1325" spans="1:10" ht="15" hidden="1" outlineLevel="2">
      <c r="A1325" s="38">
        <v>144</v>
      </c>
      <c r="B1325" s="45">
        <v>10502762</v>
      </c>
      <c r="C1325" s="92" t="s">
        <v>3586</v>
      </c>
      <c r="D1325" s="40">
        <v>5709131134091</v>
      </c>
      <c r="E1325" s="301">
        <v>16.066496598639457</v>
      </c>
      <c r="F1325" s="116">
        <v>393.62916666666672</v>
      </c>
      <c r="G1325" s="303">
        <f t="shared" si="88"/>
        <v>16.066496598639457</v>
      </c>
      <c r="H1325" s="46">
        <f t="shared" si="90"/>
        <v>393.62916666666672</v>
      </c>
      <c r="I1325" s="38">
        <v>1</v>
      </c>
      <c r="J1325" s="148" t="s">
        <v>2543</v>
      </c>
    </row>
    <row r="1326" spans="1:10" ht="15" hidden="1" outlineLevel="2">
      <c r="A1326" s="38">
        <v>144</v>
      </c>
      <c r="B1326" s="45">
        <v>10502765</v>
      </c>
      <c r="C1326" s="92" t="s">
        <v>3587</v>
      </c>
      <c r="D1326" s="40">
        <v>5709131134114</v>
      </c>
      <c r="E1326" s="301">
        <v>16.578316326530615</v>
      </c>
      <c r="F1326" s="116">
        <v>406.16875000000005</v>
      </c>
      <c r="G1326" s="303">
        <f t="shared" si="88"/>
        <v>16.578316326530615</v>
      </c>
      <c r="H1326" s="46">
        <f t="shared" si="90"/>
        <v>406.16875000000005</v>
      </c>
      <c r="I1326" s="47">
        <v>1</v>
      </c>
      <c r="J1326" s="148" t="s">
        <v>2543</v>
      </c>
    </row>
    <row r="1327" spans="1:10" ht="15" hidden="1" outlineLevel="2">
      <c r="A1327" s="38">
        <v>144</v>
      </c>
      <c r="B1327" s="45">
        <v>10502767</v>
      </c>
      <c r="C1327" s="92" t="s">
        <v>3588</v>
      </c>
      <c r="D1327" s="40">
        <v>5709131134138</v>
      </c>
      <c r="E1327" s="301">
        <v>16.578316326530615</v>
      </c>
      <c r="F1327" s="116">
        <v>406.16875000000005</v>
      </c>
      <c r="G1327" s="303">
        <f t="shared" ref="G1327:G1387" si="91">E1327*(1-$G$3)</f>
        <v>16.578316326530615</v>
      </c>
      <c r="H1327" s="46">
        <f t="shared" si="90"/>
        <v>406.16875000000005</v>
      </c>
      <c r="I1327" s="47">
        <v>1</v>
      </c>
      <c r="J1327" s="148" t="s">
        <v>2543</v>
      </c>
    </row>
    <row r="1328" spans="1:10" ht="15" hidden="1" outlineLevel="2">
      <c r="A1328" s="38">
        <v>144</v>
      </c>
      <c r="B1328" s="45">
        <v>10502770</v>
      </c>
      <c r="C1328" s="92" t="s">
        <v>3589</v>
      </c>
      <c r="D1328" s="40">
        <v>5709131134152</v>
      </c>
      <c r="E1328" s="301">
        <v>19.113095238095241</v>
      </c>
      <c r="F1328" s="116">
        <v>468.27083333333337</v>
      </c>
      <c r="G1328" s="303">
        <f t="shared" si="91"/>
        <v>19.113095238095241</v>
      </c>
      <c r="H1328" s="46">
        <f t="shared" si="90"/>
        <v>468.27083333333337</v>
      </c>
      <c r="I1328" s="47">
        <v>1</v>
      </c>
      <c r="J1328" s="148" t="s">
        <v>2543</v>
      </c>
    </row>
    <row r="1329" spans="1:10" ht="15" hidden="1" outlineLevel="2">
      <c r="A1329" s="38">
        <v>144</v>
      </c>
      <c r="B1329" s="45">
        <v>10502773</v>
      </c>
      <c r="C1329" s="92" t="s">
        <v>3590</v>
      </c>
      <c r="D1329" s="40">
        <v>5709131134176</v>
      </c>
      <c r="E1329" s="301">
        <v>21.327848639455787</v>
      </c>
      <c r="F1329" s="116">
        <v>522.53229166666677</v>
      </c>
      <c r="G1329" s="303">
        <f t="shared" si="91"/>
        <v>21.327848639455787</v>
      </c>
      <c r="H1329" s="46">
        <f t="shared" si="90"/>
        <v>522.53229166666677</v>
      </c>
      <c r="I1329" s="47">
        <v>1</v>
      </c>
      <c r="J1329" s="148" t="s">
        <v>2543</v>
      </c>
    </row>
    <row r="1330" spans="1:10" ht="15" hidden="1" outlineLevel="2">
      <c r="A1330" s="38">
        <v>144</v>
      </c>
      <c r="B1330" s="45">
        <v>10502775</v>
      </c>
      <c r="C1330" s="92" t="s">
        <v>3591</v>
      </c>
      <c r="D1330" s="40">
        <v>5709131134190</v>
      </c>
      <c r="E1330" s="301">
        <v>21.327848639455787</v>
      </c>
      <c r="F1330" s="116">
        <v>522.53229166666677</v>
      </c>
      <c r="G1330" s="303">
        <f t="shared" si="91"/>
        <v>21.327848639455787</v>
      </c>
      <c r="H1330" s="46">
        <f t="shared" si="90"/>
        <v>522.53229166666677</v>
      </c>
      <c r="I1330" s="47">
        <v>1</v>
      </c>
      <c r="J1330" s="148" t="s">
        <v>2543</v>
      </c>
    </row>
    <row r="1331" spans="1:10" ht="15" hidden="1" outlineLevel="2">
      <c r="A1331" s="38">
        <v>144</v>
      </c>
      <c r="B1331" s="45">
        <v>10502777</v>
      </c>
      <c r="C1331" s="92" t="s">
        <v>3592</v>
      </c>
      <c r="D1331" s="40">
        <v>5709131134213</v>
      </c>
      <c r="E1331" s="301">
        <v>30.148171768707485</v>
      </c>
      <c r="F1331" s="116">
        <v>738.63020833333337</v>
      </c>
      <c r="G1331" s="303">
        <f t="shared" si="91"/>
        <v>30.148171768707485</v>
      </c>
      <c r="H1331" s="46">
        <f t="shared" si="90"/>
        <v>738.63020833333337</v>
      </c>
      <c r="I1331" s="47">
        <v>1</v>
      </c>
      <c r="J1331" s="148" t="s">
        <v>2543</v>
      </c>
    </row>
    <row r="1332" spans="1:10" ht="15" hidden="1" outlineLevel="2">
      <c r="A1332" s="38">
        <v>144</v>
      </c>
      <c r="B1332" s="45">
        <v>10502779</v>
      </c>
      <c r="C1332" s="92" t="s">
        <v>3593</v>
      </c>
      <c r="D1332" s="40">
        <v>5709131134237</v>
      </c>
      <c r="E1332" s="301">
        <v>30.148171768707485</v>
      </c>
      <c r="F1332" s="116">
        <v>738.63020833333337</v>
      </c>
      <c r="G1332" s="303">
        <f t="shared" si="91"/>
        <v>30.148171768707485</v>
      </c>
      <c r="H1332" s="46">
        <f t="shared" si="90"/>
        <v>738.63020833333337</v>
      </c>
      <c r="I1332" s="47">
        <v>1</v>
      </c>
      <c r="J1332" s="148" t="s">
        <v>2543</v>
      </c>
    </row>
    <row r="1333" spans="1:10" ht="15" hidden="1" outlineLevel="2">
      <c r="A1333" s="38">
        <v>144</v>
      </c>
      <c r="B1333" s="45">
        <v>10502781</v>
      </c>
      <c r="C1333" s="92" t="s">
        <v>3594</v>
      </c>
      <c r="D1333" s="40">
        <v>5709131134251</v>
      </c>
      <c r="E1333" s="301">
        <v>43.385289115646266</v>
      </c>
      <c r="F1333" s="116">
        <v>1062.9395833333335</v>
      </c>
      <c r="G1333" s="303">
        <f t="shared" si="91"/>
        <v>43.385289115646266</v>
      </c>
      <c r="H1333" s="46">
        <f t="shared" si="90"/>
        <v>1062.9395833333335</v>
      </c>
      <c r="I1333" s="47">
        <v>1</v>
      </c>
      <c r="J1333" s="148" t="s">
        <v>2543</v>
      </c>
    </row>
    <row r="1334" spans="1:10" ht="15" hidden="1" outlineLevel="2">
      <c r="A1334" s="38">
        <v>144</v>
      </c>
      <c r="B1334" s="45">
        <v>10502783</v>
      </c>
      <c r="C1334" s="92" t="s">
        <v>3595</v>
      </c>
      <c r="D1334" s="40">
        <v>5709131134275</v>
      </c>
      <c r="E1334" s="301">
        <v>43.385289115646266</v>
      </c>
      <c r="F1334" s="116">
        <v>1062.9395833333335</v>
      </c>
      <c r="G1334" s="303">
        <f t="shared" si="91"/>
        <v>43.385289115646266</v>
      </c>
      <c r="H1334" s="46">
        <f t="shared" si="90"/>
        <v>1062.9395833333335</v>
      </c>
      <c r="I1334" s="47">
        <v>1</v>
      </c>
      <c r="J1334" s="148" t="s">
        <v>2543</v>
      </c>
    </row>
    <row r="1335" spans="1:10" ht="15" hidden="1" outlineLevel="2">
      <c r="A1335" s="38">
        <v>144</v>
      </c>
      <c r="B1335" s="45">
        <v>10502785</v>
      </c>
      <c r="C1335" s="92" t="s">
        <v>3596</v>
      </c>
      <c r="D1335" s="40">
        <v>5709131134312</v>
      </c>
      <c r="E1335" s="301">
        <v>63.061607142857149</v>
      </c>
      <c r="F1335" s="116">
        <v>1545.0093750000001</v>
      </c>
      <c r="G1335" s="303">
        <f t="shared" si="91"/>
        <v>63.061607142857149</v>
      </c>
      <c r="H1335" s="46">
        <f t="shared" si="90"/>
        <v>1545.0093750000001</v>
      </c>
      <c r="I1335" s="47">
        <v>1</v>
      </c>
      <c r="J1335" s="148" t="s">
        <v>2543</v>
      </c>
    </row>
    <row r="1336" spans="1:10" ht="15" hidden="1" outlineLevel="2">
      <c r="A1336" s="38">
        <v>144</v>
      </c>
      <c r="B1336" s="45">
        <v>10502789</v>
      </c>
      <c r="C1336" s="92" t="s">
        <v>4141</v>
      </c>
      <c r="D1336" s="40">
        <v>5709131134732</v>
      </c>
      <c r="E1336" s="301">
        <v>25.52687074829932</v>
      </c>
      <c r="F1336" s="116">
        <v>625.4083333333333</v>
      </c>
      <c r="G1336" s="303">
        <f t="shared" si="91"/>
        <v>25.52687074829932</v>
      </c>
      <c r="H1336" s="46">
        <f t="shared" si="90"/>
        <v>625.4083333333333</v>
      </c>
      <c r="I1336" s="47"/>
      <c r="J1336" s="148" t="s">
        <v>2543</v>
      </c>
    </row>
    <row r="1337" spans="1:10" ht="15" hidden="1" outlineLevel="2">
      <c r="A1337" s="38">
        <v>144</v>
      </c>
      <c r="B1337" s="45">
        <v>10502790</v>
      </c>
      <c r="C1337" s="92" t="s">
        <v>4142</v>
      </c>
      <c r="D1337" s="40">
        <v>5709131134756</v>
      </c>
      <c r="E1337" s="301">
        <v>22.595238095238098</v>
      </c>
      <c r="F1337" s="116">
        <v>553.58333333333337</v>
      </c>
      <c r="G1337" s="303">
        <f t="shared" si="91"/>
        <v>22.595238095238098</v>
      </c>
      <c r="H1337" s="46">
        <f t="shared" si="90"/>
        <v>553.58333333333337</v>
      </c>
      <c r="I1337" s="47">
        <v>1</v>
      </c>
      <c r="J1337" s="148" t="s">
        <v>2543</v>
      </c>
    </row>
    <row r="1338" spans="1:10" ht="15" hidden="1" outlineLevel="2">
      <c r="A1338" s="38">
        <v>141</v>
      </c>
      <c r="B1338" s="85" t="s">
        <v>4143</v>
      </c>
      <c r="C1338" s="61"/>
      <c r="D1338" s="40"/>
      <c r="E1338" s="301"/>
      <c r="F1338" s="116"/>
      <c r="G1338" s="303"/>
      <c r="H1338" s="46"/>
      <c r="I1338" s="47"/>
    </row>
    <row r="1339" spans="1:10" ht="15" hidden="1" outlineLevel="2">
      <c r="A1339" s="38">
        <v>141</v>
      </c>
      <c r="B1339" s="45">
        <v>10502803</v>
      </c>
      <c r="C1339" s="136" t="s">
        <v>1359</v>
      </c>
      <c r="D1339" s="40" t="s">
        <v>77</v>
      </c>
      <c r="E1339" s="301">
        <v>3.1748299319727891</v>
      </c>
      <c r="F1339" s="116">
        <v>77.783333333333331</v>
      </c>
      <c r="G1339" s="303">
        <f t="shared" si="91"/>
        <v>3.1748299319727891</v>
      </c>
      <c r="H1339" s="46">
        <f t="shared" ref="H1339:H1381" si="92">F1339*(1-$G$3)</f>
        <v>77.783333333333331</v>
      </c>
      <c r="I1339" s="47">
        <v>1</v>
      </c>
      <c r="J1339" s="148" t="s">
        <v>2543</v>
      </c>
    </row>
    <row r="1340" spans="1:10" ht="15" hidden="1" outlineLevel="2">
      <c r="A1340" s="38">
        <v>141</v>
      </c>
      <c r="B1340" s="45">
        <v>10502804</v>
      </c>
      <c r="C1340" s="136" t="s">
        <v>1360</v>
      </c>
      <c r="D1340" s="40" t="s">
        <v>78</v>
      </c>
      <c r="E1340" s="301">
        <v>3.1748299319727891</v>
      </c>
      <c r="F1340" s="116">
        <v>77.783333333333331</v>
      </c>
      <c r="G1340" s="303">
        <f t="shared" si="91"/>
        <v>3.1748299319727891</v>
      </c>
      <c r="H1340" s="46">
        <f t="shared" si="92"/>
        <v>77.783333333333331</v>
      </c>
      <c r="I1340" s="47">
        <v>1</v>
      </c>
      <c r="J1340" s="148" t="s">
        <v>2543</v>
      </c>
    </row>
    <row r="1341" spans="1:10" ht="15" hidden="1" outlineLevel="2">
      <c r="A1341" s="38">
        <v>141</v>
      </c>
      <c r="B1341" s="45">
        <v>10502805</v>
      </c>
      <c r="C1341" s="136" t="s">
        <v>1361</v>
      </c>
      <c r="D1341" s="40" t="s">
        <v>79</v>
      </c>
      <c r="E1341" s="301">
        <v>3.1748299319727891</v>
      </c>
      <c r="F1341" s="116">
        <v>77.783333333333331</v>
      </c>
      <c r="G1341" s="303">
        <f t="shared" si="91"/>
        <v>3.1748299319727891</v>
      </c>
      <c r="H1341" s="46">
        <f t="shared" si="92"/>
        <v>77.783333333333331</v>
      </c>
      <c r="I1341" s="47">
        <v>1</v>
      </c>
      <c r="J1341" s="148" t="s">
        <v>2543</v>
      </c>
    </row>
    <row r="1342" spans="1:10" ht="15" hidden="1" outlineLevel="2">
      <c r="A1342" s="38">
        <v>141</v>
      </c>
      <c r="B1342" s="45">
        <v>10502806</v>
      </c>
      <c r="C1342" s="136" t="s">
        <v>1362</v>
      </c>
      <c r="D1342" s="40" t="s">
        <v>80</v>
      </c>
      <c r="E1342" s="301">
        <v>3.1748299319727891</v>
      </c>
      <c r="F1342" s="116">
        <v>77.783333333333331</v>
      </c>
      <c r="G1342" s="303">
        <f t="shared" si="91"/>
        <v>3.1748299319727891</v>
      </c>
      <c r="H1342" s="46">
        <f t="shared" si="92"/>
        <v>77.783333333333331</v>
      </c>
      <c r="I1342" s="47">
        <v>1</v>
      </c>
      <c r="J1342" s="148" t="s">
        <v>2543</v>
      </c>
    </row>
    <row r="1343" spans="1:10" ht="15" hidden="1" outlineLevel="2">
      <c r="A1343" s="38">
        <v>141</v>
      </c>
      <c r="B1343" s="45">
        <v>10502807</v>
      </c>
      <c r="C1343" s="136" t="s">
        <v>1363</v>
      </c>
      <c r="D1343" s="40" t="s">
        <v>81</v>
      </c>
      <c r="E1343" s="301">
        <v>3.1748299319727891</v>
      </c>
      <c r="F1343" s="116">
        <v>77.783333333333331</v>
      </c>
      <c r="G1343" s="303">
        <f t="shared" si="91"/>
        <v>3.1748299319727891</v>
      </c>
      <c r="H1343" s="46">
        <f t="shared" si="92"/>
        <v>77.783333333333331</v>
      </c>
      <c r="I1343" s="47">
        <v>1</v>
      </c>
      <c r="J1343" s="148" t="s">
        <v>2543</v>
      </c>
    </row>
    <row r="1344" spans="1:10" ht="15" hidden="1" outlineLevel="2">
      <c r="A1344" s="38">
        <v>141</v>
      </c>
      <c r="B1344" s="45">
        <v>10502808</v>
      </c>
      <c r="C1344" s="136" t="s">
        <v>1364</v>
      </c>
      <c r="D1344" s="40" t="s">
        <v>82</v>
      </c>
      <c r="E1344" s="301">
        <v>3.4307397959183676</v>
      </c>
      <c r="F1344" s="116">
        <v>84.053125000000009</v>
      </c>
      <c r="G1344" s="303">
        <f t="shared" si="91"/>
        <v>3.4307397959183676</v>
      </c>
      <c r="H1344" s="46">
        <f t="shared" si="92"/>
        <v>84.053125000000009</v>
      </c>
      <c r="I1344" s="47">
        <v>1</v>
      </c>
      <c r="J1344" s="148" t="s">
        <v>2543</v>
      </c>
    </row>
    <row r="1345" spans="1:10" ht="15" hidden="1" outlineLevel="2">
      <c r="A1345" s="38">
        <v>141</v>
      </c>
      <c r="B1345" s="45">
        <v>10502809</v>
      </c>
      <c r="C1345" s="136" t="s">
        <v>1365</v>
      </c>
      <c r="D1345" s="40" t="s">
        <v>83</v>
      </c>
      <c r="E1345" s="301">
        <v>3.4307397959183676</v>
      </c>
      <c r="F1345" s="116">
        <v>84.053125000000009</v>
      </c>
      <c r="G1345" s="303">
        <f t="shared" si="91"/>
        <v>3.4307397959183676</v>
      </c>
      <c r="H1345" s="46">
        <f t="shared" si="92"/>
        <v>84.053125000000009</v>
      </c>
      <c r="I1345" s="47"/>
      <c r="J1345" s="148" t="s">
        <v>2543</v>
      </c>
    </row>
    <row r="1346" spans="1:10" ht="15" hidden="1" outlineLevel="2">
      <c r="A1346" s="38">
        <v>141</v>
      </c>
      <c r="B1346" s="45">
        <v>10502810</v>
      </c>
      <c r="C1346" s="136" t="s">
        <v>1366</v>
      </c>
      <c r="D1346" s="40" t="s">
        <v>84</v>
      </c>
      <c r="E1346" s="301">
        <v>3.4307397959183676</v>
      </c>
      <c r="F1346" s="116">
        <v>84.053125000000009</v>
      </c>
      <c r="G1346" s="303">
        <f t="shared" si="91"/>
        <v>3.4307397959183676</v>
      </c>
      <c r="H1346" s="46">
        <f t="shared" si="92"/>
        <v>84.053125000000009</v>
      </c>
      <c r="I1346" s="47">
        <v>1</v>
      </c>
      <c r="J1346" s="148" t="s">
        <v>2543</v>
      </c>
    </row>
    <row r="1347" spans="1:10" ht="15" hidden="1" outlineLevel="2">
      <c r="A1347" s="38">
        <v>141</v>
      </c>
      <c r="B1347" s="45">
        <v>10502811</v>
      </c>
      <c r="C1347" s="136" t="s">
        <v>1367</v>
      </c>
      <c r="D1347" s="40" t="s">
        <v>86</v>
      </c>
      <c r="E1347" s="301">
        <v>3.4307397959183676</v>
      </c>
      <c r="F1347" s="116">
        <v>84.053125000000009</v>
      </c>
      <c r="G1347" s="303">
        <f t="shared" si="91"/>
        <v>3.4307397959183676</v>
      </c>
      <c r="H1347" s="46">
        <f t="shared" si="92"/>
        <v>84.053125000000009</v>
      </c>
      <c r="I1347" s="47">
        <v>1</v>
      </c>
      <c r="J1347" s="148" t="s">
        <v>2543</v>
      </c>
    </row>
    <row r="1348" spans="1:10" ht="15" hidden="1" outlineLevel="2">
      <c r="A1348" s="38">
        <v>141</v>
      </c>
      <c r="B1348" s="45">
        <v>10502812</v>
      </c>
      <c r="C1348" s="136" t="s">
        <v>1368</v>
      </c>
      <c r="D1348" s="40" t="s">
        <v>85</v>
      </c>
      <c r="E1348" s="301">
        <v>3.4307397959183676</v>
      </c>
      <c r="F1348" s="116">
        <v>84.053125000000009</v>
      </c>
      <c r="G1348" s="303">
        <f t="shared" si="91"/>
        <v>3.4307397959183676</v>
      </c>
      <c r="H1348" s="46">
        <f t="shared" si="92"/>
        <v>84.053125000000009</v>
      </c>
      <c r="I1348" s="47">
        <v>1</v>
      </c>
      <c r="J1348" s="148" t="s">
        <v>2543</v>
      </c>
    </row>
    <row r="1349" spans="1:10" ht="15" hidden="1" outlineLevel="2">
      <c r="A1349" s="38">
        <v>141</v>
      </c>
      <c r="B1349" s="45">
        <v>10502813</v>
      </c>
      <c r="C1349" s="136" t="s">
        <v>1369</v>
      </c>
      <c r="D1349" s="40" t="s">
        <v>87</v>
      </c>
      <c r="E1349" s="301">
        <v>3.673937074829932</v>
      </c>
      <c r="F1349" s="116">
        <v>90.011458333333337</v>
      </c>
      <c r="G1349" s="303">
        <f t="shared" si="91"/>
        <v>3.673937074829932</v>
      </c>
      <c r="H1349" s="46">
        <f t="shared" si="92"/>
        <v>90.011458333333337</v>
      </c>
      <c r="I1349" s="47">
        <v>1</v>
      </c>
      <c r="J1349" s="148" t="s">
        <v>2543</v>
      </c>
    </row>
    <row r="1350" spans="1:10" ht="15" hidden="1" outlineLevel="2">
      <c r="A1350" s="38">
        <v>141</v>
      </c>
      <c r="B1350" s="45">
        <v>10502814</v>
      </c>
      <c r="C1350" s="136" t="s">
        <v>1370</v>
      </c>
      <c r="D1350" s="40" t="s">
        <v>88</v>
      </c>
      <c r="E1350" s="301">
        <v>3.673937074829932</v>
      </c>
      <c r="F1350" s="116">
        <v>90.011458333333337</v>
      </c>
      <c r="G1350" s="303">
        <f t="shared" si="91"/>
        <v>3.673937074829932</v>
      </c>
      <c r="H1350" s="46">
        <f t="shared" si="92"/>
        <v>90.011458333333337</v>
      </c>
      <c r="I1350" s="47">
        <v>1</v>
      </c>
      <c r="J1350" s="148" t="s">
        <v>2543</v>
      </c>
    </row>
    <row r="1351" spans="1:10" ht="15" hidden="1" outlineLevel="2">
      <c r="A1351" s="38">
        <v>141</v>
      </c>
      <c r="B1351" s="45">
        <v>10502815</v>
      </c>
      <c r="C1351" s="136" t="s">
        <v>1371</v>
      </c>
      <c r="D1351" s="40" t="s">
        <v>89</v>
      </c>
      <c r="E1351" s="301">
        <v>3.673937074829932</v>
      </c>
      <c r="F1351" s="116">
        <v>90.011458333333337</v>
      </c>
      <c r="G1351" s="303">
        <f t="shared" si="91"/>
        <v>3.673937074829932</v>
      </c>
      <c r="H1351" s="46">
        <f t="shared" si="92"/>
        <v>90.011458333333337</v>
      </c>
      <c r="I1351" s="47">
        <v>1</v>
      </c>
      <c r="J1351" s="148" t="s">
        <v>2543</v>
      </c>
    </row>
    <row r="1352" spans="1:10" ht="15" hidden="1" outlineLevel="2">
      <c r="A1352" s="38">
        <v>141</v>
      </c>
      <c r="B1352" s="45">
        <v>10502816</v>
      </c>
      <c r="C1352" s="136" t="s">
        <v>1372</v>
      </c>
      <c r="D1352" s="40" t="s">
        <v>90</v>
      </c>
      <c r="E1352" s="301">
        <v>3.673937074829932</v>
      </c>
      <c r="F1352" s="116">
        <v>90.011458333333337</v>
      </c>
      <c r="G1352" s="303">
        <f t="shared" si="91"/>
        <v>3.673937074829932</v>
      </c>
      <c r="H1352" s="46">
        <f t="shared" si="92"/>
        <v>90.011458333333337</v>
      </c>
      <c r="I1352" s="47">
        <v>1</v>
      </c>
      <c r="J1352" s="148" t="s">
        <v>2543</v>
      </c>
    </row>
    <row r="1353" spans="1:10" ht="15" hidden="1" outlineLevel="2">
      <c r="A1353" s="38">
        <v>141</v>
      </c>
      <c r="B1353" s="45">
        <v>10502817</v>
      </c>
      <c r="C1353" s="136" t="s">
        <v>1373</v>
      </c>
      <c r="D1353" s="40" t="s">
        <v>91</v>
      </c>
      <c r="E1353" s="301">
        <v>4.5571853741496602</v>
      </c>
      <c r="F1353" s="116">
        <v>111.65104166666667</v>
      </c>
      <c r="G1353" s="303">
        <f t="shared" si="91"/>
        <v>4.5571853741496602</v>
      </c>
      <c r="H1353" s="46">
        <f t="shared" si="92"/>
        <v>111.65104166666667</v>
      </c>
      <c r="I1353" s="47">
        <v>1</v>
      </c>
      <c r="J1353" s="148" t="s">
        <v>2543</v>
      </c>
    </row>
    <row r="1354" spans="1:10" ht="15" hidden="1" outlineLevel="2">
      <c r="A1354" s="38">
        <v>141</v>
      </c>
      <c r="B1354" s="45">
        <v>10502818</v>
      </c>
      <c r="C1354" s="136" t="s">
        <v>1374</v>
      </c>
      <c r="D1354" s="40" t="s">
        <v>92</v>
      </c>
      <c r="E1354" s="301">
        <v>5.773724489795919</v>
      </c>
      <c r="F1354" s="116">
        <v>141.45625000000001</v>
      </c>
      <c r="G1354" s="303">
        <f t="shared" si="91"/>
        <v>5.773724489795919</v>
      </c>
      <c r="H1354" s="46">
        <f t="shared" si="92"/>
        <v>141.45625000000001</v>
      </c>
      <c r="I1354" s="47">
        <v>1</v>
      </c>
      <c r="J1354" s="148" t="s">
        <v>2543</v>
      </c>
    </row>
    <row r="1355" spans="1:10" ht="15" hidden="1" outlineLevel="2">
      <c r="A1355" s="38">
        <v>141</v>
      </c>
      <c r="B1355" s="45">
        <v>10502819</v>
      </c>
      <c r="C1355" s="136" t="s">
        <v>1375</v>
      </c>
      <c r="D1355" s="40" t="s">
        <v>93</v>
      </c>
      <c r="E1355" s="301">
        <v>5.773724489795919</v>
      </c>
      <c r="F1355" s="116">
        <v>141.45625000000001</v>
      </c>
      <c r="G1355" s="303">
        <f t="shared" si="91"/>
        <v>5.773724489795919</v>
      </c>
      <c r="H1355" s="46">
        <f t="shared" si="92"/>
        <v>141.45625000000001</v>
      </c>
      <c r="I1355" s="47">
        <v>1</v>
      </c>
      <c r="J1355" s="148" t="s">
        <v>2543</v>
      </c>
    </row>
    <row r="1356" spans="1:10" ht="15" hidden="1" outlineLevel="2">
      <c r="A1356" s="38">
        <v>141</v>
      </c>
      <c r="B1356" s="45">
        <v>10502820</v>
      </c>
      <c r="C1356" s="136" t="s">
        <v>1376</v>
      </c>
      <c r="D1356" s="40" t="s">
        <v>94</v>
      </c>
      <c r="E1356" s="301">
        <v>5.773724489795919</v>
      </c>
      <c r="F1356" s="116">
        <v>141.45625000000001</v>
      </c>
      <c r="G1356" s="303">
        <f t="shared" si="91"/>
        <v>5.773724489795919</v>
      </c>
      <c r="H1356" s="46">
        <f t="shared" si="92"/>
        <v>141.45625000000001</v>
      </c>
      <c r="I1356" s="47">
        <v>1</v>
      </c>
      <c r="J1356" s="148" t="s">
        <v>2543</v>
      </c>
    </row>
    <row r="1357" spans="1:10" ht="15" hidden="1" outlineLevel="2">
      <c r="A1357" s="38">
        <v>141</v>
      </c>
      <c r="B1357" s="45">
        <v>10502821</v>
      </c>
      <c r="C1357" s="136" t="s">
        <v>1377</v>
      </c>
      <c r="D1357" s="40" t="s">
        <v>95</v>
      </c>
      <c r="E1357" s="301">
        <v>6.1191751700680275</v>
      </c>
      <c r="F1357" s="116">
        <v>149.91979166666667</v>
      </c>
      <c r="G1357" s="303">
        <f t="shared" si="91"/>
        <v>6.1191751700680275</v>
      </c>
      <c r="H1357" s="46">
        <f t="shared" si="92"/>
        <v>149.91979166666667</v>
      </c>
      <c r="I1357" s="47">
        <v>1</v>
      </c>
      <c r="J1357" s="148" t="s">
        <v>2543</v>
      </c>
    </row>
    <row r="1358" spans="1:10" ht="15" hidden="1" outlineLevel="2">
      <c r="A1358" s="38">
        <v>141</v>
      </c>
      <c r="B1358" s="45">
        <v>10502822</v>
      </c>
      <c r="C1358" s="136" t="s">
        <v>1378</v>
      </c>
      <c r="D1358" s="40" t="s">
        <v>96</v>
      </c>
      <c r="E1358" s="301">
        <v>6.7852040816326546</v>
      </c>
      <c r="F1358" s="116">
        <v>166.23750000000004</v>
      </c>
      <c r="G1358" s="303">
        <f t="shared" si="91"/>
        <v>6.7852040816326546</v>
      </c>
      <c r="H1358" s="46">
        <f t="shared" si="92"/>
        <v>166.23750000000004</v>
      </c>
      <c r="I1358" s="47">
        <v>1</v>
      </c>
      <c r="J1358" s="148" t="s">
        <v>2543</v>
      </c>
    </row>
    <row r="1359" spans="1:10" ht="15" hidden="1" outlineLevel="2">
      <c r="A1359" s="38">
        <v>141</v>
      </c>
      <c r="B1359" s="45">
        <v>10502823</v>
      </c>
      <c r="C1359" s="136" t="s">
        <v>1379</v>
      </c>
      <c r="D1359" s="40" t="s">
        <v>97</v>
      </c>
      <c r="E1359" s="301">
        <v>7.6297619047619047</v>
      </c>
      <c r="F1359" s="116">
        <v>186.92916666666667</v>
      </c>
      <c r="G1359" s="303">
        <f t="shared" si="91"/>
        <v>7.6297619047619047</v>
      </c>
      <c r="H1359" s="46">
        <f t="shared" si="92"/>
        <v>186.92916666666667</v>
      </c>
      <c r="I1359" s="47">
        <v>1</v>
      </c>
      <c r="J1359" s="148" t="s">
        <v>2543</v>
      </c>
    </row>
    <row r="1360" spans="1:10" ht="15" hidden="1" outlineLevel="2">
      <c r="A1360" s="38">
        <v>143</v>
      </c>
      <c r="B1360" s="45">
        <v>10502824</v>
      </c>
      <c r="C1360" s="136" t="s">
        <v>1380</v>
      </c>
      <c r="D1360" s="40" t="s">
        <v>74</v>
      </c>
      <c r="E1360" s="301">
        <v>19.254039115646261</v>
      </c>
      <c r="F1360" s="116">
        <v>471.72395833333337</v>
      </c>
      <c r="G1360" s="303">
        <f t="shared" si="91"/>
        <v>19.254039115646261</v>
      </c>
      <c r="H1360" s="46">
        <f t="shared" si="92"/>
        <v>471.72395833333337</v>
      </c>
      <c r="I1360" s="47">
        <v>1</v>
      </c>
      <c r="J1360" s="148" t="s">
        <v>2543</v>
      </c>
    </row>
    <row r="1361" spans="1:10" ht="15" hidden="1" outlineLevel="2">
      <c r="A1361" s="38">
        <v>143</v>
      </c>
      <c r="B1361" s="45">
        <v>10502825</v>
      </c>
      <c r="C1361" s="136" t="s">
        <v>1381</v>
      </c>
      <c r="D1361" s="40" t="s">
        <v>75</v>
      </c>
      <c r="E1361" s="301">
        <v>18.54</v>
      </c>
      <c r="F1361" s="116">
        <v>484.94</v>
      </c>
      <c r="G1361" s="303">
        <f t="shared" si="91"/>
        <v>18.54</v>
      </c>
      <c r="H1361" s="46">
        <f t="shared" si="92"/>
        <v>484.94</v>
      </c>
      <c r="I1361" s="47">
        <v>1</v>
      </c>
      <c r="J1361" s="148" t="s">
        <v>2542</v>
      </c>
    </row>
    <row r="1362" spans="1:10" ht="25.5" hidden="1" outlineLevel="2">
      <c r="A1362" s="38">
        <v>150</v>
      </c>
      <c r="B1362" s="45">
        <v>10502826</v>
      </c>
      <c r="C1362" s="136" t="s">
        <v>1382</v>
      </c>
      <c r="D1362" s="40" t="s">
        <v>76</v>
      </c>
      <c r="E1362" s="301">
        <v>27.600680272108846</v>
      </c>
      <c r="F1362" s="116">
        <v>676.2166666666667</v>
      </c>
      <c r="G1362" s="303">
        <f t="shared" si="91"/>
        <v>27.600680272108846</v>
      </c>
      <c r="H1362" s="46">
        <f t="shared" si="92"/>
        <v>676.2166666666667</v>
      </c>
      <c r="I1362" s="47">
        <v>1</v>
      </c>
      <c r="J1362" s="148" t="s">
        <v>2543</v>
      </c>
    </row>
    <row r="1363" spans="1:10" ht="25.5" hidden="1" outlineLevel="2">
      <c r="A1363" s="38"/>
      <c r="B1363" s="45" t="s">
        <v>3334</v>
      </c>
      <c r="C1363" s="136" t="s">
        <v>3597</v>
      </c>
      <c r="D1363" s="40">
        <v>5054905255213</v>
      </c>
      <c r="E1363" s="301">
        <v>52.321130952380955</v>
      </c>
      <c r="F1363" s="116">
        <v>1281.8677083333334</v>
      </c>
      <c r="G1363" s="303">
        <f t="shared" si="91"/>
        <v>52.321130952380955</v>
      </c>
      <c r="H1363" s="46">
        <f t="shared" si="92"/>
        <v>1281.8677083333334</v>
      </c>
      <c r="I1363" s="77"/>
      <c r="J1363" s="148" t="s">
        <v>2543</v>
      </c>
    </row>
    <row r="1364" spans="1:10" ht="25.5" hidden="1" outlineLevel="2">
      <c r="A1364" s="38"/>
      <c r="B1364" s="45" t="s">
        <v>3057</v>
      </c>
      <c r="C1364" s="136" t="s">
        <v>3058</v>
      </c>
      <c r="D1364" s="40">
        <v>5054905247850</v>
      </c>
      <c r="E1364" s="301">
        <v>26.115518707482998</v>
      </c>
      <c r="F1364" s="116">
        <v>639.83020833333342</v>
      </c>
      <c r="G1364" s="303">
        <f t="shared" si="91"/>
        <v>26.115518707482998</v>
      </c>
      <c r="H1364" s="46">
        <f t="shared" si="92"/>
        <v>639.83020833333342</v>
      </c>
      <c r="I1364" s="47">
        <v>1</v>
      </c>
      <c r="J1364" s="148" t="s">
        <v>2543</v>
      </c>
    </row>
    <row r="1365" spans="1:10" ht="25.5" hidden="1" outlineLevel="2">
      <c r="A1365" s="38"/>
      <c r="B1365" s="45" t="s">
        <v>3060</v>
      </c>
      <c r="C1365" s="136" t="s">
        <v>3061</v>
      </c>
      <c r="D1365" s="40">
        <v>5054905247867</v>
      </c>
      <c r="E1365" s="301">
        <v>25.270960884353741</v>
      </c>
      <c r="F1365" s="116">
        <v>619.1385416666667</v>
      </c>
      <c r="G1365" s="303">
        <f t="shared" si="91"/>
        <v>25.270960884353741</v>
      </c>
      <c r="H1365" s="46">
        <f t="shared" si="92"/>
        <v>619.1385416666667</v>
      </c>
      <c r="I1365" s="47">
        <v>1</v>
      </c>
      <c r="J1365" s="148" t="s">
        <v>2543</v>
      </c>
    </row>
    <row r="1366" spans="1:10" ht="15" hidden="1" outlineLevel="2">
      <c r="A1366" s="38">
        <v>142</v>
      </c>
      <c r="B1366" s="45">
        <v>10502830</v>
      </c>
      <c r="C1366" s="136" t="s">
        <v>1383</v>
      </c>
      <c r="D1366" s="40" t="s">
        <v>71</v>
      </c>
      <c r="E1366" s="301">
        <v>7.1560799319727897</v>
      </c>
      <c r="F1366" s="116">
        <v>175.32395833333334</v>
      </c>
      <c r="G1366" s="303">
        <f t="shared" si="91"/>
        <v>7.1560799319727897</v>
      </c>
      <c r="H1366" s="46">
        <f t="shared" si="92"/>
        <v>175.32395833333334</v>
      </c>
      <c r="I1366" s="47">
        <v>1</v>
      </c>
      <c r="J1366" s="148" t="s">
        <v>2543</v>
      </c>
    </row>
    <row r="1367" spans="1:10" ht="15" hidden="1" outlineLevel="2">
      <c r="A1367" s="38">
        <v>142</v>
      </c>
      <c r="B1367" s="45">
        <v>10502831</v>
      </c>
      <c r="C1367" s="136" t="s">
        <v>1384</v>
      </c>
      <c r="D1367" s="40" t="s">
        <v>98</v>
      </c>
      <c r="E1367" s="301">
        <v>7.1560799319727897</v>
      </c>
      <c r="F1367" s="116">
        <v>175.32395833333334</v>
      </c>
      <c r="G1367" s="303">
        <f t="shared" si="91"/>
        <v>7.1560799319727897</v>
      </c>
      <c r="H1367" s="46">
        <f t="shared" si="92"/>
        <v>175.32395833333334</v>
      </c>
      <c r="I1367" s="47">
        <v>1</v>
      </c>
      <c r="J1367" s="148" t="s">
        <v>2543</v>
      </c>
    </row>
    <row r="1368" spans="1:10" ht="15" hidden="1" outlineLevel="2">
      <c r="A1368" s="38">
        <v>142</v>
      </c>
      <c r="B1368" s="45">
        <v>10502832</v>
      </c>
      <c r="C1368" s="136" t="s">
        <v>1385</v>
      </c>
      <c r="D1368" s="40" t="s">
        <v>72</v>
      </c>
      <c r="E1368" s="301">
        <v>7.1560799319727897</v>
      </c>
      <c r="F1368" s="116">
        <v>175.32395833333334</v>
      </c>
      <c r="G1368" s="303">
        <f t="shared" si="91"/>
        <v>7.1560799319727897</v>
      </c>
      <c r="H1368" s="46">
        <f t="shared" si="92"/>
        <v>175.32395833333334</v>
      </c>
      <c r="I1368" s="47">
        <v>1</v>
      </c>
      <c r="J1368" s="148" t="s">
        <v>2543</v>
      </c>
    </row>
    <row r="1369" spans="1:10" ht="15" hidden="1" outlineLevel="2">
      <c r="A1369" s="38">
        <v>142</v>
      </c>
      <c r="B1369" s="45">
        <v>10502833</v>
      </c>
      <c r="C1369" s="136" t="s">
        <v>1386</v>
      </c>
      <c r="D1369" s="40" t="s">
        <v>99</v>
      </c>
      <c r="E1369" s="301">
        <v>7.6043367346938791</v>
      </c>
      <c r="F1369" s="116">
        <v>186.30625000000003</v>
      </c>
      <c r="G1369" s="303">
        <f t="shared" si="91"/>
        <v>7.6043367346938791</v>
      </c>
      <c r="H1369" s="46">
        <f t="shared" si="92"/>
        <v>186.30625000000003</v>
      </c>
      <c r="I1369" s="47">
        <v>1</v>
      </c>
      <c r="J1369" s="148" t="s">
        <v>2543</v>
      </c>
    </row>
    <row r="1370" spans="1:10" ht="15" hidden="1" outlineLevel="2">
      <c r="A1370" s="38">
        <v>142</v>
      </c>
      <c r="B1370" s="45">
        <v>10502834</v>
      </c>
      <c r="C1370" s="136" t="s">
        <v>1387</v>
      </c>
      <c r="D1370" s="40" t="s">
        <v>100</v>
      </c>
      <c r="E1370" s="301">
        <v>7.6043367346938791</v>
      </c>
      <c r="F1370" s="116">
        <v>186.30625000000003</v>
      </c>
      <c r="G1370" s="303">
        <f t="shared" si="91"/>
        <v>7.6043367346938791</v>
      </c>
      <c r="H1370" s="46">
        <f t="shared" si="92"/>
        <v>186.30625000000003</v>
      </c>
      <c r="I1370" s="47">
        <v>1</v>
      </c>
      <c r="J1370" s="148" t="s">
        <v>2543</v>
      </c>
    </row>
    <row r="1371" spans="1:10" ht="15" hidden="1" outlineLevel="2">
      <c r="A1371" s="38">
        <v>142</v>
      </c>
      <c r="B1371" s="45">
        <v>10502835</v>
      </c>
      <c r="C1371" s="136" t="s">
        <v>1388</v>
      </c>
      <c r="D1371" s="40" t="s">
        <v>101</v>
      </c>
      <c r="E1371" s="301">
        <v>7.8602465986394572</v>
      </c>
      <c r="F1371" s="116">
        <v>192.5760416666667</v>
      </c>
      <c r="G1371" s="303">
        <f t="shared" si="91"/>
        <v>7.8602465986394572</v>
      </c>
      <c r="H1371" s="46">
        <f t="shared" si="92"/>
        <v>192.5760416666667</v>
      </c>
      <c r="I1371" s="47">
        <v>1</v>
      </c>
      <c r="J1371" s="148" t="s">
        <v>2543</v>
      </c>
    </row>
    <row r="1372" spans="1:10" ht="15" hidden="1" outlineLevel="2">
      <c r="A1372" s="38">
        <v>142</v>
      </c>
      <c r="B1372" s="45">
        <v>10502836</v>
      </c>
      <c r="C1372" s="136" t="s">
        <v>1389</v>
      </c>
      <c r="D1372" s="40" t="s">
        <v>102</v>
      </c>
      <c r="E1372" s="301">
        <v>8.1548469387755098</v>
      </c>
      <c r="F1372" s="116">
        <v>199.79374999999999</v>
      </c>
      <c r="G1372" s="303">
        <f t="shared" si="91"/>
        <v>8.1548469387755098</v>
      </c>
      <c r="H1372" s="46">
        <f t="shared" si="92"/>
        <v>199.79374999999999</v>
      </c>
      <c r="I1372" s="47">
        <v>1</v>
      </c>
      <c r="J1372" s="148" t="s">
        <v>2543</v>
      </c>
    </row>
    <row r="1373" spans="1:10" ht="15" hidden="1" outlineLevel="2">
      <c r="A1373" s="38">
        <v>142</v>
      </c>
      <c r="B1373" s="45">
        <v>10502837</v>
      </c>
      <c r="C1373" s="61" t="s">
        <v>1390</v>
      </c>
      <c r="D1373" s="40" t="s">
        <v>103</v>
      </c>
      <c r="E1373" s="301">
        <v>8.5389880952380963</v>
      </c>
      <c r="F1373" s="116">
        <v>209.20520833333336</v>
      </c>
      <c r="G1373" s="303">
        <f t="shared" si="91"/>
        <v>8.5389880952380963</v>
      </c>
      <c r="H1373" s="46">
        <f t="shared" si="92"/>
        <v>209.20520833333336</v>
      </c>
      <c r="I1373" s="47">
        <v>1</v>
      </c>
      <c r="J1373" s="148" t="s">
        <v>2543</v>
      </c>
    </row>
    <row r="1374" spans="1:10" ht="15" hidden="1" outlineLevel="2">
      <c r="A1374" s="38">
        <v>142</v>
      </c>
      <c r="B1374" s="45">
        <v>10502838</v>
      </c>
      <c r="C1374" s="136" t="s">
        <v>1391</v>
      </c>
      <c r="D1374" s="40" t="s">
        <v>73</v>
      </c>
      <c r="E1374" s="301">
        <v>8.5389880952380963</v>
      </c>
      <c r="F1374" s="116">
        <v>209.20520833333336</v>
      </c>
      <c r="G1374" s="303">
        <f t="shared" si="91"/>
        <v>8.5389880952380963</v>
      </c>
      <c r="H1374" s="46">
        <f t="shared" si="92"/>
        <v>209.20520833333336</v>
      </c>
      <c r="I1374" s="47">
        <v>1</v>
      </c>
      <c r="J1374" s="148" t="s">
        <v>2543</v>
      </c>
    </row>
    <row r="1375" spans="1:10" ht="15" hidden="1" outlineLevel="2">
      <c r="A1375" s="38">
        <v>142</v>
      </c>
      <c r="B1375" s="45">
        <v>10502839</v>
      </c>
      <c r="C1375" s="61" t="s">
        <v>1392</v>
      </c>
      <c r="D1375" s="40" t="s">
        <v>104</v>
      </c>
      <c r="E1375" s="301">
        <v>8.7821853741496607</v>
      </c>
      <c r="F1375" s="116">
        <v>215.16354166666667</v>
      </c>
      <c r="G1375" s="303">
        <f t="shared" si="91"/>
        <v>8.7821853741496607</v>
      </c>
      <c r="H1375" s="46">
        <f t="shared" si="92"/>
        <v>215.16354166666667</v>
      </c>
      <c r="I1375" s="47">
        <v>1</v>
      </c>
      <c r="J1375" s="148" t="s">
        <v>2543</v>
      </c>
    </row>
    <row r="1376" spans="1:10" ht="15" hidden="1" outlineLevel="2">
      <c r="A1376" s="38">
        <v>142</v>
      </c>
      <c r="B1376" s="45">
        <v>10502840</v>
      </c>
      <c r="C1376" s="61" t="s">
        <v>1393</v>
      </c>
      <c r="D1376" s="40" t="s">
        <v>105</v>
      </c>
      <c r="E1376" s="301">
        <v>8.7821853741496607</v>
      </c>
      <c r="F1376" s="116">
        <v>215.16354166666667</v>
      </c>
      <c r="G1376" s="303">
        <f t="shared" si="91"/>
        <v>8.7821853741496607</v>
      </c>
      <c r="H1376" s="46">
        <f t="shared" si="92"/>
        <v>215.16354166666667</v>
      </c>
      <c r="I1376" s="47">
        <v>1</v>
      </c>
      <c r="J1376" s="148" t="s">
        <v>2543</v>
      </c>
    </row>
    <row r="1377" spans="1:10" ht="15" hidden="1" outlineLevel="2">
      <c r="A1377" s="38">
        <v>142</v>
      </c>
      <c r="B1377" s="45">
        <v>10502842</v>
      </c>
      <c r="C1377" s="61" t="s">
        <v>1394</v>
      </c>
      <c r="D1377" s="40" t="s">
        <v>106</v>
      </c>
      <c r="E1377" s="301">
        <v>8.7821853741496607</v>
      </c>
      <c r="F1377" s="116">
        <v>215.16354166666667</v>
      </c>
      <c r="G1377" s="303">
        <f t="shared" si="91"/>
        <v>8.7821853741496607</v>
      </c>
      <c r="H1377" s="46">
        <f t="shared" si="92"/>
        <v>215.16354166666667</v>
      </c>
      <c r="I1377" s="47">
        <v>1</v>
      </c>
      <c r="J1377" s="148" t="s">
        <v>2543</v>
      </c>
    </row>
    <row r="1378" spans="1:10" ht="15" hidden="1" outlineLevel="2">
      <c r="A1378" s="38">
        <v>142</v>
      </c>
      <c r="B1378" s="45">
        <v>10502843</v>
      </c>
      <c r="C1378" s="61" t="s">
        <v>1395</v>
      </c>
      <c r="D1378" s="40" t="s">
        <v>107</v>
      </c>
      <c r="E1378" s="301">
        <v>12.776147959183673</v>
      </c>
      <c r="F1378" s="116">
        <v>313.015625</v>
      </c>
      <c r="G1378" s="303">
        <f t="shared" si="91"/>
        <v>12.776147959183673</v>
      </c>
      <c r="H1378" s="46">
        <f t="shared" si="92"/>
        <v>313.015625</v>
      </c>
      <c r="I1378" s="47">
        <v>1</v>
      </c>
      <c r="J1378" s="148" t="s">
        <v>2543</v>
      </c>
    </row>
    <row r="1379" spans="1:10" ht="15" hidden="1" outlineLevel="2">
      <c r="A1379" s="38">
        <v>142</v>
      </c>
      <c r="B1379" s="45">
        <v>10502844</v>
      </c>
      <c r="C1379" s="61" t="s">
        <v>1396</v>
      </c>
      <c r="D1379" s="40" t="s">
        <v>108</v>
      </c>
      <c r="E1379" s="301">
        <v>12.776147959183673</v>
      </c>
      <c r="F1379" s="116">
        <v>313.015625</v>
      </c>
      <c r="G1379" s="303">
        <f t="shared" si="91"/>
        <v>12.776147959183673</v>
      </c>
      <c r="H1379" s="46">
        <f t="shared" si="92"/>
        <v>313.015625</v>
      </c>
      <c r="I1379" s="47">
        <v>1</v>
      </c>
      <c r="J1379" s="148" t="s">
        <v>2543</v>
      </c>
    </row>
    <row r="1380" spans="1:10" ht="15" hidden="1" outlineLevel="2">
      <c r="A1380" s="38">
        <v>142</v>
      </c>
      <c r="B1380" s="45">
        <v>10502845</v>
      </c>
      <c r="C1380" s="61" t="s">
        <v>1397</v>
      </c>
      <c r="D1380" s="40" t="s">
        <v>109</v>
      </c>
      <c r="E1380" s="301">
        <v>12.776147959183673</v>
      </c>
      <c r="F1380" s="116">
        <v>313.015625</v>
      </c>
      <c r="G1380" s="303">
        <f t="shared" si="91"/>
        <v>12.776147959183673</v>
      </c>
      <c r="H1380" s="46">
        <f t="shared" si="92"/>
        <v>313.015625</v>
      </c>
      <c r="I1380" s="47">
        <v>1</v>
      </c>
      <c r="J1380" s="148" t="s">
        <v>2543</v>
      </c>
    </row>
    <row r="1381" spans="1:10" ht="15" hidden="1" outlineLevel="2">
      <c r="A1381" s="38">
        <v>142</v>
      </c>
      <c r="B1381" s="45">
        <v>10502846</v>
      </c>
      <c r="C1381" s="61" t="s">
        <v>1398</v>
      </c>
      <c r="D1381" s="40" t="s">
        <v>110</v>
      </c>
      <c r="E1381" s="301">
        <v>12.776147959183673</v>
      </c>
      <c r="F1381" s="116">
        <v>313.015625</v>
      </c>
      <c r="G1381" s="303">
        <f t="shared" si="91"/>
        <v>12.776147959183673</v>
      </c>
      <c r="H1381" s="46">
        <f t="shared" si="92"/>
        <v>313.015625</v>
      </c>
      <c r="I1381" s="47">
        <v>1</v>
      </c>
      <c r="J1381" s="148" t="s">
        <v>2543</v>
      </c>
    </row>
    <row r="1382" spans="1:10" ht="15" hidden="1" outlineLevel="2">
      <c r="A1382" s="38">
        <v>140</v>
      </c>
      <c r="B1382" s="85" t="s">
        <v>4144</v>
      </c>
      <c r="C1382" s="61"/>
      <c r="D1382" s="40"/>
      <c r="E1382" s="301"/>
      <c r="F1382" s="116"/>
      <c r="G1382" s="303"/>
      <c r="H1382" s="46"/>
      <c r="I1382" s="47"/>
    </row>
    <row r="1383" spans="1:10" ht="15" hidden="1" outlineLevel="2">
      <c r="A1383" s="38">
        <v>140</v>
      </c>
      <c r="B1383" s="45">
        <v>1921930</v>
      </c>
      <c r="C1383" s="136" t="s">
        <v>3598</v>
      </c>
      <c r="D1383" s="40">
        <v>5706919219308</v>
      </c>
      <c r="E1383" s="301">
        <v>4.4936224489795915</v>
      </c>
      <c r="F1383" s="116">
        <v>110.09375</v>
      </c>
      <c r="G1383" s="303">
        <f t="shared" si="91"/>
        <v>4.4936224489795915</v>
      </c>
      <c r="H1383" s="46">
        <f t="shared" ref="H1383:H1410" si="93">F1383*(1-$G$3)</f>
        <v>110.09375</v>
      </c>
      <c r="I1383" s="47">
        <v>1</v>
      </c>
      <c r="J1383" s="148" t="s">
        <v>2543</v>
      </c>
    </row>
    <row r="1384" spans="1:10" ht="15" hidden="1" outlineLevel="2">
      <c r="A1384" s="38">
        <v>140</v>
      </c>
      <c r="B1384" s="45">
        <v>1921991</v>
      </c>
      <c r="C1384" s="136" t="s">
        <v>3599</v>
      </c>
      <c r="D1384" s="40">
        <v>5706919219919</v>
      </c>
      <c r="E1384" s="301">
        <v>4.7622448979591834</v>
      </c>
      <c r="F1384" s="116">
        <v>116.675</v>
      </c>
      <c r="G1384" s="303">
        <f t="shared" si="91"/>
        <v>4.7622448979591834</v>
      </c>
      <c r="H1384" s="46">
        <f t="shared" si="93"/>
        <v>116.675</v>
      </c>
      <c r="I1384" s="47">
        <v>1</v>
      </c>
      <c r="J1384" s="148" t="s">
        <v>2543</v>
      </c>
    </row>
    <row r="1385" spans="1:10" ht="15" hidden="1" outlineLevel="2">
      <c r="A1385" s="38">
        <v>140</v>
      </c>
      <c r="B1385" s="45">
        <v>1921992</v>
      </c>
      <c r="C1385" s="136" t="s">
        <v>3600</v>
      </c>
      <c r="D1385" s="40">
        <v>5706919219926</v>
      </c>
      <c r="E1385" s="301">
        <v>4.7622448979591834</v>
      </c>
      <c r="F1385" s="116">
        <v>116.675</v>
      </c>
      <c r="G1385" s="303">
        <f t="shared" si="91"/>
        <v>4.7622448979591834</v>
      </c>
      <c r="H1385" s="46">
        <f t="shared" si="93"/>
        <v>116.675</v>
      </c>
      <c r="I1385" s="47">
        <v>1</v>
      </c>
      <c r="J1385" s="148" t="s">
        <v>2543</v>
      </c>
    </row>
    <row r="1386" spans="1:10" ht="15" hidden="1" outlineLevel="2">
      <c r="A1386" s="38">
        <v>140</v>
      </c>
      <c r="B1386" s="45">
        <v>1921993</v>
      </c>
      <c r="C1386" s="136" t="s">
        <v>3601</v>
      </c>
      <c r="D1386" s="40">
        <v>5706919219933</v>
      </c>
      <c r="E1386" s="301">
        <v>5.0822704081632661</v>
      </c>
      <c r="F1386" s="116">
        <v>124.51562500000001</v>
      </c>
      <c r="G1386" s="303">
        <f t="shared" si="91"/>
        <v>5.0822704081632661</v>
      </c>
      <c r="H1386" s="46">
        <f t="shared" si="93"/>
        <v>124.51562500000001</v>
      </c>
      <c r="I1386" s="47">
        <v>1</v>
      </c>
      <c r="J1386" s="148" t="s">
        <v>2543</v>
      </c>
    </row>
    <row r="1387" spans="1:10" ht="15" hidden="1" outlineLevel="2">
      <c r="A1387" s="38">
        <v>140</v>
      </c>
      <c r="B1387" s="45">
        <v>1921994</v>
      </c>
      <c r="C1387" s="136" t="s">
        <v>3602</v>
      </c>
      <c r="D1387" s="40">
        <v>5706919219940</v>
      </c>
      <c r="E1387" s="301">
        <v>5.0822704081632661</v>
      </c>
      <c r="F1387" s="116">
        <v>124.51562500000001</v>
      </c>
      <c r="G1387" s="303">
        <f t="shared" si="91"/>
        <v>5.0822704081632661</v>
      </c>
      <c r="H1387" s="46">
        <f t="shared" si="93"/>
        <v>124.51562500000001</v>
      </c>
      <c r="I1387" s="47">
        <v>1</v>
      </c>
      <c r="J1387" s="148" t="s">
        <v>2543</v>
      </c>
    </row>
    <row r="1388" spans="1:10" ht="15" hidden="1" outlineLevel="2">
      <c r="A1388" s="38">
        <v>140</v>
      </c>
      <c r="B1388" s="45">
        <v>1921995</v>
      </c>
      <c r="C1388" s="136" t="s">
        <v>3603</v>
      </c>
      <c r="D1388" s="40">
        <v>5706919219957</v>
      </c>
      <c r="E1388" s="301">
        <v>5.1718112244897956</v>
      </c>
      <c r="F1388" s="116">
        <v>126.70937499999999</v>
      </c>
      <c r="G1388" s="303">
        <f t="shared" ref="G1388:G1452" si="94">E1388*(1-$G$3)</f>
        <v>5.1718112244897956</v>
      </c>
      <c r="H1388" s="46">
        <f t="shared" si="93"/>
        <v>126.70937499999999</v>
      </c>
      <c r="I1388" s="47">
        <v>1</v>
      </c>
      <c r="J1388" s="148" t="s">
        <v>2543</v>
      </c>
    </row>
    <row r="1389" spans="1:10" ht="15" hidden="1" outlineLevel="2">
      <c r="A1389" s="38">
        <v>140</v>
      </c>
      <c r="B1389" s="45">
        <v>1921996</v>
      </c>
      <c r="C1389" s="136" t="s">
        <v>3604</v>
      </c>
      <c r="D1389" s="40">
        <v>5706919219964</v>
      </c>
      <c r="E1389" s="301">
        <v>7.97576530612245</v>
      </c>
      <c r="F1389" s="116">
        <v>195.40625000000003</v>
      </c>
      <c r="G1389" s="303">
        <f t="shared" si="94"/>
        <v>7.97576530612245</v>
      </c>
      <c r="H1389" s="46">
        <f t="shared" si="93"/>
        <v>195.40625000000003</v>
      </c>
      <c r="I1389" s="47">
        <v>1</v>
      </c>
      <c r="J1389" s="148" t="s">
        <v>2543</v>
      </c>
    </row>
    <row r="1390" spans="1:10" ht="15" hidden="1" outlineLevel="2">
      <c r="A1390" s="38">
        <v>140</v>
      </c>
      <c r="B1390" s="45">
        <v>1921997</v>
      </c>
      <c r="C1390" s="136" t="s">
        <v>3605</v>
      </c>
      <c r="D1390" s="40">
        <v>5706919219971</v>
      </c>
      <c r="E1390" s="301">
        <v>8.1034438775510225</v>
      </c>
      <c r="F1390" s="116">
        <v>198.53437500000004</v>
      </c>
      <c r="G1390" s="303">
        <f t="shared" si="94"/>
        <v>8.1034438775510225</v>
      </c>
      <c r="H1390" s="46">
        <f t="shared" si="93"/>
        <v>198.53437500000004</v>
      </c>
      <c r="I1390" s="47">
        <v>1</v>
      </c>
      <c r="J1390" s="148" t="s">
        <v>2543</v>
      </c>
    </row>
    <row r="1391" spans="1:10" ht="15" hidden="1" outlineLevel="2">
      <c r="A1391" s="38">
        <v>140</v>
      </c>
      <c r="B1391" s="45">
        <v>10507602</v>
      </c>
      <c r="C1391" s="136" t="s">
        <v>3606</v>
      </c>
      <c r="D1391" s="40">
        <v>5706915076028</v>
      </c>
      <c r="E1391" s="301">
        <v>4.3399659863945574</v>
      </c>
      <c r="F1391" s="116">
        <v>106.32916666666667</v>
      </c>
      <c r="G1391" s="303">
        <f t="shared" si="94"/>
        <v>4.3399659863945574</v>
      </c>
      <c r="H1391" s="46">
        <f t="shared" si="93"/>
        <v>106.32916666666667</v>
      </c>
      <c r="I1391" s="47">
        <v>1</v>
      </c>
      <c r="J1391" s="148" t="s">
        <v>2543</v>
      </c>
    </row>
    <row r="1392" spans="1:10" ht="15" hidden="1" outlineLevel="2">
      <c r="A1392" s="38">
        <v>140</v>
      </c>
      <c r="B1392" s="45">
        <v>10506620</v>
      </c>
      <c r="C1392" s="136" t="s">
        <v>3607</v>
      </c>
      <c r="D1392" s="40" t="s">
        <v>24</v>
      </c>
      <c r="E1392" s="301">
        <v>4.4676445578231299</v>
      </c>
      <c r="F1392" s="116">
        <v>109.45729166666668</v>
      </c>
      <c r="G1392" s="303">
        <f t="shared" si="94"/>
        <v>4.4676445578231299</v>
      </c>
      <c r="H1392" s="46">
        <f t="shared" si="93"/>
        <v>109.45729166666668</v>
      </c>
      <c r="I1392" s="47">
        <v>1</v>
      </c>
      <c r="J1392" s="148" t="s">
        <v>2543</v>
      </c>
    </row>
    <row r="1393" spans="1:10" ht="15" hidden="1" outlineLevel="2">
      <c r="A1393" s="38">
        <v>140</v>
      </c>
      <c r="B1393" s="45">
        <v>10506621</v>
      </c>
      <c r="C1393" s="136" t="s">
        <v>3608</v>
      </c>
      <c r="D1393" s="40" t="s">
        <v>13</v>
      </c>
      <c r="E1393" s="301">
        <v>4.4936224489795915</v>
      </c>
      <c r="F1393" s="116">
        <v>110.09375</v>
      </c>
      <c r="G1393" s="303">
        <f t="shared" si="94"/>
        <v>4.4936224489795915</v>
      </c>
      <c r="H1393" s="46">
        <f t="shared" si="93"/>
        <v>110.09375</v>
      </c>
      <c r="I1393" s="47">
        <v>1</v>
      </c>
      <c r="J1393" s="148" t="s">
        <v>2543</v>
      </c>
    </row>
    <row r="1394" spans="1:10" ht="15" hidden="1" outlineLevel="2">
      <c r="A1394" s="38">
        <v>140</v>
      </c>
      <c r="B1394" s="45">
        <v>10506622</v>
      </c>
      <c r="C1394" s="136" t="s">
        <v>3609</v>
      </c>
      <c r="D1394" s="40" t="s">
        <v>14</v>
      </c>
      <c r="E1394" s="301">
        <v>4.9286139455782321</v>
      </c>
      <c r="F1394" s="116">
        <v>120.75104166666668</v>
      </c>
      <c r="G1394" s="303">
        <f t="shared" si="94"/>
        <v>4.9286139455782321</v>
      </c>
      <c r="H1394" s="46">
        <f t="shared" si="93"/>
        <v>120.75104166666668</v>
      </c>
      <c r="I1394" s="47">
        <v>1</v>
      </c>
      <c r="J1394" s="148" t="s">
        <v>2543</v>
      </c>
    </row>
    <row r="1395" spans="1:10" ht="15" hidden="1" outlineLevel="2">
      <c r="A1395" s="38">
        <v>140</v>
      </c>
      <c r="B1395" s="45">
        <v>10506623</v>
      </c>
      <c r="C1395" s="136" t="s">
        <v>3610</v>
      </c>
      <c r="D1395" s="40" t="s">
        <v>15</v>
      </c>
      <c r="E1395" s="301">
        <v>5.3641581632653059</v>
      </c>
      <c r="F1395" s="116">
        <v>131.421875</v>
      </c>
      <c r="G1395" s="303">
        <f t="shared" si="94"/>
        <v>5.3641581632653059</v>
      </c>
      <c r="H1395" s="46">
        <f t="shared" si="93"/>
        <v>131.421875</v>
      </c>
      <c r="I1395" s="47">
        <v>1</v>
      </c>
      <c r="J1395" s="148" t="s">
        <v>2543</v>
      </c>
    </row>
    <row r="1396" spans="1:10" ht="15" hidden="1" outlineLevel="2">
      <c r="A1396" s="38">
        <v>140</v>
      </c>
      <c r="B1396" s="45">
        <v>10506624</v>
      </c>
      <c r="C1396" s="136" t="s">
        <v>3611</v>
      </c>
      <c r="D1396" s="40" t="s">
        <v>16</v>
      </c>
      <c r="E1396" s="301">
        <v>5.8118622448979602</v>
      </c>
      <c r="F1396" s="116">
        <v>142.39062500000003</v>
      </c>
      <c r="G1396" s="303">
        <f t="shared" si="94"/>
        <v>5.8118622448979602</v>
      </c>
      <c r="H1396" s="46">
        <f t="shared" si="93"/>
        <v>142.39062500000003</v>
      </c>
      <c r="I1396" s="47">
        <v>1</v>
      </c>
      <c r="J1396" s="148" t="s">
        <v>2543</v>
      </c>
    </row>
    <row r="1397" spans="1:10" ht="15" hidden="1" outlineLevel="2">
      <c r="A1397" s="38">
        <v>140</v>
      </c>
      <c r="B1397" s="45">
        <v>10506625</v>
      </c>
      <c r="C1397" s="136" t="s">
        <v>3612</v>
      </c>
      <c r="D1397" s="40" t="s">
        <v>17</v>
      </c>
      <c r="E1397" s="301">
        <v>7.87295918367347</v>
      </c>
      <c r="F1397" s="116">
        <v>192.88750000000002</v>
      </c>
      <c r="G1397" s="303">
        <f t="shared" si="94"/>
        <v>7.87295918367347</v>
      </c>
      <c r="H1397" s="46">
        <f t="shared" si="93"/>
        <v>192.88750000000002</v>
      </c>
      <c r="I1397" s="47">
        <v>1</v>
      </c>
      <c r="J1397" s="148" t="s">
        <v>2543</v>
      </c>
    </row>
    <row r="1398" spans="1:10" ht="15" hidden="1" outlineLevel="2">
      <c r="A1398" s="38">
        <v>140</v>
      </c>
      <c r="B1398" s="45">
        <v>10506626</v>
      </c>
      <c r="C1398" s="136" t="s">
        <v>3613</v>
      </c>
      <c r="D1398" s="40" t="s">
        <v>18</v>
      </c>
      <c r="E1398" s="301">
        <v>8.1929846938775501</v>
      </c>
      <c r="F1398" s="116">
        <v>200.72812499999998</v>
      </c>
      <c r="G1398" s="303">
        <f t="shared" si="94"/>
        <v>8.1929846938775501</v>
      </c>
      <c r="H1398" s="46">
        <f t="shared" si="93"/>
        <v>200.72812499999998</v>
      </c>
      <c r="I1398" s="47">
        <v>1</v>
      </c>
      <c r="J1398" s="148" t="s">
        <v>2543</v>
      </c>
    </row>
    <row r="1399" spans="1:10" ht="15" hidden="1" outlineLevel="2">
      <c r="A1399" s="38">
        <v>140</v>
      </c>
      <c r="B1399" s="45">
        <v>1921998</v>
      </c>
      <c r="C1399" s="136" t="s">
        <v>3614</v>
      </c>
      <c r="D1399" s="40">
        <v>5706919219988</v>
      </c>
      <c r="E1399" s="301">
        <v>10.280059523809525</v>
      </c>
      <c r="F1399" s="116">
        <v>251.86145833333336</v>
      </c>
      <c r="G1399" s="303">
        <f t="shared" si="94"/>
        <v>10.280059523809525</v>
      </c>
      <c r="H1399" s="46">
        <f t="shared" si="93"/>
        <v>251.86145833333336</v>
      </c>
      <c r="I1399" s="47">
        <v>1</v>
      </c>
      <c r="J1399" s="148" t="s">
        <v>2543</v>
      </c>
    </row>
    <row r="1400" spans="1:10" ht="15" hidden="1" outlineLevel="2">
      <c r="A1400" s="38">
        <v>140</v>
      </c>
      <c r="B1400" s="45">
        <v>1921999</v>
      </c>
      <c r="C1400" s="61" t="s">
        <v>3615</v>
      </c>
      <c r="D1400" s="40">
        <v>5706919219995</v>
      </c>
      <c r="E1400" s="301">
        <v>10.907397959183676</v>
      </c>
      <c r="F1400" s="116">
        <v>267.23125000000005</v>
      </c>
      <c r="G1400" s="303">
        <f t="shared" si="94"/>
        <v>10.907397959183676</v>
      </c>
      <c r="H1400" s="46">
        <f t="shared" si="93"/>
        <v>267.23125000000005</v>
      </c>
      <c r="I1400" s="47"/>
      <c r="J1400" s="148" t="s">
        <v>2543</v>
      </c>
    </row>
    <row r="1401" spans="1:10" ht="15" hidden="1" outlineLevel="2">
      <c r="A1401" s="38">
        <v>140</v>
      </c>
      <c r="B1401" s="45">
        <v>1922000</v>
      </c>
      <c r="C1401" s="61" t="s">
        <v>3616</v>
      </c>
      <c r="D1401" s="40">
        <v>5706919220007</v>
      </c>
      <c r="E1401" s="301">
        <v>10.907397959183676</v>
      </c>
      <c r="F1401" s="116">
        <v>267.23125000000005</v>
      </c>
      <c r="G1401" s="303">
        <f t="shared" si="94"/>
        <v>10.907397959183676</v>
      </c>
      <c r="H1401" s="46">
        <f t="shared" si="93"/>
        <v>267.23125000000005</v>
      </c>
      <c r="I1401" s="47">
        <v>1</v>
      </c>
      <c r="J1401" s="148" t="s">
        <v>2543</v>
      </c>
    </row>
    <row r="1402" spans="1:10" ht="15" hidden="1" outlineLevel="2">
      <c r="A1402" s="38">
        <v>140</v>
      </c>
      <c r="B1402" s="45">
        <v>1922001</v>
      </c>
      <c r="C1402" s="61" t="s">
        <v>3617</v>
      </c>
      <c r="D1402" s="40">
        <v>5706919220014</v>
      </c>
      <c r="E1402" s="301">
        <v>11.624277210884355</v>
      </c>
      <c r="F1402" s="116">
        <v>284.7947916666667</v>
      </c>
      <c r="G1402" s="303">
        <f t="shared" si="94"/>
        <v>11.624277210884355</v>
      </c>
      <c r="H1402" s="46">
        <f t="shared" si="93"/>
        <v>284.7947916666667</v>
      </c>
      <c r="I1402" s="47">
        <v>1</v>
      </c>
      <c r="J1402" s="148" t="s">
        <v>2543</v>
      </c>
    </row>
    <row r="1403" spans="1:10" ht="15" hidden="1" outlineLevel="2">
      <c r="A1403" s="38">
        <v>140</v>
      </c>
      <c r="B1403" s="45">
        <v>1922002</v>
      </c>
      <c r="C1403" s="61" t="s">
        <v>3618</v>
      </c>
      <c r="D1403" s="40">
        <v>5706919220021</v>
      </c>
      <c r="E1403" s="301">
        <v>11.624277210884355</v>
      </c>
      <c r="F1403" s="116">
        <v>284.7947916666667</v>
      </c>
      <c r="G1403" s="303">
        <f t="shared" si="94"/>
        <v>11.624277210884355</v>
      </c>
      <c r="H1403" s="46">
        <f t="shared" si="93"/>
        <v>284.7947916666667</v>
      </c>
      <c r="I1403" s="47">
        <v>1</v>
      </c>
      <c r="J1403" s="148" t="s">
        <v>2543</v>
      </c>
    </row>
    <row r="1404" spans="1:10" ht="15" hidden="1" outlineLevel="2">
      <c r="A1404" s="38">
        <v>140</v>
      </c>
      <c r="B1404" s="45">
        <v>1922003</v>
      </c>
      <c r="C1404" s="61" t="s">
        <v>3619</v>
      </c>
      <c r="D1404" s="40">
        <v>5706919220038</v>
      </c>
      <c r="E1404" s="301">
        <v>12.059268707482994</v>
      </c>
      <c r="F1404" s="116">
        <v>295.45208333333335</v>
      </c>
      <c r="G1404" s="303">
        <f t="shared" si="94"/>
        <v>12.059268707482994</v>
      </c>
      <c r="H1404" s="46">
        <f t="shared" si="93"/>
        <v>295.45208333333335</v>
      </c>
      <c r="I1404" s="47">
        <v>1</v>
      </c>
      <c r="J1404" s="148" t="s">
        <v>2543</v>
      </c>
    </row>
    <row r="1405" spans="1:10" ht="15" hidden="1" outlineLevel="2">
      <c r="A1405" s="38">
        <v>140</v>
      </c>
      <c r="B1405" s="45">
        <v>1922004</v>
      </c>
      <c r="C1405" s="61" t="s">
        <v>3620</v>
      </c>
      <c r="D1405" s="40">
        <v>5706919220045</v>
      </c>
      <c r="E1405" s="301">
        <v>18.281250000000004</v>
      </c>
      <c r="F1405" s="116">
        <v>447.89062500000006</v>
      </c>
      <c r="G1405" s="303">
        <f t="shared" si="94"/>
        <v>18.281250000000004</v>
      </c>
      <c r="H1405" s="46">
        <f t="shared" si="93"/>
        <v>447.89062500000006</v>
      </c>
      <c r="I1405" s="47">
        <v>1</v>
      </c>
      <c r="J1405" s="148" t="s">
        <v>2543</v>
      </c>
    </row>
    <row r="1406" spans="1:10" ht="15" hidden="1" outlineLevel="2">
      <c r="A1406" s="38">
        <v>140</v>
      </c>
      <c r="B1406" s="45">
        <v>1922005</v>
      </c>
      <c r="C1406" s="61" t="s">
        <v>3621</v>
      </c>
      <c r="D1406" s="40">
        <v>5706919220052</v>
      </c>
      <c r="E1406" s="301">
        <v>18.537159863945579</v>
      </c>
      <c r="F1406" s="116">
        <v>454.16041666666672</v>
      </c>
      <c r="G1406" s="303">
        <f t="shared" si="94"/>
        <v>18.537159863945579</v>
      </c>
      <c r="H1406" s="46">
        <f t="shared" si="93"/>
        <v>454.16041666666672</v>
      </c>
      <c r="I1406" s="47">
        <v>1</v>
      </c>
      <c r="J1406" s="148" t="s">
        <v>2543</v>
      </c>
    </row>
    <row r="1407" spans="1:10" ht="15" hidden="1" outlineLevel="2">
      <c r="A1407" s="38">
        <v>150</v>
      </c>
      <c r="B1407" s="45">
        <v>10506627</v>
      </c>
      <c r="C1407" s="61" t="s">
        <v>1399</v>
      </c>
      <c r="D1407" s="40" t="s">
        <v>19</v>
      </c>
      <c r="E1407" s="301">
        <v>15.182695578231295</v>
      </c>
      <c r="F1407" s="116">
        <v>371.97604166666673</v>
      </c>
      <c r="G1407" s="303">
        <f t="shared" si="94"/>
        <v>15.182695578231295</v>
      </c>
      <c r="H1407" s="46">
        <f t="shared" si="93"/>
        <v>371.97604166666673</v>
      </c>
      <c r="I1407" s="47">
        <v>1</v>
      </c>
      <c r="J1407" s="148" t="s">
        <v>2543</v>
      </c>
    </row>
    <row r="1408" spans="1:10" ht="25.5" hidden="1" outlineLevel="2">
      <c r="A1408" s="38">
        <v>150</v>
      </c>
      <c r="B1408" s="45" t="s">
        <v>3049</v>
      </c>
      <c r="C1408" s="61" t="s">
        <v>3059</v>
      </c>
      <c r="D1408" s="40">
        <v>5054905247874</v>
      </c>
      <c r="E1408" s="301">
        <v>44.281250000000007</v>
      </c>
      <c r="F1408" s="116">
        <v>1084.8906250000002</v>
      </c>
      <c r="G1408" s="303">
        <f t="shared" si="94"/>
        <v>44.281250000000007</v>
      </c>
      <c r="H1408" s="46">
        <f t="shared" si="93"/>
        <v>1084.8906250000002</v>
      </c>
      <c r="I1408" s="47">
        <v>1</v>
      </c>
      <c r="J1408" s="148" t="s">
        <v>2543</v>
      </c>
    </row>
    <row r="1409" spans="1:10" ht="16.149999999999999" hidden="1" customHeight="1" outlineLevel="2">
      <c r="A1409" s="38">
        <v>150</v>
      </c>
      <c r="B1409" s="45">
        <v>1922006</v>
      </c>
      <c r="C1409" s="61" t="s">
        <v>3622</v>
      </c>
      <c r="D1409" s="40">
        <v>5706919220069</v>
      </c>
      <c r="E1409" s="301">
        <v>14.15905612244898</v>
      </c>
      <c r="F1409" s="116">
        <v>346.89687500000002</v>
      </c>
      <c r="G1409" s="303">
        <f t="shared" si="94"/>
        <v>14.15905612244898</v>
      </c>
      <c r="H1409" s="46">
        <f t="shared" si="93"/>
        <v>346.89687500000002</v>
      </c>
      <c r="I1409" s="47">
        <v>1</v>
      </c>
      <c r="J1409" s="148" t="s">
        <v>2543</v>
      </c>
    </row>
    <row r="1410" spans="1:10" ht="29.45" hidden="1" customHeight="1" outlineLevel="2">
      <c r="A1410" s="38">
        <v>150</v>
      </c>
      <c r="B1410" s="45">
        <v>1922007</v>
      </c>
      <c r="C1410" s="61" t="s">
        <v>2365</v>
      </c>
      <c r="D1410" s="40">
        <v>5706919220076</v>
      </c>
      <c r="E1410" s="301">
        <v>40.235884353741504</v>
      </c>
      <c r="F1410" s="116">
        <v>985.77916666666681</v>
      </c>
      <c r="G1410" s="303">
        <f t="shared" si="94"/>
        <v>40.235884353741504</v>
      </c>
      <c r="H1410" s="46">
        <f t="shared" si="93"/>
        <v>985.77916666666681</v>
      </c>
      <c r="I1410" s="47">
        <v>1</v>
      </c>
      <c r="J1410" s="148" t="s">
        <v>2543</v>
      </c>
    </row>
    <row r="1411" spans="1:10" ht="15" hidden="1" outlineLevel="2">
      <c r="A1411" s="38">
        <v>139</v>
      </c>
      <c r="B1411" s="85" t="s">
        <v>4145</v>
      </c>
      <c r="C1411" s="61"/>
      <c r="D1411" s="40"/>
      <c r="E1411" s="301"/>
      <c r="F1411" s="116"/>
      <c r="G1411" s="303"/>
      <c r="H1411" s="46"/>
      <c r="I1411" s="47"/>
    </row>
    <row r="1412" spans="1:10" ht="15" hidden="1" outlineLevel="2">
      <c r="A1412" s="38">
        <v>139</v>
      </c>
      <c r="B1412" s="45">
        <v>10507712</v>
      </c>
      <c r="C1412" s="61" t="s">
        <v>1400</v>
      </c>
      <c r="D1412" s="40">
        <v>5706915077124</v>
      </c>
      <c r="E1412" s="301">
        <v>14.658163265306122</v>
      </c>
      <c r="F1412" s="116">
        <v>359.125</v>
      </c>
      <c r="G1412" s="303">
        <f t="shared" si="94"/>
        <v>14.658163265306122</v>
      </c>
      <c r="H1412" s="46">
        <f t="shared" ref="H1412:H1421" si="95">F1412*(1-$G$3)</f>
        <v>359.125</v>
      </c>
      <c r="I1412" s="47"/>
      <c r="J1412" s="148" t="s">
        <v>2543</v>
      </c>
    </row>
    <row r="1413" spans="1:10" ht="15" hidden="1" outlineLevel="2">
      <c r="A1413" s="38">
        <v>139</v>
      </c>
      <c r="B1413" s="45">
        <v>10507713</v>
      </c>
      <c r="C1413" s="61" t="s">
        <v>1401</v>
      </c>
      <c r="D1413" s="40">
        <v>5706915077131</v>
      </c>
      <c r="E1413" s="301">
        <v>15.784608843537416</v>
      </c>
      <c r="F1413" s="116">
        <v>386.72291666666672</v>
      </c>
      <c r="G1413" s="303">
        <f t="shared" si="94"/>
        <v>15.784608843537416</v>
      </c>
      <c r="H1413" s="46">
        <f t="shared" si="95"/>
        <v>386.72291666666672</v>
      </c>
      <c r="I1413" s="47">
        <v>1</v>
      </c>
      <c r="J1413" s="148" t="s">
        <v>2543</v>
      </c>
    </row>
    <row r="1414" spans="1:10" ht="15" hidden="1" outlineLevel="2">
      <c r="A1414" s="38">
        <v>139</v>
      </c>
      <c r="B1414" s="45">
        <v>10507714</v>
      </c>
      <c r="C1414" s="61" t="s">
        <v>1402</v>
      </c>
      <c r="D1414" s="40">
        <v>5706915077148</v>
      </c>
      <c r="E1414" s="301">
        <v>16.373256802721091</v>
      </c>
      <c r="F1414" s="116">
        <v>401.14479166666672</v>
      </c>
      <c r="G1414" s="303">
        <f t="shared" si="94"/>
        <v>16.373256802721091</v>
      </c>
      <c r="H1414" s="46">
        <f t="shared" si="95"/>
        <v>401.14479166666672</v>
      </c>
      <c r="I1414" s="47"/>
      <c r="J1414" s="148" t="s">
        <v>2543</v>
      </c>
    </row>
    <row r="1415" spans="1:10" ht="15" hidden="1" outlineLevel="2">
      <c r="A1415" s="38">
        <v>139</v>
      </c>
      <c r="B1415" s="45">
        <v>10507715</v>
      </c>
      <c r="C1415" s="61" t="s">
        <v>1403</v>
      </c>
      <c r="D1415" s="40">
        <v>5706915077155</v>
      </c>
      <c r="E1415" s="301">
        <v>17.500255102040818</v>
      </c>
      <c r="F1415" s="116">
        <v>428.75625000000002</v>
      </c>
      <c r="G1415" s="303">
        <f t="shared" si="94"/>
        <v>17.500255102040818</v>
      </c>
      <c r="H1415" s="46">
        <f t="shared" si="95"/>
        <v>428.75625000000002</v>
      </c>
      <c r="I1415" s="47">
        <v>1</v>
      </c>
      <c r="J1415" s="148" t="s">
        <v>2543</v>
      </c>
    </row>
    <row r="1416" spans="1:10" ht="15" hidden="1" outlineLevel="2">
      <c r="A1416" s="38">
        <v>139</v>
      </c>
      <c r="B1416" s="45">
        <v>10507716</v>
      </c>
      <c r="C1416" s="61" t="s">
        <v>1404</v>
      </c>
      <c r="D1416" s="40">
        <v>5706915077162</v>
      </c>
      <c r="E1416" s="301">
        <v>18.626700680272108</v>
      </c>
      <c r="F1416" s="116">
        <v>456.35416666666669</v>
      </c>
      <c r="G1416" s="303">
        <f t="shared" si="94"/>
        <v>18.626700680272108</v>
      </c>
      <c r="H1416" s="46">
        <f t="shared" si="95"/>
        <v>456.35416666666669</v>
      </c>
      <c r="I1416" s="47">
        <v>1</v>
      </c>
      <c r="J1416" s="148" t="s">
        <v>2543</v>
      </c>
    </row>
    <row r="1417" spans="1:10" ht="15" hidden="1" outlineLevel="2">
      <c r="A1417" s="38">
        <v>139</v>
      </c>
      <c r="B1417" s="45">
        <v>10507717</v>
      </c>
      <c r="C1417" s="61" t="s">
        <v>1405</v>
      </c>
      <c r="D1417" s="40">
        <v>5706915077179</v>
      </c>
      <c r="E1417" s="301">
        <v>20.879591836734697</v>
      </c>
      <c r="F1417" s="116">
        <v>511.55000000000007</v>
      </c>
      <c r="G1417" s="303">
        <f t="shared" si="94"/>
        <v>20.879591836734697</v>
      </c>
      <c r="H1417" s="46">
        <f t="shared" si="95"/>
        <v>511.55000000000007</v>
      </c>
      <c r="I1417" s="47">
        <v>1</v>
      </c>
      <c r="J1417" s="148" t="s">
        <v>2543</v>
      </c>
    </row>
    <row r="1418" spans="1:10" ht="15" hidden="1" outlineLevel="2">
      <c r="A1418" s="38">
        <v>139</v>
      </c>
      <c r="B1418" s="45">
        <v>10507718</v>
      </c>
      <c r="C1418" s="61" t="s">
        <v>1406</v>
      </c>
      <c r="D1418" s="40">
        <v>5706915077186</v>
      </c>
      <c r="E1418" s="301">
        <v>24.822704081632658</v>
      </c>
      <c r="F1418" s="116">
        <v>608.15625000000011</v>
      </c>
      <c r="G1418" s="303">
        <f t="shared" si="94"/>
        <v>24.822704081632658</v>
      </c>
      <c r="H1418" s="46">
        <f t="shared" si="95"/>
        <v>608.15625000000011</v>
      </c>
      <c r="I1418" s="47">
        <v>1</v>
      </c>
      <c r="J1418" s="148" t="s">
        <v>2543</v>
      </c>
    </row>
    <row r="1419" spans="1:10" ht="15" hidden="1" outlineLevel="2">
      <c r="A1419" s="38">
        <v>139</v>
      </c>
      <c r="B1419" s="45">
        <v>10507719</v>
      </c>
      <c r="C1419" s="61" t="s">
        <v>1407</v>
      </c>
      <c r="D1419" s="40">
        <v>5706915077193</v>
      </c>
      <c r="E1419" s="301">
        <v>26.435544217687074</v>
      </c>
      <c r="F1419" s="116">
        <v>647.67083333333335</v>
      </c>
      <c r="G1419" s="303">
        <f t="shared" si="94"/>
        <v>26.435544217687074</v>
      </c>
      <c r="H1419" s="46">
        <f t="shared" si="95"/>
        <v>647.67083333333335</v>
      </c>
      <c r="I1419" s="47">
        <v>1</v>
      </c>
      <c r="J1419" s="148" t="s">
        <v>2543</v>
      </c>
    </row>
    <row r="1420" spans="1:10" ht="27.6" hidden="1" customHeight="1" outlineLevel="2">
      <c r="A1420" s="38">
        <v>150</v>
      </c>
      <c r="B1420" s="45">
        <v>10507720</v>
      </c>
      <c r="C1420" s="61" t="s">
        <v>1408</v>
      </c>
      <c r="D1420" s="40">
        <v>5706915077209</v>
      </c>
      <c r="E1420" s="301">
        <v>45.126360544217697</v>
      </c>
      <c r="F1420" s="116">
        <v>1105.5958333333335</v>
      </c>
      <c r="G1420" s="303">
        <f t="shared" si="94"/>
        <v>45.126360544217697</v>
      </c>
      <c r="H1420" s="46">
        <f t="shared" si="95"/>
        <v>1105.5958333333335</v>
      </c>
      <c r="I1420" s="47">
        <v>1</v>
      </c>
      <c r="J1420" s="148" t="s">
        <v>2543</v>
      </c>
    </row>
    <row r="1421" spans="1:10" ht="27.6" hidden="1" customHeight="1" outlineLevel="2">
      <c r="A1421" s="38">
        <v>150</v>
      </c>
      <c r="B1421" s="45">
        <v>10507764</v>
      </c>
      <c r="C1421" s="61" t="s">
        <v>1409</v>
      </c>
      <c r="D1421" s="40">
        <v>5706915077643</v>
      </c>
      <c r="E1421" s="301">
        <v>59.797236394557814</v>
      </c>
      <c r="F1421" s="116">
        <v>1465.0322916666664</v>
      </c>
      <c r="G1421" s="303">
        <f t="shared" si="94"/>
        <v>59.797236394557814</v>
      </c>
      <c r="H1421" s="46">
        <f t="shared" si="95"/>
        <v>1465.0322916666664</v>
      </c>
      <c r="I1421" s="47">
        <v>1</v>
      </c>
      <c r="J1421" s="148" t="s">
        <v>2543</v>
      </c>
    </row>
    <row r="1422" spans="1:10" ht="15" hidden="1" outlineLevel="2">
      <c r="A1422" s="38">
        <v>142</v>
      </c>
      <c r="B1422" s="85" t="s">
        <v>4146</v>
      </c>
      <c r="C1422" s="61"/>
      <c r="D1422" s="40"/>
      <c r="E1422" s="301"/>
      <c r="F1422" s="116"/>
      <c r="G1422" s="303"/>
      <c r="H1422" s="46"/>
      <c r="I1422" s="47"/>
    </row>
    <row r="1423" spans="1:10" ht="15" hidden="1" outlineLevel="2">
      <c r="A1423" s="38">
        <v>142</v>
      </c>
      <c r="B1423" s="45">
        <v>10502792</v>
      </c>
      <c r="C1423" s="61" t="s">
        <v>1410</v>
      </c>
      <c r="D1423" s="40">
        <v>5709131134534</v>
      </c>
      <c r="E1423" s="301">
        <v>2.202040816326531</v>
      </c>
      <c r="F1423" s="116">
        <v>53.95000000000001</v>
      </c>
      <c r="G1423" s="303">
        <f t="shared" si="94"/>
        <v>2.202040816326531</v>
      </c>
      <c r="H1423" s="46">
        <f t="shared" ref="H1423:H1432" si="96">F1423*(1-$G$3)</f>
        <v>53.95000000000001</v>
      </c>
      <c r="I1423" s="47">
        <v>1</v>
      </c>
      <c r="J1423" s="148" t="s">
        <v>2543</v>
      </c>
    </row>
    <row r="1424" spans="1:10" ht="15" hidden="1" outlineLevel="2">
      <c r="A1424" s="38">
        <v>142</v>
      </c>
      <c r="B1424" s="45">
        <v>10502793</v>
      </c>
      <c r="C1424" s="61" t="s">
        <v>1411</v>
      </c>
      <c r="D1424" s="40">
        <v>5709131134558</v>
      </c>
      <c r="E1424" s="301">
        <v>2.2147534013605443</v>
      </c>
      <c r="F1424" s="116">
        <v>54.261458333333337</v>
      </c>
      <c r="G1424" s="303">
        <f t="shared" si="94"/>
        <v>2.2147534013605443</v>
      </c>
      <c r="H1424" s="46">
        <f t="shared" si="96"/>
        <v>54.261458333333337</v>
      </c>
      <c r="I1424" s="47">
        <v>1</v>
      </c>
      <c r="J1424" s="148" t="s">
        <v>2543</v>
      </c>
    </row>
    <row r="1425" spans="1:10" ht="15" hidden="1" outlineLevel="2">
      <c r="A1425" s="38">
        <v>142</v>
      </c>
      <c r="B1425" s="45">
        <v>10502794</v>
      </c>
      <c r="C1425" s="61" t="s">
        <v>1412</v>
      </c>
      <c r="D1425" s="40">
        <v>5709131134572</v>
      </c>
      <c r="E1425" s="301">
        <v>2.4065476190476192</v>
      </c>
      <c r="F1425" s="116">
        <v>58.960416666666674</v>
      </c>
      <c r="G1425" s="303">
        <f t="shared" si="94"/>
        <v>2.4065476190476192</v>
      </c>
      <c r="H1425" s="46">
        <f t="shared" si="96"/>
        <v>58.960416666666674</v>
      </c>
      <c r="I1425" s="47">
        <v>1</v>
      </c>
      <c r="J1425" s="148" t="s">
        <v>2543</v>
      </c>
    </row>
    <row r="1426" spans="1:10" ht="15" hidden="1" outlineLevel="2">
      <c r="A1426" s="38">
        <v>142</v>
      </c>
      <c r="B1426" s="45">
        <v>10502795</v>
      </c>
      <c r="C1426" s="61" t="s">
        <v>1413</v>
      </c>
      <c r="D1426" s="40">
        <v>5709131134596</v>
      </c>
      <c r="E1426" s="301">
        <v>2.5474914965986399</v>
      </c>
      <c r="F1426" s="116">
        <v>62.413541666666681</v>
      </c>
      <c r="G1426" s="303">
        <f t="shared" si="94"/>
        <v>2.5474914965986399</v>
      </c>
      <c r="H1426" s="46">
        <f t="shared" si="96"/>
        <v>62.413541666666681</v>
      </c>
      <c r="I1426" s="47">
        <v>1</v>
      </c>
      <c r="J1426" s="148" t="s">
        <v>2543</v>
      </c>
    </row>
    <row r="1427" spans="1:10" ht="15" hidden="1" outlineLevel="2">
      <c r="A1427" s="38">
        <v>142</v>
      </c>
      <c r="B1427" s="45">
        <v>10502796</v>
      </c>
      <c r="C1427" s="61" t="s">
        <v>1414</v>
      </c>
      <c r="D1427" s="40">
        <v>5709131134619</v>
      </c>
      <c r="E1427" s="301">
        <v>3.673937074829932</v>
      </c>
      <c r="F1427" s="116">
        <v>90.011458333333337</v>
      </c>
      <c r="G1427" s="303">
        <f t="shared" si="94"/>
        <v>3.673937074829932</v>
      </c>
      <c r="H1427" s="46">
        <f t="shared" si="96"/>
        <v>90.011458333333337</v>
      </c>
      <c r="I1427" s="47">
        <v>1</v>
      </c>
      <c r="J1427" s="148" t="s">
        <v>2543</v>
      </c>
    </row>
    <row r="1428" spans="1:10" ht="15" hidden="1" outlineLevel="2">
      <c r="A1428" s="38">
        <v>142</v>
      </c>
      <c r="B1428" s="45">
        <v>10502797</v>
      </c>
      <c r="C1428" s="61" t="s">
        <v>1415</v>
      </c>
      <c r="D1428" s="40">
        <v>5709131134633</v>
      </c>
      <c r="E1428" s="301">
        <v>3.673937074829932</v>
      </c>
      <c r="F1428" s="116">
        <v>90.011458333333337</v>
      </c>
      <c r="G1428" s="303">
        <f t="shared" si="94"/>
        <v>3.673937074829932</v>
      </c>
      <c r="H1428" s="46">
        <f t="shared" si="96"/>
        <v>90.011458333333337</v>
      </c>
      <c r="I1428" s="47">
        <v>1</v>
      </c>
      <c r="J1428" s="148" t="s">
        <v>2543</v>
      </c>
    </row>
    <row r="1429" spans="1:10" ht="15" hidden="1" outlineLevel="2">
      <c r="A1429" s="38">
        <v>142</v>
      </c>
      <c r="B1429" s="45">
        <v>10502798</v>
      </c>
      <c r="C1429" s="61" t="s">
        <v>1416</v>
      </c>
      <c r="D1429" s="40">
        <v>5709131134657</v>
      </c>
      <c r="E1429" s="301">
        <v>5.8759778911564631</v>
      </c>
      <c r="F1429" s="116">
        <v>143.96145833333335</v>
      </c>
      <c r="G1429" s="303">
        <f t="shared" si="94"/>
        <v>5.8759778911564631</v>
      </c>
      <c r="H1429" s="46">
        <f t="shared" si="96"/>
        <v>143.96145833333335</v>
      </c>
      <c r="I1429" s="47">
        <v>1</v>
      </c>
      <c r="J1429" s="148" t="s">
        <v>2543</v>
      </c>
    </row>
    <row r="1430" spans="1:10" ht="15" hidden="1" outlineLevel="2">
      <c r="A1430" s="38">
        <v>142</v>
      </c>
      <c r="B1430" s="45">
        <v>10502799</v>
      </c>
      <c r="C1430" s="61" t="s">
        <v>1417</v>
      </c>
      <c r="D1430" s="40">
        <v>5709131134671</v>
      </c>
      <c r="E1430" s="301">
        <v>6.3115221088435378</v>
      </c>
      <c r="F1430" s="116">
        <v>154.63229166666667</v>
      </c>
      <c r="G1430" s="303">
        <f t="shared" si="94"/>
        <v>6.3115221088435378</v>
      </c>
      <c r="H1430" s="46">
        <f t="shared" si="96"/>
        <v>154.63229166666667</v>
      </c>
      <c r="I1430" s="47">
        <v>1</v>
      </c>
      <c r="J1430" s="148" t="s">
        <v>2543</v>
      </c>
    </row>
    <row r="1431" spans="1:10" ht="15" hidden="1" outlineLevel="2">
      <c r="A1431" s="38">
        <v>142</v>
      </c>
      <c r="B1431" s="45">
        <v>10502800</v>
      </c>
      <c r="C1431" s="61" t="s">
        <v>1418</v>
      </c>
      <c r="D1431" s="40">
        <v>5709131134695</v>
      </c>
      <c r="E1431" s="301">
        <v>12.315178571428572</v>
      </c>
      <c r="F1431" s="116">
        <v>301.72187500000001</v>
      </c>
      <c r="G1431" s="303">
        <f t="shared" si="94"/>
        <v>12.315178571428572</v>
      </c>
      <c r="H1431" s="46">
        <f t="shared" si="96"/>
        <v>301.72187500000001</v>
      </c>
      <c r="I1431" s="47">
        <v>1</v>
      </c>
      <c r="J1431" s="148" t="s">
        <v>2543</v>
      </c>
    </row>
    <row r="1432" spans="1:10" ht="15" hidden="1" outlineLevel="2">
      <c r="A1432" s="38"/>
      <c r="B1432" s="45" t="s">
        <v>4159</v>
      </c>
      <c r="C1432" s="61" t="s">
        <v>4160</v>
      </c>
      <c r="D1432" s="40">
        <v>5054905293383</v>
      </c>
      <c r="E1432" s="301">
        <v>8.6412414965986404</v>
      </c>
      <c r="F1432" s="116">
        <v>211.7104166666667</v>
      </c>
      <c r="G1432" s="303">
        <f t="shared" si="94"/>
        <v>8.6412414965986404</v>
      </c>
      <c r="H1432" s="46">
        <f t="shared" si="96"/>
        <v>211.7104166666667</v>
      </c>
      <c r="I1432" s="47">
        <v>1</v>
      </c>
      <c r="J1432" s="148" t="s">
        <v>4127</v>
      </c>
    </row>
    <row r="1433" spans="1:10" ht="15" hidden="1" outlineLevel="1">
      <c r="A1433" s="38">
        <v>120</v>
      </c>
      <c r="B1433" s="85" t="s">
        <v>1637</v>
      </c>
      <c r="C1433" s="61"/>
      <c r="D1433" s="40"/>
      <c r="E1433" s="301"/>
      <c r="F1433" s="116"/>
      <c r="G1433" s="303"/>
      <c r="H1433" s="46"/>
      <c r="I1433" s="47"/>
    </row>
    <row r="1434" spans="1:10" ht="15" hidden="1" outlineLevel="2">
      <c r="A1434" s="38">
        <v>120</v>
      </c>
      <c r="B1434" s="45">
        <v>10507903</v>
      </c>
      <c r="C1434" s="61" t="s">
        <v>1419</v>
      </c>
      <c r="D1434" s="40">
        <v>5706915079036</v>
      </c>
      <c r="E1434" s="301">
        <v>2.3429846938775509</v>
      </c>
      <c r="F1434" s="116">
        <v>57.403125000000003</v>
      </c>
      <c r="G1434" s="303">
        <f t="shared" si="94"/>
        <v>2.3429846938775509</v>
      </c>
      <c r="H1434" s="46">
        <f t="shared" ref="H1434:H1440" si="97">F1434*(1-$G$3)</f>
        <v>57.403125000000003</v>
      </c>
      <c r="I1434" s="47">
        <v>1</v>
      </c>
      <c r="J1434" s="148" t="s">
        <v>2543</v>
      </c>
    </row>
    <row r="1435" spans="1:10" ht="15" hidden="1" outlineLevel="2">
      <c r="A1435" s="38">
        <v>120</v>
      </c>
      <c r="B1435" s="45">
        <v>10507904</v>
      </c>
      <c r="C1435" s="61" t="s">
        <v>1420</v>
      </c>
      <c r="D1435" s="40">
        <v>5706915079043</v>
      </c>
      <c r="E1435" s="301">
        <v>2.3811224489795917</v>
      </c>
      <c r="F1435" s="116">
        <v>58.337499999999999</v>
      </c>
      <c r="G1435" s="303">
        <f t="shared" si="94"/>
        <v>2.3811224489795917</v>
      </c>
      <c r="H1435" s="46">
        <f t="shared" si="97"/>
        <v>58.337499999999999</v>
      </c>
      <c r="I1435" s="47">
        <v>1</v>
      </c>
      <c r="J1435" s="148" t="s">
        <v>2543</v>
      </c>
    </row>
    <row r="1436" spans="1:10" ht="15" hidden="1" outlineLevel="2">
      <c r="A1436" s="38">
        <v>120</v>
      </c>
      <c r="B1436" s="45">
        <v>10507905</v>
      </c>
      <c r="C1436" s="61" t="s">
        <v>1421</v>
      </c>
      <c r="D1436" s="40">
        <v>5706915079050</v>
      </c>
      <c r="E1436" s="301">
        <v>2.5474914965986399</v>
      </c>
      <c r="F1436" s="116">
        <v>62.413541666666681</v>
      </c>
      <c r="G1436" s="303">
        <f t="shared" si="94"/>
        <v>2.5474914965986399</v>
      </c>
      <c r="H1436" s="46">
        <f t="shared" si="97"/>
        <v>62.413541666666681</v>
      </c>
      <c r="I1436" s="47">
        <v>1</v>
      </c>
      <c r="J1436" s="148" t="s">
        <v>2543</v>
      </c>
    </row>
    <row r="1437" spans="1:10" ht="15" hidden="1" outlineLevel="2">
      <c r="A1437" s="38">
        <v>120</v>
      </c>
      <c r="B1437" s="45">
        <v>10507906</v>
      </c>
      <c r="C1437" s="61" t="s">
        <v>3776</v>
      </c>
      <c r="D1437" s="40">
        <v>5706915079067</v>
      </c>
      <c r="E1437" s="301">
        <v>3.520280612244898</v>
      </c>
      <c r="F1437" s="116">
        <v>86.246875000000003</v>
      </c>
      <c r="G1437" s="303">
        <f t="shared" si="94"/>
        <v>3.520280612244898</v>
      </c>
      <c r="H1437" s="46">
        <f t="shared" si="97"/>
        <v>86.246875000000003</v>
      </c>
      <c r="I1437" s="47">
        <v>1</v>
      </c>
      <c r="J1437" s="148" t="s">
        <v>2543</v>
      </c>
    </row>
    <row r="1438" spans="1:10" ht="15" hidden="1" outlineLevel="2">
      <c r="A1438" s="38">
        <v>120</v>
      </c>
      <c r="B1438" s="45">
        <v>10507907</v>
      </c>
      <c r="C1438" s="61" t="s">
        <v>1422</v>
      </c>
      <c r="D1438" s="40">
        <v>5706915079074</v>
      </c>
      <c r="E1438" s="301">
        <v>2.8675170068027214</v>
      </c>
      <c r="F1438" s="116">
        <v>70.254166666666677</v>
      </c>
      <c r="G1438" s="303">
        <f t="shared" si="94"/>
        <v>2.8675170068027214</v>
      </c>
      <c r="H1438" s="46">
        <f t="shared" si="97"/>
        <v>70.254166666666677</v>
      </c>
      <c r="I1438" s="47">
        <v>1</v>
      </c>
      <c r="J1438" s="148" t="s">
        <v>2543</v>
      </c>
    </row>
    <row r="1439" spans="1:10" ht="15" hidden="1" outlineLevel="2">
      <c r="A1439" s="38">
        <v>120</v>
      </c>
      <c r="B1439" s="45">
        <v>10507909</v>
      </c>
      <c r="C1439" s="61" t="s">
        <v>1423</v>
      </c>
      <c r="D1439" s="40">
        <v>5706915079098</v>
      </c>
      <c r="E1439" s="301">
        <v>3.9171343537414973</v>
      </c>
      <c r="F1439" s="116">
        <v>95.96979166666668</v>
      </c>
      <c r="G1439" s="303">
        <f t="shared" si="94"/>
        <v>3.9171343537414973</v>
      </c>
      <c r="H1439" s="46">
        <f t="shared" si="97"/>
        <v>95.96979166666668</v>
      </c>
      <c r="I1439" s="47">
        <v>1</v>
      </c>
      <c r="J1439" s="148" t="s">
        <v>2543</v>
      </c>
    </row>
    <row r="1440" spans="1:10" ht="15" hidden="1" outlineLevel="2">
      <c r="A1440" s="38">
        <v>120</v>
      </c>
      <c r="B1440" s="45">
        <v>10507912</v>
      </c>
      <c r="C1440" s="61" t="s">
        <v>1424</v>
      </c>
      <c r="D1440" s="40">
        <v>5706915079128</v>
      </c>
      <c r="E1440" s="301">
        <v>13.544430272108844</v>
      </c>
      <c r="F1440" s="116">
        <v>331.83854166666669</v>
      </c>
      <c r="G1440" s="303">
        <f t="shared" si="94"/>
        <v>13.544430272108844</v>
      </c>
      <c r="H1440" s="46">
        <f t="shared" si="97"/>
        <v>331.83854166666669</v>
      </c>
      <c r="I1440" s="47">
        <v>1</v>
      </c>
      <c r="J1440" s="148" t="s">
        <v>2543</v>
      </c>
    </row>
    <row r="1441" spans="1:10" ht="15" hidden="1" outlineLevel="1">
      <c r="A1441" s="38">
        <v>120</v>
      </c>
      <c r="B1441" s="85" t="s">
        <v>4147</v>
      </c>
      <c r="C1441" s="61"/>
      <c r="D1441" s="40"/>
      <c r="E1441" s="301"/>
      <c r="F1441" s="116"/>
      <c r="G1441" s="303"/>
      <c r="H1441" s="46"/>
      <c r="I1441" s="47"/>
    </row>
    <row r="1442" spans="1:10" ht="15" hidden="1" outlineLevel="2">
      <c r="A1442" s="38">
        <v>120</v>
      </c>
      <c r="B1442" s="45">
        <v>10507892</v>
      </c>
      <c r="C1442" s="61" t="s">
        <v>1425</v>
      </c>
      <c r="D1442" s="40">
        <v>5706915078923</v>
      </c>
      <c r="E1442" s="301">
        <v>15.7077806122449</v>
      </c>
      <c r="F1442" s="116">
        <v>384.84062500000005</v>
      </c>
      <c r="G1442" s="303">
        <f t="shared" si="94"/>
        <v>15.7077806122449</v>
      </c>
      <c r="H1442" s="46">
        <f t="shared" ref="H1442:H1449" si="98">F1442*(1-$G$3)</f>
        <v>384.84062500000005</v>
      </c>
      <c r="I1442" s="47">
        <v>1</v>
      </c>
      <c r="J1442" s="148" t="s">
        <v>2543</v>
      </c>
    </row>
    <row r="1443" spans="1:10" ht="15" hidden="1" outlineLevel="2">
      <c r="A1443" s="38">
        <v>120</v>
      </c>
      <c r="B1443" s="45">
        <v>10507893</v>
      </c>
      <c r="C1443" s="61" t="s">
        <v>1426</v>
      </c>
      <c r="D1443" s="40">
        <v>5706915078930</v>
      </c>
      <c r="E1443" s="301">
        <v>16.514200680272108</v>
      </c>
      <c r="F1443" s="116">
        <v>404.59791666666666</v>
      </c>
      <c r="G1443" s="303">
        <f t="shared" si="94"/>
        <v>16.514200680272108</v>
      </c>
      <c r="H1443" s="46">
        <f t="shared" si="98"/>
        <v>404.59791666666666</v>
      </c>
      <c r="I1443" s="47">
        <v>1</v>
      </c>
      <c r="J1443" s="148" t="s">
        <v>2543</v>
      </c>
    </row>
    <row r="1444" spans="1:10" ht="15" hidden="1" outlineLevel="2">
      <c r="A1444" s="38">
        <v>120</v>
      </c>
      <c r="B1444" s="45">
        <v>10507894</v>
      </c>
      <c r="C1444" s="61" t="s">
        <v>1427</v>
      </c>
      <c r="D1444" s="40">
        <v>5706915078947</v>
      </c>
      <c r="E1444" s="301">
        <v>17.14153911564626</v>
      </c>
      <c r="F1444" s="116">
        <v>419.96770833333335</v>
      </c>
      <c r="G1444" s="303">
        <f t="shared" si="94"/>
        <v>17.14153911564626</v>
      </c>
      <c r="H1444" s="46">
        <f t="shared" si="98"/>
        <v>419.96770833333335</v>
      </c>
      <c r="I1444" s="47">
        <v>1</v>
      </c>
      <c r="J1444" s="148" t="s">
        <v>2543</v>
      </c>
    </row>
    <row r="1445" spans="1:10" ht="15" hidden="1" outlineLevel="2">
      <c r="A1445" s="38">
        <v>120</v>
      </c>
      <c r="B1445" s="45">
        <v>10507895</v>
      </c>
      <c r="C1445" s="61" t="s">
        <v>1428</v>
      </c>
      <c r="D1445" s="40">
        <v>5706915078954</v>
      </c>
      <c r="E1445" s="301">
        <v>17.577083333333334</v>
      </c>
      <c r="F1445" s="116">
        <v>430.6385416666667</v>
      </c>
      <c r="G1445" s="303">
        <f t="shared" si="94"/>
        <v>17.577083333333334</v>
      </c>
      <c r="H1445" s="46">
        <f t="shared" si="98"/>
        <v>430.6385416666667</v>
      </c>
      <c r="I1445" s="47">
        <v>1</v>
      </c>
      <c r="J1445" s="148" t="s">
        <v>2543</v>
      </c>
    </row>
    <row r="1446" spans="1:10" ht="15" hidden="1" outlineLevel="2">
      <c r="A1446" s="38">
        <v>120</v>
      </c>
      <c r="B1446" s="45">
        <v>10507896</v>
      </c>
      <c r="C1446" s="61" t="s">
        <v>1429</v>
      </c>
      <c r="D1446" s="40">
        <v>5706915078961</v>
      </c>
      <c r="E1446" s="301">
        <v>17.999362244897959</v>
      </c>
      <c r="F1446" s="116">
        <v>440.984375</v>
      </c>
      <c r="G1446" s="303">
        <f t="shared" si="94"/>
        <v>17.999362244897959</v>
      </c>
      <c r="H1446" s="46">
        <f t="shared" si="98"/>
        <v>440.984375</v>
      </c>
      <c r="I1446" s="47">
        <v>1</v>
      </c>
      <c r="J1446" s="148" t="s">
        <v>2543</v>
      </c>
    </row>
    <row r="1447" spans="1:10" ht="15" hidden="1" outlineLevel="2">
      <c r="A1447" s="38">
        <v>120</v>
      </c>
      <c r="B1447" s="45">
        <v>10507897</v>
      </c>
      <c r="C1447" s="61" t="s">
        <v>1430</v>
      </c>
      <c r="D1447" s="40">
        <v>5706915078978</v>
      </c>
      <c r="E1447" s="301">
        <v>20.943707482993201</v>
      </c>
      <c r="F1447" s="116">
        <v>513.12083333333339</v>
      </c>
      <c r="G1447" s="303">
        <f t="shared" si="94"/>
        <v>20.943707482993201</v>
      </c>
      <c r="H1447" s="46">
        <f t="shared" si="98"/>
        <v>513.12083333333339</v>
      </c>
      <c r="I1447" s="47">
        <v>1</v>
      </c>
      <c r="J1447" s="148" t="s">
        <v>2543</v>
      </c>
    </row>
    <row r="1448" spans="1:10" ht="15" hidden="1" outlineLevel="2">
      <c r="A1448" s="38">
        <v>120</v>
      </c>
      <c r="B1448" s="45">
        <v>10507898</v>
      </c>
      <c r="C1448" s="61" t="s">
        <v>1431</v>
      </c>
      <c r="D1448" s="40">
        <v>5706915078985</v>
      </c>
      <c r="E1448" s="301">
        <v>22.838435374149658</v>
      </c>
      <c r="F1448" s="116">
        <v>559.54166666666663</v>
      </c>
      <c r="G1448" s="303">
        <f t="shared" si="94"/>
        <v>22.838435374149658</v>
      </c>
      <c r="H1448" s="46">
        <f t="shared" si="98"/>
        <v>559.54166666666663</v>
      </c>
      <c r="I1448" s="47">
        <v>1</v>
      </c>
      <c r="J1448" s="148" t="s">
        <v>2542</v>
      </c>
    </row>
    <row r="1449" spans="1:10" ht="15" hidden="1" outlineLevel="2">
      <c r="A1449" s="38">
        <v>120</v>
      </c>
      <c r="B1449" s="45">
        <v>10507900</v>
      </c>
      <c r="C1449" s="61" t="s">
        <v>1432</v>
      </c>
      <c r="D1449" s="40">
        <v>5706915079005</v>
      </c>
      <c r="E1449" s="301">
        <v>63.894005102040815</v>
      </c>
      <c r="F1449" s="116">
        <v>1565.403125</v>
      </c>
      <c r="G1449" s="303">
        <f t="shared" si="94"/>
        <v>63.894005102040815</v>
      </c>
      <c r="H1449" s="46">
        <f t="shared" si="98"/>
        <v>1565.403125</v>
      </c>
      <c r="I1449" s="47">
        <v>1</v>
      </c>
      <c r="J1449" s="148" t="s">
        <v>2542</v>
      </c>
    </row>
    <row r="1450" spans="1:10" ht="15" hidden="1" outlineLevel="1">
      <c r="A1450" s="38">
        <v>121</v>
      </c>
      <c r="B1450" s="85" t="s">
        <v>1638</v>
      </c>
      <c r="C1450" s="61"/>
      <c r="D1450" s="40"/>
      <c r="E1450" s="301"/>
      <c r="F1450" s="116"/>
      <c r="G1450" s="303"/>
      <c r="H1450" s="46"/>
      <c r="I1450" s="47"/>
    </row>
    <row r="1451" spans="1:10" ht="15" hidden="1" outlineLevel="2">
      <c r="A1451" s="38">
        <v>121</v>
      </c>
      <c r="B1451" s="45">
        <v>10507229</v>
      </c>
      <c r="C1451" s="61" t="s">
        <v>3623</v>
      </c>
      <c r="D1451" s="40">
        <v>5706915072297</v>
      </c>
      <c r="E1451" s="301">
        <v>23.555314625850343</v>
      </c>
      <c r="F1451" s="116">
        <v>577.10520833333339</v>
      </c>
      <c r="G1451" s="303">
        <f t="shared" si="94"/>
        <v>23.555314625850343</v>
      </c>
      <c r="H1451" s="46">
        <f t="shared" ref="H1451:H1459" si="99">F1451*(1-$G$3)</f>
        <v>577.10520833333339</v>
      </c>
      <c r="I1451" s="47">
        <v>1</v>
      </c>
      <c r="J1451" s="148" t="s">
        <v>2543</v>
      </c>
    </row>
    <row r="1452" spans="1:10" ht="15" hidden="1" outlineLevel="2">
      <c r="A1452" s="38">
        <v>121</v>
      </c>
      <c r="B1452" s="45">
        <v>10507230</v>
      </c>
      <c r="C1452" s="61" t="s">
        <v>3624</v>
      </c>
      <c r="D1452" s="40">
        <v>5706915072303</v>
      </c>
      <c r="E1452" s="301">
        <v>23.555314625850343</v>
      </c>
      <c r="F1452" s="116">
        <v>577.10520833333339</v>
      </c>
      <c r="G1452" s="303">
        <f t="shared" si="94"/>
        <v>23.555314625850343</v>
      </c>
      <c r="H1452" s="46">
        <f t="shared" si="99"/>
        <v>577.10520833333339</v>
      </c>
      <c r="I1452" s="47">
        <v>1</v>
      </c>
      <c r="J1452" s="148" t="s">
        <v>2543</v>
      </c>
    </row>
    <row r="1453" spans="1:10" ht="15" hidden="1" outlineLevel="2">
      <c r="A1453" s="38">
        <v>121</v>
      </c>
      <c r="B1453" s="330">
        <v>10507231</v>
      </c>
      <c r="C1453" s="61" t="s">
        <v>3625</v>
      </c>
      <c r="D1453" s="40">
        <v>5706915072310</v>
      </c>
      <c r="E1453" s="301">
        <v>23.555314625850343</v>
      </c>
      <c r="F1453" s="116">
        <v>577.10520833333339</v>
      </c>
      <c r="G1453" s="303">
        <f t="shared" ref="G1453:G1512" si="100">E1453*(1-$G$3)</f>
        <v>23.555314625850343</v>
      </c>
      <c r="H1453" s="46">
        <f t="shared" si="99"/>
        <v>577.10520833333339</v>
      </c>
      <c r="I1453" s="47">
        <v>1</v>
      </c>
      <c r="J1453" s="148" t="s">
        <v>2543</v>
      </c>
    </row>
    <row r="1454" spans="1:10" ht="15" hidden="1" outlineLevel="2">
      <c r="A1454" s="38">
        <v>121</v>
      </c>
      <c r="B1454" s="45">
        <v>10507232</v>
      </c>
      <c r="C1454" s="61" t="s">
        <v>3626</v>
      </c>
      <c r="D1454" s="40">
        <v>5706915072327</v>
      </c>
      <c r="E1454" s="301">
        <v>26.896513605442181</v>
      </c>
      <c r="F1454" s="116">
        <v>658.96458333333339</v>
      </c>
      <c r="G1454" s="303">
        <f t="shared" si="100"/>
        <v>26.896513605442181</v>
      </c>
      <c r="H1454" s="46">
        <f t="shared" si="99"/>
        <v>658.96458333333339</v>
      </c>
      <c r="I1454" s="47">
        <v>1</v>
      </c>
      <c r="J1454" s="148" t="s">
        <v>2543</v>
      </c>
    </row>
    <row r="1455" spans="1:10" ht="15" hidden="1" outlineLevel="2">
      <c r="A1455" s="38">
        <v>121</v>
      </c>
      <c r="B1455" s="45">
        <v>10507233</v>
      </c>
      <c r="C1455" s="61" t="s">
        <v>3627</v>
      </c>
      <c r="D1455" s="40">
        <v>5706915072334</v>
      </c>
      <c r="E1455" s="301">
        <v>26.896513605442181</v>
      </c>
      <c r="F1455" s="116">
        <v>658.96458333333339</v>
      </c>
      <c r="G1455" s="303">
        <f t="shared" si="100"/>
        <v>26.896513605442181</v>
      </c>
      <c r="H1455" s="46">
        <f t="shared" si="99"/>
        <v>658.96458333333339</v>
      </c>
      <c r="I1455" s="47">
        <v>1</v>
      </c>
      <c r="J1455" s="148" t="s">
        <v>2543</v>
      </c>
    </row>
    <row r="1456" spans="1:10" ht="15" hidden="1" outlineLevel="2">
      <c r="A1456" s="38">
        <v>121</v>
      </c>
      <c r="B1456" s="45">
        <v>10507234</v>
      </c>
      <c r="C1456" s="61" t="s">
        <v>1433</v>
      </c>
      <c r="D1456" s="40">
        <v>5706915072341</v>
      </c>
      <c r="E1456" s="301">
        <v>11.726530612244899</v>
      </c>
      <c r="F1456" s="116">
        <v>287.3</v>
      </c>
      <c r="G1456" s="303">
        <f t="shared" si="100"/>
        <v>11.726530612244899</v>
      </c>
      <c r="H1456" s="46">
        <f t="shared" si="99"/>
        <v>287.3</v>
      </c>
      <c r="I1456" s="47">
        <v>1</v>
      </c>
      <c r="J1456" s="148" t="s">
        <v>2543</v>
      </c>
    </row>
    <row r="1457" spans="1:10" ht="15" hidden="1" outlineLevel="2">
      <c r="A1457" s="38">
        <v>121</v>
      </c>
      <c r="B1457" s="45">
        <v>10502880</v>
      </c>
      <c r="C1457" s="61" t="s">
        <v>1434</v>
      </c>
      <c r="D1457" s="40">
        <v>5709131266488</v>
      </c>
      <c r="E1457" s="301">
        <v>42.514753401360551</v>
      </c>
      <c r="F1457" s="116">
        <v>1041.6114583333335</v>
      </c>
      <c r="G1457" s="303">
        <f t="shared" si="100"/>
        <v>42.514753401360551</v>
      </c>
      <c r="H1457" s="46">
        <f t="shared" si="99"/>
        <v>1041.6114583333335</v>
      </c>
      <c r="I1457" s="47">
        <v>1</v>
      </c>
      <c r="J1457" s="148" t="s">
        <v>2543</v>
      </c>
    </row>
    <row r="1458" spans="1:10" ht="15" hidden="1" outlineLevel="2">
      <c r="A1458" s="38">
        <v>121</v>
      </c>
      <c r="B1458" s="45">
        <v>10507267</v>
      </c>
      <c r="C1458" s="61" t="s">
        <v>1435</v>
      </c>
      <c r="D1458" s="40">
        <v>5706915072679</v>
      </c>
      <c r="E1458" s="301">
        <v>79.345875850340136</v>
      </c>
      <c r="F1458" s="116">
        <v>1943.9739583333333</v>
      </c>
      <c r="G1458" s="303">
        <f t="shared" si="100"/>
        <v>79.345875850340136</v>
      </c>
      <c r="H1458" s="46">
        <f t="shared" si="99"/>
        <v>1943.9739583333333</v>
      </c>
      <c r="I1458" s="47"/>
      <c r="J1458" s="148" t="s">
        <v>2543</v>
      </c>
    </row>
    <row r="1459" spans="1:10" ht="15" hidden="1" outlineLevel="2">
      <c r="A1459" s="38">
        <v>121</v>
      </c>
      <c r="B1459" s="45">
        <v>10507268</v>
      </c>
      <c r="C1459" s="61" t="s">
        <v>1436</v>
      </c>
      <c r="D1459" s="40">
        <v>5706915072686</v>
      </c>
      <c r="E1459" s="301">
        <v>79.345875850340136</v>
      </c>
      <c r="F1459" s="116">
        <v>1943.9739583333333</v>
      </c>
      <c r="G1459" s="303">
        <f t="shared" si="100"/>
        <v>79.345875850340136</v>
      </c>
      <c r="H1459" s="46">
        <f t="shared" si="99"/>
        <v>1943.9739583333333</v>
      </c>
      <c r="I1459" s="47">
        <v>1</v>
      </c>
      <c r="J1459" s="148" t="s">
        <v>2543</v>
      </c>
    </row>
    <row r="1460" spans="1:10" ht="15" hidden="1" outlineLevel="1">
      <c r="A1460" s="38">
        <v>121</v>
      </c>
      <c r="B1460" s="85" t="s">
        <v>1639</v>
      </c>
      <c r="C1460" s="61"/>
      <c r="D1460" s="40"/>
      <c r="E1460" s="301"/>
      <c r="F1460" s="116"/>
      <c r="G1460" s="303"/>
      <c r="H1460" s="46"/>
      <c r="I1460" s="47"/>
    </row>
    <row r="1461" spans="1:10" ht="15" hidden="1" outlineLevel="2">
      <c r="A1461" s="38">
        <v>121</v>
      </c>
      <c r="B1461" s="45">
        <v>10507590</v>
      </c>
      <c r="C1461" s="61" t="s">
        <v>1437</v>
      </c>
      <c r="D1461" s="40">
        <v>5706915075908</v>
      </c>
      <c r="E1461" s="301">
        <v>69.053103741496599</v>
      </c>
      <c r="F1461" s="116">
        <v>1691.8010416666666</v>
      </c>
      <c r="G1461" s="303">
        <f t="shared" si="100"/>
        <v>69.053103741496599</v>
      </c>
      <c r="H1461" s="46">
        <f>F1461*(1-$G$3)</f>
        <v>1691.8010416666666</v>
      </c>
      <c r="I1461" s="47">
        <v>1</v>
      </c>
      <c r="J1461" s="148" t="s">
        <v>2543</v>
      </c>
    </row>
    <row r="1462" spans="1:10" ht="15" hidden="1" outlineLevel="2">
      <c r="A1462" s="38">
        <v>121</v>
      </c>
      <c r="B1462" s="45">
        <v>10502865</v>
      </c>
      <c r="C1462" s="61" t="s">
        <v>1438</v>
      </c>
      <c r="D1462" s="40">
        <v>5709131054276</v>
      </c>
      <c r="E1462" s="301">
        <v>69.053103741496599</v>
      </c>
      <c r="F1462" s="116">
        <v>1691.8010416666666</v>
      </c>
      <c r="G1462" s="303">
        <f t="shared" si="100"/>
        <v>69.053103741496599</v>
      </c>
      <c r="H1462" s="46">
        <f>F1462*(1-$G$3)</f>
        <v>1691.8010416666666</v>
      </c>
      <c r="I1462" s="47">
        <v>1</v>
      </c>
      <c r="J1462" s="148" t="s">
        <v>2543</v>
      </c>
    </row>
    <row r="1463" spans="1:10" ht="15" hidden="1" outlineLevel="2">
      <c r="A1463" s="38">
        <v>121</v>
      </c>
      <c r="B1463" s="45">
        <v>10503476</v>
      </c>
      <c r="C1463" s="61" t="s">
        <v>1720</v>
      </c>
      <c r="D1463" s="40">
        <v>5706915034769</v>
      </c>
      <c r="E1463" s="301">
        <v>3.8535714285714282</v>
      </c>
      <c r="F1463" s="116">
        <v>94.412499999999994</v>
      </c>
      <c r="G1463" s="303">
        <f t="shared" si="100"/>
        <v>3.8535714285714282</v>
      </c>
      <c r="H1463" s="46">
        <f>F1463*(1-$G$3)</f>
        <v>94.412499999999994</v>
      </c>
      <c r="I1463" s="47">
        <v>1</v>
      </c>
      <c r="J1463" s="148" t="s">
        <v>2543</v>
      </c>
    </row>
    <row r="1464" spans="1:10" ht="15.75" collapsed="1">
      <c r="A1464" s="63">
        <v>143</v>
      </c>
      <c r="B1464" s="64" t="s">
        <v>2408</v>
      </c>
      <c r="C1464" s="137"/>
      <c r="D1464" s="71"/>
      <c r="E1464" s="301"/>
      <c r="F1464" s="116"/>
      <c r="G1464" s="303"/>
      <c r="H1464" s="46"/>
      <c r="I1464" s="47"/>
    </row>
    <row r="1465" spans="1:10" ht="15" hidden="1" outlineLevel="1">
      <c r="A1465" s="38">
        <v>143</v>
      </c>
      <c r="B1465" s="45">
        <v>10508166</v>
      </c>
      <c r="C1465" s="61" t="s">
        <v>3952</v>
      </c>
      <c r="D1465" s="40" t="s">
        <v>1751</v>
      </c>
      <c r="E1465" s="301">
        <v>11.24013605442177</v>
      </c>
      <c r="F1465" s="116">
        <v>275.38333333333338</v>
      </c>
      <c r="G1465" s="303">
        <f t="shared" si="100"/>
        <v>11.24013605442177</v>
      </c>
      <c r="H1465" s="46">
        <f>F1465*(1-$G$3)</f>
        <v>275.38333333333338</v>
      </c>
      <c r="I1465" s="47">
        <v>1</v>
      </c>
      <c r="J1465" s="148" t="s">
        <v>2543</v>
      </c>
    </row>
    <row r="1466" spans="1:10" ht="15" hidden="1" outlineLevel="1">
      <c r="A1466" s="38">
        <v>143</v>
      </c>
      <c r="B1466" s="45">
        <v>10508167</v>
      </c>
      <c r="C1466" s="61" t="s">
        <v>3953</v>
      </c>
      <c r="D1466" s="40" t="s">
        <v>1752</v>
      </c>
      <c r="E1466" s="301">
        <v>13.774914965986394</v>
      </c>
      <c r="F1466" s="116">
        <v>337.48541666666665</v>
      </c>
      <c r="G1466" s="303">
        <f t="shared" si="100"/>
        <v>13.774914965986394</v>
      </c>
      <c r="H1466" s="46">
        <f>F1466*(1-$G$3)</f>
        <v>337.48541666666665</v>
      </c>
      <c r="I1466" s="47">
        <v>1</v>
      </c>
      <c r="J1466" s="148" t="s">
        <v>2543</v>
      </c>
    </row>
    <row r="1467" spans="1:10" ht="15" hidden="1" outlineLevel="1">
      <c r="A1467" s="38">
        <v>143</v>
      </c>
      <c r="B1467" s="45">
        <v>10508168</v>
      </c>
      <c r="C1467" s="61" t="s">
        <v>3954</v>
      </c>
      <c r="D1467" s="40" t="s">
        <v>1753</v>
      </c>
      <c r="E1467" s="301">
        <v>16.911054421768707</v>
      </c>
      <c r="F1467" s="116">
        <v>414.32083333333333</v>
      </c>
      <c r="G1467" s="303">
        <f t="shared" si="100"/>
        <v>16.911054421768707</v>
      </c>
      <c r="H1467" s="46">
        <f>F1467*(1-$G$3)</f>
        <v>414.32083333333333</v>
      </c>
      <c r="I1467" s="47">
        <v>1</v>
      </c>
      <c r="J1467" s="148" t="s">
        <v>2543</v>
      </c>
    </row>
    <row r="1468" spans="1:10" ht="15" hidden="1" outlineLevel="1">
      <c r="A1468" s="38">
        <v>143</v>
      </c>
      <c r="B1468" s="45">
        <v>10508171</v>
      </c>
      <c r="C1468" s="61" t="s">
        <v>3955</v>
      </c>
      <c r="D1468" s="40" t="s">
        <v>1754</v>
      </c>
      <c r="E1468" s="301">
        <v>20.623681972789115</v>
      </c>
      <c r="F1468" s="116">
        <v>505.28020833333335</v>
      </c>
      <c r="G1468" s="303">
        <f t="shared" si="100"/>
        <v>20.623681972789115</v>
      </c>
      <c r="H1468" s="46">
        <f>F1468*(1-$G$3)</f>
        <v>505.28020833333335</v>
      </c>
      <c r="I1468" s="47">
        <v>1</v>
      </c>
      <c r="J1468" s="148" t="s">
        <v>2543</v>
      </c>
    </row>
    <row r="1469" spans="1:10" ht="15.75" collapsed="1">
      <c r="A1469" s="56"/>
      <c r="B1469" s="93" t="s">
        <v>2395</v>
      </c>
      <c r="C1469" s="123"/>
      <c r="D1469" s="58"/>
      <c r="E1469" s="301"/>
      <c r="F1469" s="116"/>
      <c r="G1469" s="303"/>
      <c r="H1469" s="46"/>
      <c r="I1469" s="47"/>
    </row>
    <row r="1470" spans="1:10" s="154" customFormat="1" ht="15.75" hidden="1" outlineLevel="1">
      <c r="A1470" s="149"/>
      <c r="B1470" s="150" t="s">
        <v>2548</v>
      </c>
      <c r="C1470" s="151"/>
      <c r="D1470" s="152"/>
      <c r="E1470" s="301"/>
      <c r="F1470" s="153"/>
      <c r="G1470" s="303"/>
      <c r="H1470" s="46"/>
      <c r="I1470" s="47"/>
      <c r="J1470" s="148"/>
    </row>
    <row r="1471" spans="1:10" s="154" customFormat="1" ht="15.75" hidden="1" outlineLevel="2">
      <c r="A1471" s="149"/>
      <c r="B1471" s="45"/>
      <c r="C1471" s="278" t="s">
        <v>3783</v>
      </c>
      <c r="D1471" s="40"/>
      <c r="E1471" s="301"/>
      <c r="F1471" s="116"/>
      <c r="G1471" s="303"/>
      <c r="H1471" s="46"/>
      <c r="I1471" s="47"/>
      <c r="J1471" s="148" t="e">
        <v>#N/A</v>
      </c>
    </row>
    <row r="1472" spans="1:10" s="154" customFormat="1" ht="15" hidden="1" outlineLevel="3">
      <c r="A1472" s="149"/>
      <c r="B1472" s="45" t="s">
        <v>3811</v>
      </c>
      <c r="C1472" s="61" t="s">
        <v>3814</v>
      </c>
      <c r="D1472" s="40">
        <v>5054905037130</v>
      </c>
      <c r="E1472" s="301">
        <v>1.036904761904762</v>
      </c>
      <c r="F1472" s="116">
        <v>25.404166666666669</v>
      </c>
      <c r="G1472" s="303">
        <f t="shared" si="100"/>
        <v>1.036904761904762</v>
      </c>
      <c r="H1472" s="46">
        <f t="shared" ref="H1472:H1493" si="101">F1472*(1-$G$3)</f>
        <v>25.404166666666669</v>
      </c>
      <c r="I1472" s="47"/>
      <c r="J1472" s="148" t="s">
        <v>2543</v>
      </c>
    </row>
    <row r="1473" spans="1:10" s="154" customFormat="1" ht="15" hidden="1" outlineLevel="3">
      <c r="A1473" s="149"/>
      <c r="B1473" s="45" t="s">
        <v>3812</v>
      </c>
      <c r="C1473" s="61" t="s">
        <v>3815</v>
      </c>
      <c r="D1473" s="40">
        <v>5054905037147</v>
      </c>
      <c r="E1473" s="301">
        <v>1.036904761904762</v>
      </c>
      <c r="F1473" s="116">
        <v>25.404166666666669</v>
      </c>
      <c r="G1473" s="303">
        <f t="shared" si="100"/>
        <v>1.036904761904762</v>
      </c>
      <c r="H1473" s="46">
        <f t="shared" si="101"/>
        <v>25.404166666666669</v>
      </c>
      <c r="I1473" s="47"/>
      <c r="J1473" s="148" t="s">
        <v>2543</v>
      </c>
    </row>
    <row r="1474" spans="1:10" s="154" customFormat="1" ht="15" hidden="1" outlineLevel="3">
      <c r="A1474" s="149"/>
      <c r="B1474" s="45" t="s">
        <v>3736</v>
      </c>
      <c r="C1474" s="61" t="s">
        <v>3749</v>
      </c>
      <c r="D1474" s="40">
        <v>5054905037161</v>
      </c>
      <c r="E1474" s="301">
        <v>7.6043367346938791</v>
      </c>
      <c r="F1474" s="116">
        <v>186.30625000000003</v>
      </c>
      <c r="G1474" s="303">
        <f t="shared" si="100"/>
        <v>7.6043367346938791</v>
      </c>
      <c r="H1474" s="46">
        <f t="shared" si="101"/>
        <v>186.30625000000003</v>
      </c>
      <c r="I1474" s="47">
        <v>1</v>
      </c>
      <c r="J1474" s="148" t="s">
        <v>2543</v>
      </c>
    </row>
    <row r="1475" spans="1:10" s="154" customFormat="1" ht="25.5" hidden="1" outlineLevel="3">
      <c r="A1475" s="149"/>
      <c r="B1475" s="45" t="s">
        <v>3737</v>
      </c>
      <c r="C1475" s="61" t="s">
        <v>3750</v>
      </c>
      <c r="D1475" s="40">
        <v>5054905247898</v>
      </c>
      <c r="E1475" s="301">
        <v>12.699319727891156</v>
      </c>
      <c r="F1475" s="116">
        <v>311.13333333333333</v>
      </c>
      <c r="G1475" s="303">
        <f t="shared" si="100"/>
        <v>12.699319727891156</v>
      </c>
      <c r="H1475" s="46">
        <f t="shared" si="101"/>
        <v>311.13333333333333</v>
      </c>
      <c r="I1475" s="47">
        <v>1</v>
      </c>
      <c r="J1475" s="148" t="s">
        <v>2543</v>
      </c>
    </row>
    <row r="1476" spans="1:10" s="154" customFormat="1" ht="15" hidden="1" outlineLevel="3">
      <c r="A1476" s="149"/>
      <c r="B1476" s="45" t="s">
        <v>3813</v>
      </c>
      <c r="C1476" s="61" t="s">
        <v>3816</v>
      </c>
      <c r="D1476" s="40">
        <v>5054905037154</v>
      </c>
      <c r="E1476" s="301">
        <v>1.036904761904762</v>
      </c>
      <c r="F1476" s="116">
        <v>25.404166666666669</v>
      </c>
      <c r="G1476" s="303">
        <f t="shared" si="100"/>
        <v>1.036904761904762</v>
      </c>
      <c r="H1476" s="46">
        <f t="shared" si="101"/>
        <v>25.404166666666669</v>
      </c>
      <c r="I1476" s="47"/>
      <c r="J1476" s="148" t="s">
        <v>2543</v>
      </c>
    </row>
    <row r="1477" spans="1:10" s="154" customFormat="1" ht="15" hidden="1" outlineLevel="3">
      <c r="A1477" s="149"/>
      <c r="B1477" s="45" t="s">
        <v>3792</v>
      </c>
      <c r="C1477" s="61" t="s">
        <v>3793</v>
      </c>
      <c r="D1477" s="40">
        <v>5054905037789</v>
      </c>
      <c r="E1477" s="301">
        <v>1.113732993197279</v>
      </c>
      <c r="F1477" s="116">
        <v>27.286458333333336</v>
      </c>
      <c r="G1477" s="303">
        <f t="shared" si="100"/>
        <v>1.113732993197279</v>
      </c>
      <c r="H1477" s="46">
        <f t="shared" si="101"/>
        <v>27.286458333333336</v>
      </c>
      <c r="I1477" s="47">
        <v>3</v>
      </c>
      <c r="J1477" s="148" t="s">
        <v>2542</v>
      </c>
    </row>
    <row r="1478" spans="1:10" s="154" customFormat="1" ht="15" hidden="1" outlineLevel="3">
      <c r="A1478" s="149"/>
      <c r="B1478" s="45" t="s">
        <v>2549</v>
      </c>
      <c r="C1478" s="61" t="s">
        <v>2597</v>
      </c>
      <c r="D1478" s="40">
        <v>5054905252489</v>
      </c>
      <c r="E1478" s="301">
        <v>1.036904761904762</v>
      </c>
      <c r="F1478" s="116">
        <v>25.404166666666669</v>
      </c>
      <c r="G1478" s="303">
        <f t="shared" si="100"/>
        <v>1.036904761904762</v>
      </c>
      <c r="H1478" s="46">
        <f t="shared" si="101"/>
        <v>25.404166666666669</v>
      </c>
      <c r="I1478" s="47">
        <v>1</v>
      </c>
      <c r="J1478" s="148" t="s">
        <v>2543</v>
      </c>
    </row>
    <row r="1479" spans="1:10" s="154" customFormat="1" ht="15" hidden="1" outlineLevel="3">
      <c r="A1479" s="149"/>
      <c r="B1479" s="45" t="s">
        <v>2550</v>
      </c>
      <c r="C1479" s="61" t="s">
        <v>2598</v>
      </c>
      <c r="D1479" s="40">
        <v>5054905252533</v>
      </c>
      <c r="E1479" s="301">
        <v>3.7126275510204092</v>
      </c>
      <c r="F1479" s="116">
        <v>90.959375000000023</v>
      </c>
      <c r="G1479" s="303">
        <f t="shared" si="100"/>
        <v>3.7126275510204092</v>
      </c>
      <c r="H1479" s="46">
        <f t="shared" si="101"/>
        <v>90.959375000000023</v>
      </c>
      <c r="I1479" s="47">
        <v>1</v>
      </c>
      <c r="J1479" s="148" t="s">
        <v>2543</v>
      </c>
    </row>
    <row r="1480" spans="1:10" s="154" customFormat="1" ht="15" hidden="1" outlineLevel="3">
      <c r="A1480" s="149"/>
      <c r="B1480" s="45" t="s">
        <v>3050</v>
      </c>
      <c r="C1480" s="61" t="s">
        <v>3051</v>
      </c>
      <c r="D1480" s="40">
        <v>5054905252458</v>
      </c>
      <c r="E1480" s="301">
        <v>1.036904761904762</v>
      </c>
      <c r="F1480" s="116">
        <v>25.404166666666669</v>
      </c>
      <c r="G1480" s="303">
        <f t="shared" si="100"/>
        <v>1.036904761904762</v>
      </c>
      <c r="H1480" s="46">
        <f t="shared" si="101"/>
        <v>25.404166666666669</v>
      </c>
      <c r="I1480" s="47">
        <v>1</v>
      </c>
      <c r="J1480" s="148" t="s">
        <v>2543</v>
      </c>
    </row>
    <row r="1481" spans="1:10" s="154" customFormat="1" ht="15" hidden="1" outlineLevel="3">
      <c r="A1481" s="149"/>
      <c r="B1481" s="45" t="s">
        <v>3850</v>
      </c>
      <c r="C1481" s="61" t="s">
        <v>3851</v>
      </c>
      <c r="D1481" s="40">
        <v>5054905252465</v>
      </c>
      <c r="E1481" s="301">
        <v>3.597108843537415</v>
      </c>
      <c r="F1481" s="116">
        <v>88.129166666666663</v>
      </c>
      <c r="G1481" s="303">
        <f t="shared" si="100"/>
        <v>3.597108843537415</v>
      </c>
      <c r="H1481" s="46">
        <f t="shared" si="101"/>
        <v>88.129166666666663</v>
      </c>
      <c r="I1481" s="47">
        <v>1</v>
      </c>
      <c r="J1481" s="148" t="s">
        <v>2543</v>
      </c>
    </row>
    <row r="1482" spans="1:10" s="154" customFormat="1" ht="15" hidden="1" outlineLevel="3">
      <c r="A1482" s="149"/>
      <c r="B1482" s="45" t="s">
        <v>2584</v>
      </c>
      <c r="C1482" s="61" t="s">
        <v>3748</v>
      </c>
      <c r="D1482" s="40">
        <v>5054905247904</v>
      </c>
      <c r="E1482" s="301">
        <v>7.6043367346938791</v>
      </c>
      <c r="F1482" s="116">
        <v>186.30625000000003</v>
      </c>
      <c r="G1482" s="303">
        <f t="shared" si="100"/>
        <v>7.6043367346938791</v>
      </c>
      <c r="H1482" s="46">
        <f t="shared" si="101"/>
        <v>186.30625000000003</v>
      </c>
      <c r="I1482" s="47">
        <v>1</v>
      </c>
      <c r="J1482" s="148" t="s">
        <v>2543</v>
      </c>
    </row>
    <row r="1483" spans="1:10" s="154" customFormat="1" ht="25.5" hidden="1" outlineLevel="3">
      <c r="A1483" s="149"/>
      <c r="B1483" s="45" t="s">
        <v>2585</v>
      </c>
      <c r="C1483" s="61" t="s">
        <v>3754</v>
      </c>
      <c r="D1483" s="40">
        <v>5054905247911</v>
      </c>
      <c r="E1483" s="301">
        <v>12.699319727891156</v>
      </c>
      <c r="F1483" s="116">
        <v>311.13333333333333</v>
      </c>
      <c r="G1483" s="303">
        <f t="shared" si="100"/>
        <v>12.699319727891156</v>
      </c>
      <c r="H1483" s="46">
        <f t="shared" si="101"/>
        <v>311.13333333333333</v>
      </c>
      <c r="I1483" s="47">
        <v>1</v>
      </c>
      <c r="J1483" s="148" t="s">
        <v>2543</v>
      </c>
    </row>
    <row r="1484" spans="1:10" s="154" customFormat="1" ht="15" hidden="1" outlineLevel="3">
      <c r="A1484" s="149"/>
      <c r="B1484" s="45" t="s">
        <v>2551</v>
      </c>
      <c r="C1484" s="61" t="s">
        <v>2599</v>
      </c>
      <c r="D1484" s="40">
        <v>5054905252540</v>
      </c>
      <c r="E1484" s="301">
        <v>1.036904761904762</v>
      </c>
      <c r="F1484" s="116">
        <v>25.404166666666669</v>
      </c>
      <c r="G1484" s="303">
        <f t="shared" si="100"/>
        <v>1.036904761904762</v>
      </c>
      <c r="H1484" s="46">
        <f t="shared" si="101"/>
        <v>25.404166666666669</v>
      </c>
      <c r="I1484" s="47">
        <v>1</v>
      </c>
      <c r="J1484" s="148" t="s">
        <v>2543</v>
      </c>
    </row>
    <row r="1485" spans="1:10" s="154" customFormat="1" ht="15" hidden="1" outlineLevel="3">
      <c r="A1485" s="149"/>
      <c r="B1485" s="45" t="s">
        <v>2552</v>
      </c>
      <c r="C1485" s="61" t="s">
        <v>2600</v>
      </c>
      <c r="D1485" s="40">
        <v>5054905252557</v>
      </c>
      <c r="E1485" s="301">
        <v>3.7126275510204092</v>
      </c>
      <c r="F1485" s="116">
        <v>90.959375000000023</v>
      </c>
      <c r="G1485" s="303">
        <f t="shared" si="100"/>
        <v>3.7126275510204092</v>
      </c>
      <c r="H1485" s="46">
        <f t="shared" si="101"/>
        <v>90.959375000000023</v>
      </c>
      <c r="I1485" s="47">
        <v>1</v>
      </c>
      <c r="J1485" s="148" t="s">
        <v>2543</v>
      </c>
    </row>
    <row r="1486" spans="1:10" s="154" customFormat="1" ht="15" hidden="1" outlineLevel="3">
      <c r="A1486" s="149"/>
      <c r="B1486" s="45" t="s">
        <v>3782</v>
      </c>
      <c r="C1486" s="61" t="s">
        <v>3787</v>
      </c>
      <c r="D1486" s="40">
        <v>5054905037635</v>
      </c>
      <c r="E1486" s="301">
        <v>1.113732993197279</v>
      </c>
      <c r="F1486" s="116">
        <v>27.286458333333336</v>
      </c>
      <c r="G1486" s="303">
        <f t="shared" si="100"/>
        <v>1.113732993197279</v>
      </c>
      <c r="H1486" s="46">
        <f t="shared" si="101"/>
        <v>27.286458333333336</v>
      </c>
      <c r="I1486" s="47">
        <v>1</v>
      </c>
      <c r="J1486" s="148" t="s">
        <v>2543</v>
      </c>
    </row>
    <row r="1487" spans="1:10" s="154" customFormat="1" ht="15" hidden="1" outlineLevel="3">
      <c r="A1487" s="149"/>
      <c r="B1487" s="45" t="s">
        <v>3791</v>
      </c>
      <c r="C1487" s="61" t="s">
        <v>3788</v>
      </c>
      <c r="D1487" s="40">
        <v>5054905252472</v>
      </c>
      <c r="E1487" s="301">
        <v>1.113732993197279</v>
      </c>
      <c r="F1487" s="116">
        <v>27.286458333333336</v>
      </c>
      <c r="G1487" s="303">
        <f t="shared" si="100"/>
        <v>1.113732993197279</v>
      </c>
      <c r="H1487" s="46">
        <f t="shared" si="101"/>
        <v>27.286458333333336</v>
      </c>
      <c r="I1487" s="47"/>
      <c r="J1487" s="148" t="s">
        <v>2542</v>
      </c>
    </row>
    <row r="1488" spans="1:10" s="154" customFormat="1" ht="15" hidden="1" outlineLevel="3">
      <c r="A1488" s="149"/>
      <c r="B1488" s="45" t="s">
        <v>2553</v>
      </c>
      <c r="C1488" s="61" t="s">
        <v>2601</v>
      </c>
      <c r="D1488" s="40">
        <v>5054905252687</v>
      </c>
      <c r="E1488" s="301">
        <v>1.113732993197279</v>
      </c>
      <c r="F1488" s="116">
        <v>27.286458333333336</v>
      </c>
      <c r="G1488" s="303">
        <f t="shared" si="100"/>
        <v>1.113732993197279</v>
      </c>
      <c r="H1488" s="46">
        <f t="shared" si="101"/>
        <v>27.286458333333336</v>
      </c>
      <c r="I1488" s="47">
        <v>1</v>
      </c>
      <c r="J1488" s="148" t="s">
        <v>2542</v>
      </c>
    </row>
    <row r="1489" spans="1:10" s="154" customFormat="1" ht="15" hidden="1" outlineLevel="3">
      <c r="A1489" s="149"/>
      <c r="B1489" s="45" t="s">
        <v>2554</v>
      </c>
      <c r="C1489" s="61" t="s">
        <v>2602</v>
      </c>
      <c r="D1489" s="40">
        <v>5054905252694</v>
      </c>
      <c r="E1489" s="301">
        <v>1.2</v>
      </c>
      <c r="F1489" s="116">
        <v>31.46</v>
      </c>
      <c r="G1489" s="303">
        <f t="shared" si="100"/>
        <v>1.2</v>
      </c>
      <c r="H1489" s="46">
        <f t="shared" si="101"/>
        <v>31.46</v>
      </c>
      <c r="I1489" s="47">
        <v>1</v>
      </c>
      <c r="J1489" s="148" t="s">
        <v>2542</v>
      </c>
    </row>
    <row r="1490" spans="1:10" s="154" customFormat="1" ht="15" hidden="1" outlineLevel="3">
      <c r="A1490" s="149"/>
      <c r="B1490" s="45" t="s">
        <v>2555</v>
      </c>
      <c r="C1490" s="61" t="s">
        <v>2603</v>
      </c>
      <c r="D1490" s="40">
        <v>5054905252700</v>
      </c>
      <c r="E1490" s="301">
        <v>1.2</v>
      </c>
      <c r="F1490" s="116">
        <v>31.46</v>
      </c>
      <c r="G1490" s="303">
        <f t="shared" si="100"/>
        <v>1.2</v>
      </c>
      <c r="H1490" s="46">
        <f t="shared" si="101"/>
        <v>31.46</v>
      </c>
      <c r="I1490" s="47">
        <v>1</v>
      </c>
      <c r="J1490" s="148" t="s">
        <v>2542</v>
      </c>
    </row>
    <row r="1491" spans="1:10" s="154" customFormat="1" ht="15" hidden="1" outlineLevel="3">
      <c r="A1491" s="149"/>
      <c r="B1491" s="45" t="s">
        <v>2560</v>
      </c>
      <c r="C1491" s="61" t="s">
        <v>2608</v>
      </c>
      <c r="D1491" s="40">
        <v>5054905252564</v>
      </c>
      <c r="E1491" s="301">
        <v>1.0883078231292518</v>
      </c>
      <c r="F1491" s="116">
        <v>26.663541666666671</v>
      </c>
      <c r="G1491" s="303">
        <f t="shared" si="100"/>
        <v>1.0883078231292518</v>
      </c>
      <c r="H1491" s="46">
        <f t="shared" si="101"/>
        <v>26.663541666666671</v>
      </c>
      <c r="I1491" s="47">
        <v>1</v>
      </c>
      <c r="J1491" s="148" t="s">
        <v>2543</v>
      </c>
    </row>
    <row r="1492" spans="1:10" s="154" customFormat="1" ht="15" hidden="1" outlineLevel="3">
      <c r="A1492" s="149"/>
      <c r="B1492" s="45" t="s">
        <v>2561</v>
      </c>
      <c r="C1492" s="61" t="s">
        <v>2609</v>
      </c>
      <c r="D1492" s="40">
        <v>5054905252571</v>
      </c>
      <c r="E1492" s="301">
        <v>1.0883078231292518</v>
      </c>
      <c r="F1492" s="116">
        <v>26.663541666666671</v>
      </c>
      <c r="G1492" s="303">
        <f t="shared" si="100"/>
        <v>1.0883078231292518</v>
      </c>
      <c r="H1492" s="46">
        <f t="shared" si="101"/>
        <v>26.663541666666671</v>
      </c>
      <c r="I1492" s="47">
        <v>1</v>
      </c>
      <c r="J1492" s="148" t="s">
        <v>2543</v>
      </c>
    </row>
    <row r="1493" spans="1:10" s="154" customFormat="1" ht="15" hidden="1" outlineLevel="3">
      <c r="A1493" s="149"/>
      <c r="B1493" s="45" t="s">
        <v>2556</v>
      </c>
      <c r="C1493" s="61" t="s">
        <v>2604</v>
      </c>
      <c r="D1493" s="40">
        <v>5054905252496</v>
      </c>
      <c r="E1493" s="301">
        <v>1.0883078231292518</v>
      </c>
      <c r="F1493" s="116">
        <v>26.663541666666671</v>
      </c>
      <c r="G1493" s="303">
        <f t="shared" si="100"/>
        <v>1.0883078231292518</v>
      </c>
      <c r="H1493" s="46">
        <f t="shared" si="101"/>
        <v>26.663541666666671</v>
      </c>
      <c r="I1493" s="47">
        <v>1</v>
      </c>
      <c r="J1493" s="148" t="s">
        <v>2543</v>
      </c>
    </row>
    <row r="1494" spans="1:10" s="154" customFormat="1" ht="15" hidden="1" outlineLevel="3">
      <c r="A1494" s="149"/>
      <c r="B1494" s="45" t="s">
        <v>2583</v>
      </c>
      <c r="C1494" s="61" t="s">
        <v>3753</v>
      </c>
      <c r="D1494" s="40">
        <v>5054905247935</v>
      </c>
      <c r="E1494" s="301">
        <v>8.1161564625850353</v>
      </c>
      <c r="F1494" s="116">
        <v>198.84583333333336</v>
      </c>
      <c r="G1494" s="303">
        <f t="shared" si="100"/>
        <v>8.1161564625850353</v>
      </c>
      <c r="H1494" s="46">
        <v>197</v>
      </c>
      <c r="I1494" s="47">
        <v>1</v>
      </c>
      <c r="J1494" s="148" t="s">
        <v>2542</v>
      </c>
    </row>
    <row r="1495" spans="1:10" s="154" customFormat="1" ht="25.5" hidden="1" outlineLevel="3">
      <c r="A1495" s="149"/>
      <c r="B1495" s="45" t="s">
        <v>2586</v>
      </c>
      <c r="C1495" s="61" t="s">
        <v>3751</v>
      </c>
      <c r="D1495" s="40">
        <v>5054905247942</v>
      </c>
      <c r="E1495" s="301">
        <v>12.699319727891156</v>
      </c>
      <c r="F1495" s="116">
        <v>311.13333333333333</v>
      </c>
      <c r="G1495" s="303">
        <f t="shared" si="100"/>
        <v>12.699319727891156</v>
      </c>
      <c r="H1495" s="46">
        <f t="shared" ref="H1495:H1508" si="102">F1495*(1-$G$3)</f>
        <v>311.13333333333333</v>
      </c>
      <c r="I1495" s="47">
        <v>1</v>
      </c>
      <c r="J1495" s="148" t="s">
        <v>2543</v>
      </c>
    </row>
    <row r="1496" spans="1:10" s="154" customFormat="1" ht="15" hidden="1" outlineLevel="3">
      <c r="A1496" s="149"/>
      <c r="B1496" s="45" t="s">
        <v>2557</v>
      </c>
      <c r="C1496" s="61" t="s">
        <v>2605</v>
      </c>
      <c r="D1496" s="40">
        <v>5054905252502</v>
      </c>
      <c r="E1496" s="301">
        <v>1.0883078231292518</v>
      </c>
      <c r="F1496" s="116">
        <v>26.663541666666671</v>
      </c>
      <c r="G1496" s="303">
        <f t="shared" si="100"/>
        <v>1.0883078231292518</v>
      </c>
      <c r="H1496" s="46">
        <f t="shared" si="102"/>
        <v>26.663541666666671</v>
      </c>
      <c r="I1496" s="47">
        <v>1</v>
      </c>
      <c r="J1496" s="148" t="s">
        <v>2543</v>
      </c>
    </row>
    <row r="1497" spans="1:10" s="154" customFormat="1" ht="15" hidden="1" outlineLevel="3">
      <c r="A1497" s="149"/>
      <c r="B1497" s="45" t="s">
        <v>2558</v>
      </c>
      <c r="C1497" s="61" t="s">
        <v>2606</v>
      </c>
      <c r="D1497" s="40">
        <v>5054905252519</v>
      </c>
      <c r="E1497" s="301">
        <v>1.0883078231292518</v>
      </c>
      <c r="F1497" s="116">
        <v>26.663541666666671</v>
      </c>
      <c r="G1497" s="303">
        <f t="shared" si="100"/>
        <v>1.0883078231292518</v>
      </c>
      <c r="H1497" s="46">
        <f t="shared" si="102"/>
        <v>26.663541666666671</v>
      </c>
      <c r="I1497" s="47">
        <v>1</v>
      </c>
      <c r="J1497" s="148" t="s">
        <v>2543</v>
      </c>
    </row>
    <row r="1498" spans="1:10" s="154" customFormat="1" ht="15" hidden="1" outlineLevel="3">
      <c r="A1498" s="149"/>
      <c r="B1498" s="45" t="s">
        <v>2582</v>
      </c>
      <c r="C1498" s="61" t="s">
        <v>3752</v>
      </c>
      <c r="D1498" s="40">
        <v>5054905247928</v>
      </c>
      <c r="E1498" s="301">
        <v>8.1161564625850353</v>
      </c>
      <c r="F1498" s="116">
        <v>198.84583333333336</v>
      </c>
      <c r="G1498" s="303">
        <f t="shared" si="100"/>
        <v>8.1161564625850353</v>
      </c>
      <c r="H1498" s="46">
        <f t="shared" si="102"/>
        <v>198.84583333333336</v>
      </c>
      <c r="I1498" s="47">
        <v>1</v>
      </c>
      <c r="J1498" s="148" t="s">
        <v>2543</v>
      </c>
    </row>
    <row r="1499" spans="1:10" s="154" customFormat="1" ht="15" hidden="1" outlineLevel="3">
      <c r="A1499" s="149"/>
      <c r="B1499" s="45" t="s">
        <v>2559</v>
      </c>
      <c r="C1499" s="61" t="s">
        <v>2607</v>
      </c>
      <c r="D1499" s="40">
        <v>5054905252526</v>
      </c>
      <c r="E1499" s="301">
        <v>1.0883078231292518</v>
      </c>
      <c r="F1499" s="116">
        <v>26.663541666666671</v>
      </c>
      <c r="G1499" s="303">
        <f t="shared" si="100"/>
        <v>1.0883078231292518</v>
      </c>
      <c r="H1499" s="46">
        <f t="shared" si="102"/>
        <v>26.663541666666671</v>
      </c>
      <c r="I1499" s="47">
        <v>1</v>
      </c>
      <c r="J1499" s="148" t="s">
        <v>2543</v>
      </c>
    </row>
    <row r="1500" spans="1:10" s="154" customFormat="1" ht="25.5" hidden="1" outlineLevel="3">
      <c r="A1500" s="149"/>
      <c r="B1500" s="45" t="s">
        <v>3853</v>
      </c>
      <c r="C1500" s="61" t="s">
        <v>4089</v>
      </c>
      <c r="D1500" s="40">
        <v>5054905037420</v>
      </c>
      <c r="E1500" s="301">
        <v>2.4833758503401362</v>
      </c>
      <c r="F1500" s="116">
        <v>60.842708333333334</v>
      </c>
      <c r="G1500" s="303">
        <f t="shared" si="100"/>
        <v>2.4833758503401362</v>
      </c>
      <c r="H1500" s="46">
        <f t="shared" si="102"/>
        <v>60.842708333333334</v>
      </c>
      <c r="I1500" s="47">
        <v>1</v>
      </c>
      <c r="J1500" s="148" t="s">
        <v>2543</v>
      </c>
    </row>
    <row r="1501" spans="1:10" s="154" customFormat="1" ht="43.5" hidden="1" customHeight="1" outlineLevel="3">
      <c r="A1501" s="149"/>
      <c r="B1501" s="45" t="s">
        <v>2590</v>
      </c>
      <c r="C1501" s="61" t="s">
        <v>3858</v>
      </c>
      <c r="D1501" s="40">
        <v>5054905247959</v>
      </c>
      <c r="E1501" s="301">
        <v>44.524447278911559</v>
      </c>
      <c r="F1501" s="116">
        <v>1090.8489583333333</v>
      </c>
      <c r="G1501" s="303">
        <f t="shared" si="100"/>
        <v>44.524447278911559</v>
      </c>
      <c r="H1501" s="46">
        <f t="shared" si="102"/>
        <v>1090.8489583333333</v>
      </c>
      <c r="I1501" s="47">
        <v>1</v>
      </c>
      <c r="J1501" s="148" t="s">
        <v>2543</v>
      </c>
    </row>
    <row r="1502" spans="1:10" s="154" customFormat="1" ht="32.25" hidden="1" customHeight="1" outlineLevel="3">
      <c r="A1502" s="149"/>
      <c r="B1502" s="45" t="s">
        <v>2562</v>
      </c>
      <c r="C1502" s="61" t="s">
        <v>3852</v>
      </c>
      <c r="D1502" s="40">
        <v>5054905252397</v>
      </c>
      <c r="E1502" s="301">
        <v>14.747704081632653</v>
      </c>
      <c r="F1502" s="116">
        <v>361.31875000000002</v>
      </c>
      <c r="G1502" s="303">
        <f t="shared" si="100"/>
        <v>14.747704081632653</v>
      </c>
      <c r="H1502" s="46">
        <f t="shared" si="102"/>
        <v>361.31875000000002</v>
      </c>
      <c r="I1502" s="47">
        <v>1</v>
      </c>
      <c r="J1502" s="148" t="s">
        <v>2542</v>
      </c>
    </row>
    <row r="1503" spans="1:10" s="154" customFormat="1" ht="15" hidden="1" outlineLevel="3">
      <c r="A1503" s="149"/>
      <c r="B1503" s="45" t="s">
        <v>2593</v>
      </c>
      <c r="C1503" s="61" t="s">
        <v>2613</v>
      </c>
      <c r="D1503" s="40">
        <v>5054905252403</v>
      </c>
      <c r="E1503" s="301">
        <v>14.747704081632653</v>
      </c>
      <c r="F1503" s="116">
        <v>361.31875000000002</v>
      </c>
      <c r="G1503" s="303">
        <f t="shared" si="100"/>
        <v>14.747704081632653</v>
      </c>
      <c r="H1503" s="46">
        <f t="shared" si="102"/>
        <v>361.31875000000002</v>
      </c>
      <c r="I1503" s="47">
        <v>1</v>
      </c>
      <c r="J1503" s="148" t="s">
        <v>2543</v>
      </c>
    </row>
    <row r="1504" spans="1:10" s="154" customFormat="1" ht="38.25" hidden="1" customHeight="1" outlineLevel="3">
      <c r="A1504" s="149"/>
      <c r="B1504" s="45" t="s">
        <v>2591</v>
      </c>
      <c r="C1504" s="61" t="s">
        <v>3746</v>
      </c>
      <c r="D1504" s="40">
        <v>5054905252694</v>
      </c>
      <c r="E1504" s="301">
        <v>18.319387755102042</v>
      </c>
      <c r="F1504" s="116">
        <v>448.82500000000005</v>
      </c>
      <c r="G1504" s="303">
        <f t="shared" si="100"/>
        <v>18.319387755102042</v>
      </c>
      <c r="H1504" s="46">
        <f t="shared" si="102"/>
        <v>448.82500000000005</v>
      </c>
      <c r="I1504" s="47">
        <v>1</v>
      </c>
      <c r="J1504" s="148" t="s">
        <v>2543</v>
      </c>
    </row>
    <row r="1505" spans="1:10" s="154" customFormat="1" ht="39.75" hidden="1" customHeight="1" outlineLevel="3">
      <c r="A1505" s="149"/>
      <c r="B1505" s="45" t="s">
        <v>2592</v>
      </c>
      <c r="C1505" s="61" t="s">
        <v>3747</v>
      </c>
      <c r="D1505" s="40">
        <v>5054905252700</v>
      </c>
      <c r="E1505" s="301">
        <v>21.776105442176878</v>
      </c>
      <c r="F1505" s="116">
        <v>533.51458333333346</v>
      </c>
      <c r="G1505" s="303">
        <f t="shared" si="100"/>
        <v>21.776105442176878</v>
      </c>
      <c r="H1505" s="46">
        <f t="shared" si="102"/>
        <v>533.51458333333346</v>
      </c>
      <c r="I1505" s="47"/>
      <c r="J1505" s="148" t="s">
        <v>2543</v>
      </c>
    </row>
    <row r="1506" spans="1:10" s="154" customFormat="1" ht="38.25" hidden="1" outlineLevel="3">
      <c r="A1506" s="149"/>
      <c r="B1506" s="45" t="s">
        <v>2594</v>
      </c>
      <c r="C1506" s="61" t="s">
        <v>2614</v>
      </c>
      <c r="D1506" s="40">
        <v>5054905247980</v>
      </c>
      <c r="E1506" s="301">
        <v>18.319387755102042</v>
      </c>
      <c r="F1506" s="116">
        <v>448.82500000000005</v>
      </c>
      <c r="G1506" s="303">
        <f t="shared" si="100"/>
        <v>18.319387755102042</v>
      </c>
      <c r="H1506" s="46">
        <f t="shared" si="102"/>
        <v>448.82500000000005</v>
      </c>
      <c r="I1506" s="47">
        <v>1</v>
      </c>
      <c r="J1506" s="148" t="s">
        <v>2543</v>
      </c>
    </row>
    <row r="1507" spans="1:10" s="154" customFormat="1" ht="38.25" hidden="1" outlineLevel="3">
      <c r="A1507" s="149"/>
      <c r="B1507" s="45" t="s">
        <v>2595</v>
      </c>
      <c r="C1507" s="61" t="s">
        <v>2615</v>
      </c>
      <c r="D1507" s="40">
        <v>5054905247997</v>
      </c>
      <c r="E1507" s="301">
        <v>14.465816326530616</v>
      </c>
      <c r="F1507" s="116">
        <v>354.41250000000008</v>
      </c>
      <c r="G1507" s="303">
        <f t="shared" si="100"/>
        <v>14.465816326530616</v>
      </c>
      <c r="H1507" s="46">
        <f t="shared" si="102"/>
        <v>354.41250000000008</v>
      </c>
      <c r="I1507" s="47">
        <v>1</v>
      </c>
      <c r="J1507" s="148" t="s">
        <v>2543</v>
      </c>
    </row>
    <row r="1508" spans="1:10" s="154" customFormat="1" ht="51" hidden="1" outlineLevel="3">
      <c r="A1508" s="149"/>
      <c r="B1508" s="45" t="s">
        <v>2596</v>
      </c>
      <c r="C1508" s="61" t="s">
        <v>2616</v>
      </c>
      <c r="D1508" s="40">
        <v>5054905248000</v>
      </c>
      <c r="E1508" s="301">
        <v>19.842687074829932</v>
      </c>
      <c r="F1508" s="116">
        <v>486.14583333333331</v>
      </c>
      <c r="G1508" s="303">
        <f t="shared" si="100"/>
        <v>19.842687074829932</v>
      </c>
      <c r="H1508" s="46">
        <f t="shared" si="102"/>
        <v>486.14583333333331</v>
      </c>
      <c r="I1508" s="47">
        <v>1</v>
      </c>
      <c r="J1508" s="148" t="s">
        <v>2543</v>
      </c>
    </row>
    <row r="1509" spans="1:10" s="154" customFormat="1" ht="15.75" hidden="1" outlineLevel="2">
      <c r="A1509" s="149"/>
      <c r="B1509" s="45"/>
      <c r="C1509" s="278" t="s">
        <v>3810</v>
      </c>
      <c r="D1509" s="40"/>
      <c r="E1509" s="301"/>
      <c r="F1509" s="116"/>
      <c r="G1509" s="303"/>
      <c r="H1509" s="46"/>
      <c r="I1509" s="47"/>
      <c r="J1509" s="148"/>
    </row>
    <row r="1510" spans="1:10" s="154" customFormat="1" ht="15" hidden="1" outlineLevel="3">
      <c r="A1510" s="149"/>
      <c r="B1510" s="45" t="s">
        <v>3824</v>
      </c>
      <c r="C1510" s="61" t="s">
        <v>3834</v>
      </c>
      <c r="D1510" s="40">
        <v>5054905037178</v>
      </c>
      <c r="E1510" s="301">
        <v>1.7924744897959184</v>
      </c>
      <c r="F1510" s="116">
        <v>43.915624999999999</v>
      </c>
      <c r="G1510" s="303">
        <f t="shared" si="100"/>
        <v>1.7924744897959184</v>
      </c>
      <c r="H1510" s="46">
        <f t="shared" ref="H1510:H1540" si="103">F1510*(1-$G$3)</f>
        <v>43.915624999999999</v>
      </c>
      <c r="I1510" s="47">
        <v>1</v>
      </c>
      <c r="J1510" s="148" t="s">
        <v>2543</v>
      </c>
    </row>
    <row r="1511" spans="1:10" s="154" customFormat="1" ht="15" hidden="1" outlineLevel="3">
      <c r="A1511" s="149"/>
      <c r="B1511" s="45" t="s">
        <v>3825</v>
      </c>
      <c r="C1511" s="61" t="s">
        <v>3835</v>
      </c>
      <c r="D1511" s="40">
        <v>5054905037185</v>
      </c>
      <c r="E1511" s="301">
        <v>1.7156462585034014</v>
      </c>
      <c r="F1511" s="116">
        <v>42.033333333333331</v>
      </c>
      <c r="G1511" s="303">
        <f t="shared" si="100"/>
        <v>1.7156462585034014</v>
      </c>
      <c r="H1511" s="46">
        <f t="shared" si="103"/>
        <v>42.033333333333331</v>
      </c>
      <c r="I1511" s="47">
        <v>1</v>
      </c>
      <c r="J1511" s="148" t="s">
        <v>2543</v>
      </c>
    </row>
    <row r="1512" spans="1:10" s="154" customFormat="1" ht="15" hidden="1" outlineLevel="3">
      <c r="A1512" s="149"/>
      <c r="B1512" s="45" t="s">
        <v>3826</v>
      </c>
      <c r="C1512" s="61" t="s">
        <v>3836</v>
      </c>
      <c r="D1512" s="40">
        <v>5054905037192</v>
      </c>
      <c r="E1512" s="301">
        <v>1.7924744897959184</v>
      </c>
      <c r="F1512" s="116">
        <v>43.915624999999999</v>
      </c>
      <c r="G1512" s="303">
        <f t="shared" si="100"/>
        <v>1.7924744897959184</v>
      </c>
      <c r="H1512" s="46">
        <f t="shared" si="103"/>
        <v>43.915624999999999</v>
      </c>
      <c r="I1512" s="47">
        <v>1</v>
      </c>
      <c r="J1512" s="148" t="s">
        <v>2543</v>
      </c>
    </row>
    <row r="1513" spans="1:10" s="154" customFormat="1" ht="15" hidden="1" outlineLevel="3">
      <c r="A1513" s="149"/>
      <c r="B1513" s="45" t="s">
        <v>3827</v>
      </c>
      <c r="C1513" s="61" t="s">
        <v>3839</v>
      </c>
      <c r="D1513" s="40">
        <v>5054905037208</v>
      </c>
      <c r="E1513" s="301">
        <v>3.7894557823129253</v>
      </c>
      <c r="F1513" s="116">
        <v>92.841666666666669</v>
      </c>
      <c r="G1513" s="303">
        <f t="shared" ref="G1513:G1563" si="104">E1513*(1-$G$3)</f>
        <v>3.7894557823129253</v>
      </c>
      <c r="H1513" s="46">
        <f t="shared" si="103"/>
        <v>92.841666666666669</v>
      </c>
      <c r="I1513" s="47">
        <v>1</v>
      </c>
      <c r="J1513" s="148" t="s">
        <v>2543</v>
      </c>
    </row>
    <row r="1514" spans="1:10" s="154" customFormat="1" ht="15" hidden="1" outlineLevel="3">
      <c r="A1514" s="149"/>
      <c r="B1514" s="45" t="s">
        <v>3828</v>
      </c>
      <c r="C1514" s="61" t="s">
        <v>3842</v>
      </c>
      <c r="D1514" s="40">
        <v>5054905037215</v>
      </c>
      <c r="E1514" s="301">
        <v>7.2588860544217697</v>
      </c>
      <c r="F1514" s="116">
        <v>177.84270833333335</v>
      </c>
      <c r="G1514" s="303">
        <f t="shared" si="104"/>
        <v>7.2588860544217697</v>
      </c>
      <c r="H1514" s="46">
        <f t="shared" si="103"/>
        <v>177.84270833333335</v>
      </c>
      <c r="I1514" s="47">
        <v>1</v>
      </c>
      <c r="J1514" s="148" t="s">
        <v>2543</v>
      </c>
    </row>
    <row r="1515" spans="1:10" s="154" customFormat="1" ht="15" hidden="1" outlineLevel="3">
      <c r="A1515" s="149"/>
      <c r="B1515" s="45" t="s">
        <v>3829</v>
      </c>
      <c r="C1515" s="61" t="s">
        <v>3837</v>
      </c>
      <c r="D1515" s="40">
        <v>5054905037239</v>
      </c>
      <c r="E1515" s="301">
        <v>2.2661564625850343</v>
      </c>
      <c r="F1515" s="116">
        <v>55.520833333333343</v>
      </c>
      <c r="G1515" s="303">
        <f t="shared" si="104"/>
        <v>2.2661564625850343</v>
      </c>
      <c r="H1515" s="46">
        <f t="shared" si="103"/>
        <v>55.520833333333343</v>
      </c>
      <c r="I1515" s="47">
        <v>1</v>
      </c>
      <c r="J1515" s="148" t="s">
        <v>2543</v>
      </c>
    </row>
    <row r="1516" spans="1:10" s="154" customFormat="1" ht="15" hidden="1" outlineLevel="3">
      <c r="A1516" s="149"/>
      <c r="B1516" s="45" t="s">
        <v>3830</v>
      </c>
      <c r="C1516" s="61" t="s">
        <v>3840</v>
      </c>
      <c r="D1516" s="40">
        <v>5054905037246</v>
      </c>
      <c r="E1516" s="301">
        <v>4.9540391156462587</v>
      </c>
      <c r="F1516" s="116">
        <v>121.37395833333333</v>
      </c>
      <c r="G1516" s="303">
        <f t="shared" si="104"/>
        <v>4.9540391156462587</v>
      </c>
      <c r="H1516" s="46">
        <f t="shared" si="103"/>
        <v>121.37395833333333</v>
      </c>
      <c r="I1516" s="47">
        <v>1</v>
      </c>
      <c r="J1516" s="148" t="s">
        <v>2543</v>
      </c>
    </row>
    <row r="1517" spans="1:10" s="154" customFormat="1" ht="15" hidden="1" outlineLevel="3">
      <c r="A1517" s="149"/>
      <c r="B1517" s="45" t="s">
        <v>3831</v>
      </c>
      <c r="C1517" s="61" t="s">
        <v>3843</v>
      </c>
      <c r="D1517" s="40">
        <v>5054905037253</v>
      </c>
      <c r="E1517" s="301">
        <v>9.3835459183673482</v>
      </c>
      <c r="F1517" s="116">
        <v>229.89687500000002</v>
      </c>
      <c r="G1517" s="303">
        <f t="shared" si="104"/>
        <v>9.3835459183673482</v>
      </c>
      <c r="H1517" s="46">
        <f t="shared" si="103"/>
        <v>229.89687500000002</v>
      </c>
      <c r="I1517" s="47">
        <v>1</v>
      </c>
      <c r="J1517" s="148" t="s">
        <v>2543</v>
      </c>
    </row>
    <row r="1518" spans="1:10" s="154" customFormat="1" ht="15" hidden="1" outlineLevel="3">
      <c r="A1518" s="149"/>
      <c r="B1518" s="45" t="s">
        <v>3832</v>
      </c>
      <c r="C1518" s="61" t="s">
        <v>3838</v>
      </c>
      <c r="D1518" s="40">
        <v>5054905037277</v>
      </c>
      <c r="E1518" s="301">
        <v>3.3284863945578231</v>
      </c>
      <c r="F1518" s="116">
        <v>81.547916666666666</v>
      </c>
      <c r="G1518" s="303">
        <f t="shared" si="104"/>
        <v>3.3284863945578231</v>
      </c>
      <c r="H1518" s="46">
        <f t="shared" si="103"/>
        <v>81.547916666666666</v>
      </c>
      <c r="I1518" s="47">
        <v>1</v>
      </c>
      <c r="J1518" s="148" t="s">
        <v>2543</v>
      </c>
    </row>
    <row r="1519" spans="1:10" s="154" customFormat="1" ht="15" hidden="1" outlineLevel="3">
      <c r="A1519" s="149"/>
      <c r="B1519" s="45" t="s">
        <v>3833</v>
      </c>
      <c r="C1519" s="61" t="s">
        <v>3841</v>
      </c>
      <c r="D1519" s="40">
        <v>5054905037284</v>
      </c>
      <c r="E1519" s="301">
        <v>7.4506802721088441</v>
      </c>
      <c r="F1519" s="116">
        <v>182.54166666666669</v>
      </c>
      <c r="G1519" s="303">
        <f t="shared" si="104"/>
        <v>7.4506802721088441</v>
      </c>
      <c r="H1519" s="46">
        <f t="shared" si="103"/>
        <v>182.54166666666669</v>
      </c>
      <c r="I1519" s="47">
        <v>1</v>
      </c>
      <c r="J1519" s="148" t="s">
        <v>2543</v>
      </c>
    </row>
    <row r="1520" spans="1:10" s="154" customFormat="1" ht="15" hidden="1" outlineLevel="3">
      <c r="A1520" s="149"/>
      <c r="B1520" s="45" t="s">
        <v>2563</v>
      </c>
      <c r="C1520" s="61" t="s">
        <v>3846</v>
      </c>
      <c r="D1520" s="40">
        <v>5054905252588</v>
      </c>
      <c r="E1520" s="301">
        <v>1.7924744897959184</v>
      </c>
      <c r="F1520" s="116">
        <v>43.915624999999999</v>
      </c>
      <c r="G1520" s="303">
        <f t="shared" si="104"/>
        <v>1.7924744897959184</v>
      </c>
      <c r="H1520" s="46">
        <f t="shared" si="103"/>
        <v>43.915624999999999</v>
      </c>
      <c r="I1520" s="47">
        <v>1</v>
      </c>
      <c r="J1520" s="148" t="s">
        <v>2543</v>
      </c>
    </row>
    <row r="1521" spans="1:10" s="154" customFormat="1" ht="15" hidden="1" outlineLevel="3">
      <c r="A1521" s="149"/>
      <c r="B1521" s="45" t="s">
        <v>3844</v>
      </c>
      <c r="C1521" s="61" t="s">
        <v>3847</v>
      </c>
      <c r="D1521" s="40">
        <v>5054905037321</v>
      </c>
      <c r="E1521" s="301">
        <v>1.7156462585034014</v>
      </c>
      <c r="F1521" s="116">
        <v>42.033333333333331</v>
      </c>
      <c r="G1521" s="303">
        <f t="shared" si="104"/>
        <v>1.7156462585034014</v>
      </c>
      <c r="H1521" s="46">
        <f t="shared" si="103"/>
        <v>42.033333333333331</v>
      </c>
      <c r="I1521" s="47">
        <v>1</v>
      </c>
      <c r="J1521" s="148" t="s">
        <v>2543</v>
      </c>
    </row>
    <row r="1522" spans="1:10" s="154" customFormat="1" ht="15" hidden="1" outlineLevel="3">
      <c r="A1522" s="149"/>
      <c r="B1522" s="45" t="s">
        <v>3845</v>
      </c>
      <c r="C1522" s="61" t="s">
        <v>3848</v>
      </c>
      <c r="D1522" s="40">
        <v>5054905252410</v>
      </c>
      <c r="E1522" s="301">
        <v>3.5335459183673472</v>
      </c>
      <c r="F1522" s="116">
        <v>86.571875000000006</v>
      </c>
      <c r="G1522" s="303">
        <f t="shared" si="104"/>
        <v>3.5335459183673472</v>
      </c>
      <c r="H1522" s="46">
        <f t="shared" si="103"/>
        <v>86.571875000000006</v>
      </c>
      <c r="I1522" s="47">
        <v>1</v>
      </c>
      <c r="J1522" s="148" t="s">
        <v>2543</v>
      </c>
    </row>
    <row r="1523" spans="1:10" s="154" customFormat="1" ht="15" hidden="1" outlineLevel="3">
      <c r="A1523" s="149"/>
      <c r="B1523" s="45" t="s">
        <v>2564</v>
      </c>
      <c r="C1523" s="61" t="s">
        <v>3849</v>
      </c>
      <c r="D1523" s="40">
        <v>5054905252595</v>
      </c>
      <c r="E1523" s="301">
        <v>1.7924744897959184</v>
      </c>
      <c r="F1523" s="116">
        <v>43.915624999999999</v>
      </c>
      <c r="G1523" s="303">
        <f t="shared" si="104"/>
        <v>1.7924744897959184</v>
      </c>
      <c r="H1523" s="46">
        <f t="shared" si="103"/>
        <v>43.915624999999999</v>
      </c>
      <c r="I1523" s="47">
        <v>1</v>
      </c>
      <c r="J1523" s="148" t="s">
        <v>2543</v>
      </c>
    </row>
    <row r="1524" spans="1:10" s="154" customFormat="1" ht="15" hidden="1" outlineLevel="3">
      <c r="A1524" s="149"/>
      <c r="B1524" s="45" t="s">
        <v>2565</v>
      </c>
      <c r="C1524" s="61" t="s">
        <v>3818</v>
      </c>
      <c r="D1524" s="40">
        <v>5054905037369</v>
      </c>
      <c r="E1524" s="301">
        <v>1.7924744897959184</v>
      </c>
      <c r="F1524" s="116">
        <v>43.915624999999999</v>
      </c>
      <c r="G1524" s="303">
        <f t="shared" si="104"/>
        <v>1.7924744897959184</v>
      </c>
      <c r="H1524" s="46">
        <f t="shared" si="103"/>
        <v>43.915624999999999</v>
      </c>
      <c r="I1524" s="47">
        <v>1</v>
      </c>
      <c r="J1524" s="148" t="s">
        <v>2543</v>
      </c>
    </row>
    <row r="1525" spans="1:10" s="154" customFormat="1" ht="15" hidden="1" outlineLevel="3">
      <c r="A1525" s="149"/>
      <c r="B1525" s="45" t="s">
        <v>2566</v>
      </c>
      <c r="C1525" s="61" t="s">
        <v>3819</v>
      </c>
      <c r="D1525" s="40">
        <v>5054905037376</v>
      </c>
      <c r="E1525" s="301">
        <v>1.7924744897959184</v>
      </c>
      <c r="F1525" s="116">
        <v>43.915624999999999</v>
      </c>
      <c r="G1525" s="303">
        <f t="shared" si="104"/>
        <v>1.7924744897959184</v>
      </c>
      <c r="H1525" s="46">
        <f t="shared" si="103"/>
        <v>43.915624999999999</v>
      </c>
      <c r="I1525" s="47">
        <v>1</v>
      </c>
      <c r="J1525" s="148" t="s">
        <v>2543</v>
      </c>
    </row>
    <row r="1526" spans="1:10" s="154" customFormat="1" ht="15" hidden="1" outlineLevel="3">
      <c r="A1526" s="149"/>
      <c r="B1526" s="45" t="s">
        <v>2567</v>
      </c>
      <c r="C1526" s="61" t="s">
        <v>3820</v>
      </c>
      <c r="D1526" s="40">
        <v>5054905037383</v>
      </c>
      <c r="E1526" s="301">
        <v>1.7924744897959184</v>
      </c>
      <c r="F1526" s="116">
        <v>43.915624999999999</v>
      </c>
      <c r="G1526" s="303">
        <f t="shared" si="104"/>
        <v>1.7924744897959184</v>
      </c>
      <c r="H1526" s="46">
        <f t="shared" si="103"/>
        <v>43.915624999999999</v>
      </c>
      <c r="I1526" s="47">
        <v>1</v>
      </c>
      <c r="J1526" s="148" t="s">
        <v>2543</v>
      </c>
    </row>
    <row r="1527" spans="1:10" s="154" customFormat="1" ht="15" hidden="1" outlineLevel="3">
      <c r="A1527" s="149"/>
      <c r="B1527" s="45" t="s">
        <v>2568</v>
      </c>
      <c r="C1527" s="61" t="s">
        <v>3821</v>
      </c>
      <c r="D1527" s="40">
        <v>5054905037390</v>
      </c>
      <c r="E1527" s="301">
        <v>1.7924744897959184</v>
      </c>
      <c r="F1527" s="116">
        <v>43.915624999999999</v>
      </c>
      <c r="G1527" s="303">
        <f t="shared" si="104"/>
        <v>1.7924744897959184</v>
      </c>
      <c r="H1527" s="46">
        <f t="shared" si="103"/>
        <v>43.915624999999999</v>
      </c>
      <c r="I1527" s="47">
        <v>1</v>
      </c>
      <c r="J1527" s="148" t="s">
        <v>2543</v>
      </c>
    </row>
    <row r="1528" spans="1:10" s="154" customFormat="1" ht="15" hidden="1" outlineLevel="3">
      <c r="A1528" s="149"/>
      <c r="B1528" s="45" t="s">
        <v>2570</v>
      </c>
      <c r="C1528" s="61" t="s">
        <v>3822</v>
      </c>
      <c r="D1528" s="40">
        <v>5054905252601</v>
      </c>
      <c r="E1528" s="301">
        <v>1.7537840136054421</v>
      </c>
      <c r="F1528" s="116">
        <v>42.967708333333334</v>
      </c>
      <c r="G1528" s="303">
        <f t="shared" si="104"/>
        <v>1.7537840136054421</v>
      </c>
      <c r="H1528" s="46">
        <f t="shared" si="103"/>
        <v>42.967708333333334</v>
      </c>
      <c r="I1528" s="47">
        <v>1</v>
      </c>
      <c r="J1528" s="148" t="s">
        <v>2543</v>
      </c>
    </row>
    <row r="1529" spans="1:10" s="154" customFormat="1" ht="15" hidden="1" outlineLevel="3">
      <c r="A1529" s="149"/>
      <c r="B1529" s="45" t="s">
        <v>2569</v>
      </c>
      <c r="C1529" s="61" t="s">
        <v>3817</v>
      </c>
      <c r="D1529" s="40">
        <v>5054905037437</v>
      </c>
      <c r="E1529" s="301">
        <v>2.649744897959184</v>
      </c>
      <c r="F1529" s="116">
        <v>64.918750000000003</v>
      </c>
      <c r="G1529" s="303">
        <f t="shared" si="104"/>
        <v>2.649744897959184</v>
      </c>
      <c r="H1529" s="46">
        <f t="shared" si="103"/>
        <v>64.918750000000003</v>
      </c>
      <c r="I1529" s="47">
        <v>1</v>
      </c>
      <c r="J1529" s="148" t="s">
        <v>2543</v>
      </c>
    </row>
    <row r="1530" spans="1:10" s="154" customFormat="1" ht="15" hidden="1" outlineLevel="3">
      <c r="A1530" s="149"/>
      <c r="B1530" s="45" t="s">
        <v>2571</v>
      </c>
      <c r="C1530" s="61" t="s">
        <v>3823</v>
      </c>
      <c r="D1530" s="40">
        <v>5054905037413</v>
      </c>
      <c r="E1530" s="301">
        <v>4.9540391156462587</v>
      </c>
      <c r="F1530" s="116">
        <v>121.37395833333333</v>
      </c>
      <c r="G1530" s="303">
        <f t="shared" si="104"/>
        <v>4.9540391156462587</v>
      </c>
      <c r="H1530" s="46">
        <f t="shared" si="103"/>
        <v>121.37395833333333</v>
      </c>
      <c r="I1530" s="47">
        <v>1</v>
      </c>
      <c r="J1530" s="148" t="s">
        <v>2543</v>
      </c>
    </row>
    <row r="1531" spans="1:10" s="154" customFormat="1" ht="15" hidden="1" outlineLevel="3">
      <c r="A1531" s="149"/>
      <c r="B1531" s="61" t="s">
        <v>3784</v>
      </c>
      <c r="C1531" s="61" t="s">
        <v>3800</v>
      </c>
      <c r="D1531" s="40">
        <v>5054905037642</v>
      </c>
      <c r="E1531" s="301">
        <v>1.7924744897959184</v>
      </c>
      <c r="F1531" s="116">
        <v>43.915624999999999</v>
      </c>
      <c r="G1531" s="303">
        <f t="shared" si="104"/>
        <v>1.7924744897959184</v>
      </c>
      <c r="H1531" s="46">
        <f t="shared" si="103"/>
        <v>43.915624999999999</v>
      </c>
      <c r="I1531" s="47">
        <v>1</v>
      </c>
      <c r="J1531" s="148" t="s">
        <v>2543</v>
      </c>
    </row>
    <row r="1532" spans="1:10" s="154" customFormat="1" ht="15" hidden="1" outlineLevel="3">
      <c r="A1532" s="149"/>
      <c r="B1532" s="61" t="s">
        <v>3785</v>
      </c>
      <c r="C1532" s="61" t="s">
        <v>3801</v>
      </c>
      <c r="D1532" s="40">
        <v>5054905037659</v>
      </c>
      <c r="E1532" s="301">
        <v>1.7924744897959184</v>
      </c>
      <c r="F1532" s="116">
        <v>43.915624999999999</v>
      </c>
      <c r="G1532" s="303">
        <f t="shared" si="104"/>
        <v>1.7924744897959184</v>
      </c>
      <c r="H1532" s="46">
        <f t="shared" si="103"/>
        <v>43.915624999999999</v>
      </c>
      <c r="I1532" s="47">
        <v>1</v>
      </c>
      <c r="J1532" s="148" t="s">
        <v>2543</v>
      </c>
    </row>
    <row r="1533" spans="1:10" s="154" customFormat="1" ht="15" hidden="1" outlineLevel="3">
      <c r="A1533" s="149"/>
      <c r="B1533" s="61" t="s">
        <v>3786</v>
      </c>
      <c r="C1533" s="61" t="s">
        <v>3802</v>
      </c>
      <c r="D1533" s="40">
        <v>5054905037666</v>
      </c>
      <c r="E1533" s="301">
        <v>1.7924744897959184</v>
      </c>
      <c r="F1533" s="116">
        <v>43.915624999999999</v>
      </c>
      <c r="G1533" s="303">
        <f t="shared" si="104"/>
        <v>1.7924744897959184</v>
      </c>
      <c r="H1533" s="46">
        <f t="shared" si="103"/>
        <v>43.915624999999999</v>
      </c>
      <c r="I1533" s="47">
        <v>1</v>
      </c>
      <c r="J1533" s="148" t="s">
        <v>2543</v>
      </c>
    </row>
    <row r="1534" spans="1:10" s="154" customFormat="1" ht="15" hidden="1" outlineLevel="3">
      <c r="A1534" s="149"/>
      <c r="B1534" s="61" t="s">
        <v>3789</v>
      </c>
      <c r="C1534" s="61" t="s">
        <v>3790</v>
      </c>
      <c r="D1534" s="40">
        <v>5054905037741</v>
      </c>
      <c r="E1534" s="301">
        <v>3.3284863945578231</v>
      </c>
      <c r="F1534" s="116">
        <v>81.547916666666666</v>
      </c>
      <c r="G1534" s="303">
        <f t="shared" si="104"/>
        <v>3.3284863945578231</v>
      </c>
      <c r="H1534" s="46">
        <f t="shared" si="103"/>
        <v>81.547916666666666</v>
      </c>
      <c r="I1534" s="47">
        <v>1</v>
      </c>
      <c r="J1534" s="148" t="s">
        <v>2543</v>
      </c>
    </row>
    <row r="1535" spans="1:10" s="154" customFormat="1" ht="15" hidden="1" outlineLevel="3">
      <c r="A1535" s="149"/>
      <c r="B1535" s="61" t="s">
        <v>3794</v>
      </c>
      <c r="C1535" s="61" t="s">
        <v>3803</v>
      </c>
      <c r="D1535" s="40">
        <v>5054905037802</v>
      </c>
      <c r="E1535" s="301">
        <v>1.7924744897959184</v>
      </c>
      <c r="F1535" s="116">
        <v>43.915624999999999</v>
      </c>
      <c r="G1535" s="303">
        <f t="shared" si="104"/>
        <v>1.7924744897959184</v>
      </c>
      <c r="H1535" s="46">
        <f t="shared" si="103"/>
        <v>43.915624999999999</v>
      </c>
      <c r="I1535" s="47">
        <v>1</v>
      </c>
      <c r="J1535" s="148" t="s">
        <v>2543</v>
      </c>
    </row>
    <row r="1536" spans="1:10" s="154" customFormat="1" ht="15" hidden="1" outlineLevel="3">
      <c r="A1536" s="149"/>
      <c r="B1536" s="61" t="s">
        <v>3795</v>
      </c>
      <c r="C1536" s="61" t="s">
        <v>3804</v>
      </c>
      <c r="D1536" s="40">
        <v>5054905037819</v>
      </c>
      <c r="E1536" s="301">
        <v>1.7924744897959184</v>
      </c>
      <c r="F1536" s="116">
        <v>43.915624999999999</v>
      </c>
      <c r="G1536" s="303">
        <f t="shared" si="104"/>
        <v>1.7924744897959184</v>
      </c>
      <c r="H1536" s="46">
        <f t="shared" si="103"/>
        <v>43.915624999999999</v>
      </c>
      <c r="I1536" s="47">
        <v>1</v>
      </c>
      <c r="J1536" s="148" t="s">
        <v>2543</v>
      </c>
    </row>
    <row r="1537" spans="1:10" s="154" customFormat="1" ht="15" hidden="1" outlineLevel="3">
      <c r="A1537" s="149"/>
      <c r="B1537" s="61" t="s">
        <v>3796</v>
      </c>
      <c r="C1537" s="61" t="s">
        <v>3805</v>
      </c>
      <c r="D1537" s="40">
        <v>5054905037826</v>
      </c>
      <c r="E1537" s="301">
        <v>1.7924744897959184</v>
      </c>
      <c r="F1537" s="116">
        <v>43.915624999999999</v>
      </c>
      <c r="G1537" s="303">
        <f t="shared" si="104"/>
        <v>1.7924744897959184</v>
      </c>
      <c r="H1537" s="46">
        <f t="shared" si="103"/>
        <v>43.915624999999999</v>
      </c>
      <c r="I1537" s="47">
        <v>1</v>
      </c>
      <c r="J1537" s="148" t="s">
        <v>2543</v>
      </c>
    </row>
    <row r="1538" spans="1:10" s="154" customFormat="1" ht="15" hidden="1" outlineLevel="3">
      <c r="A1538" s="149"/>
      <c r="B1538" s="61" t="s">
        <v>3797</v>
      </c>
      <c r="C1538" s="61" t="s">
        <v>3806</v>
      </c>
      <c r="D1538" s="40">
        <v>5054905037840</v>
      </c>
      <c r="E1538" s="301">
        <v>7.3611394557823138</v>
      </c>
      <c r="F1538" s="116">
        <v>180.34791666666669</v>
      </c>
      <c r="G1538" s="303">
        <f t="shared" si="104"/>
        <v>7.3611394557823138</v>
      </c>
      <c r="H1538" s="46">
        <f t="shared" si="103"/>
        <v>180.34791666666669</v>
      </c>
      <c r="I1538" s="47">
        <v>1</v>
      </c>
      <c r="J1538" s="148" t="s">
        <v>2543</v>
      </c>
    </row>
    <row r="1539" spans="1:10" s="154" customFormat="1" ht="15" hidden="1" outlineLevel="3">
      <c r="A1539" s="149"/>
      <c r="B1539" s="61" t="s">
        <v>3798</v>
      </c>
      <c r="C1539" s="61" t="s">
        <v>3807</v>
      </c>
      <c r="D1539" s="40">
        <v>5054905037864</v>
      </c>
      <c r="E1539" s="301">
        <v>2.2661564625850343</v>
      </c>
      <c r="F1539" s="116">
        <v>55.520833333333343</v>
      </c>
      <c r="G1539" s="303">
        <f t="shared" si="104"/>
        <v>2.2661564625850343</v>
      </c>
      <c r="H1539" s="46">
        <f t="shared" si="103"/>
        <v>55.520833333333343</v>
      </c>
      <c r="I1539" s="47">
        <v>1</v>
      </c>
      <c r="J1539" s="148" t="s">
        <v>2543</v>
      </c>
    </row>
    <row r="1540" spans="1:10" s="154" customFormat="1" ht="15" hidden="1" outlineLevel="3">
      <c r="A1540" s="149"/>
      <c r="B1540" s="61" t="s">
        <v>3799</v>
      </c>
      <c r="C1540" s="61" t="s">
        <v>3808</v>
      </c>
      <c r="D1540" s="40">
        <v>5054905037109</v>
      </c>
      <c r="E1540" s="301">
        <v>3.3284863945578231</v>
      </c>
      <c r="F1540" s="116">
        <v>81.547916666666666</v>
      </c>
      <c r="G1540" s="303">
        <f t="shared" si="104"/>
        <v>3.3284863945578231</v>
      </c>
      <c r="H1540" s="46">
        <f t="shared" si="103"/>
        <v>81.547916666666666</v>
      </c>
      <c r="I1540" s="47">
        <v>1</v>
      </c>
      <c r="J1540" s="148" t="s">
        <v>2543</v>
      </c>
    </row>
    <row r="1541" spans="1:10" s="154" customFormat="1" ht="15.75" hidden="1" outlineLevel="2">
      <c r="A1541" s="149"/>
      <c r="B1541" s="45"/>
      <c r="C1541" s="278" t="s">
        <v>3064</v>
      </c>
      <c r="D1541" s="40"/>
      <c r="E1541" s="301"/>
      <c r="F1541" s="116"/>
      <c r="G1541" s="303"/>
      <c r="H1541" s="46"/>
      <c r="I1541" s="47"/>
      <c r="J1541" s="148"/>
    </row>
    <row r="1542" spans="1:10" s="154" customFormat="1" ht="15" hidden="1" outlineLevel="3">
      <c r="A1542" s="149"/>
      <c r="B1542" s="45" t="s">
        <v>2572</v>
      </c>
      <c r="C1542" s="61" t="s">
        <v>4003</v>
      </c>
      <c r="D1542" s="40">
        <v>5054905252618</v>
      </c>
      <c r="E1542" s="301">
        <v>4.3781037414965986</v>
      </c>
      <c r="F1542" s="116">
        <v>107.26354166666667</v>
      </c>
      <c r="G1542" s="303">
        <f t="shared" si="104"/>
        <v>4.3781037414965986</v>
      </c>
      <c r="H1542" s="46">
        <f>F1542*(1-$G$3)</f>
        <v>107.26354166666667</v>
      </c>
      <c r="I1542" s="47">
        <v>1</v>
      </c>
      <c r="J1542" s="148" t="s">
        <v>2543</v>
      </c>
    </row>
    <row r="1543" spans="1:10" s="154" customFormat="1" ht="15" hidden="1" outlineLevel="3">
      <c r="A1543" s="149"/>
      <c r="B1543" s="45" t="s">
        <v>2573</v>
      </c>
      <c r="C1543" s="61" t="s">
        <v>4066</v>
      </c>
      <c r="D1543" s="40">
        <v>5054905252625</v>
      </c>
      <c r="E1543" s="301">
        <v>4.3781037414965986</v>
      </c>
      <c r="F1543" s="116">
        <v>107.26354166666667</v>
      </c>
      <c r="G1543" s="303">
        <f t="shared" si="104"/>
        <v>4.3781037414965986</v>
      </c>
      <c r="H1543" s="46">
        <f>F1543*(1-$G$3)</f>
        <v>107.26354166666667</v>
      </c>
      <c r="I1543" s="47">
        <v>1</v>
      </c>
      <c r="J1543" s="148" t="s">
        <v>2543</v>
      </c>
    </row>
    <row r="1544" spans="1:10" s="154" customFormat="1" ht="15" hidden="1" outlineLevel="3">
      <c r="A1544" s="149"/>
      <c r="B1544" s="45" t="s">
        <v>2574</v>
      </c>
      <c r="C1544" s="61" t="s">
        <v>4067</v>
      </c>
      <c r="D1544" s="40">
        <v>5054905252632</v>
      </c>
      <c r="E1544" s="301">
        <v>5.5305272108843537</v>
      </c>
      <c r="F1544" s="116">
        <v>135.49791666666667</v>
      </c>
      <c r="G1544" s="303">
        <f t="shared" si="104"/>
        <v>5.5305272108843537</v>
      </c>
      <c r="H1544" s="46">
        <f>F1544*(1-$G$3)</f>
        <v>135.49791666666667</v>
      </c>
      <c r="I1544" s="47">
        <v>1</v>
      </c>
      <c r="J1544" s="148" t="s">
        <v>2543</v>
      </c>
    </row>
    <row r="1545" spans="1:10" s="154" customFormat="1" ht="15" hidden="1" outlineLevel="3">
      <c r="A1545" s="149"/>
      <c r="B1545" s="45" t="s">
        <v>2575</v>
      </c>
      <c r="C1545" s="61" t="s">
        <v>3809</v>
      </c>
      <c r="D1545" s="40">
        <v>5054905252670</v>
      </c>
      <c r="E1545" s="301">
        <v>13.800340136054423</v>
      </c>
      <c r="F1545" s="116">
        <v>338.10833333333335</v>
      </c>
      <c r="G1545" s="303">
        <f t="shared" si="104"/>
        <v>13.800340136054423</v>
      </c>
      <c r="H1545" s="46">
        <f>F1545*(1-$G$3)</f>
        <v>338.10833333333335</v>
      </c>
      <c r="I1545" s="47">
        <v>1</v>
      </c>
      <c r="J1545" s="148" t="s">
        <v>2543</v>
      </c>
    </row>
    <row r="1546" spans="1:10" s="154" customFormat="1" ht="15.75" hidden="1" outlineLevel="2">
      <c r="A1546" s="149"/>
      <c r="B1546" s="45"/>
      <c r="C1546" s="278" t="s">
        <v>2611</v>
      </c>
      <c r="D1546" s="40"/>
      <c r="E1546" s="301"/>
      <c r="F1546" s="116"/>
      <c r="G1546" s="303"/>
      <c r="H1546" s="46"/>
      <c r="I1546" s="47"/>
      <c r="J1546" s="148"/>
    </row>
    <row r="1547" spans="1:10" s="154" customFormat="1" ht="15" hidden="1" outlineLevel="3">
      <c r="A1547" s="149"/>
      <c r="B1547" s="45" t="s">
        <v>2576</v>
      </c>
      <c r="C1547" s="61" t="s">
        <v>2610</v>
      </c>
      <c r="D1547" s="40">
        <v>5054905037628</v>
      </c>
      <c r="E1547" s="310">
        <v>4.2758503401360546</v>
      </c>
      <c r="F1547" s="311">
        <v>104.75833333333334</v>
      </c>
      <c r="G1547" s="303">
        <f t="shared" si="104"/>
        <v>4.2758503401360546</v>
      </c>
      <c r="H1547" s="46">
        <f>F1547*(1-$G$3)</f>
        <v>104.75833333333334</v>
      </c>
      <c r="I1547" s="47">
        <v>1</v>
      </c>
      <c r="J1547" s="148" t="s">
        <v>2543</v>
      </c>
    </row>
    <row r="1548" spans="1:10" s="154" customFormat="1" ht="15" hidden="1" outlineLevel="3">
      <c r="A1548" s="149"/>
      <c r="B1548" s="45" t="s">
        <v>2577</v>
      </c>
      <c r="C1548" s="61" t="s">
        <v>3855</v>
      </c>
      <c r="D1548" s="40">
        <v>5054905037482</v>
      </c>
      <c r="E1548" s="310">
        <v>6.6442602040816334</v>
      </c>
      <c r="F1548" s="311">
        <v>162.78437500000001</v>
      </c>
      <c r="G1548" s="303">
        <f t="shared" ref="G1548:G1557" si="105">E1548*(1-$G$3)</f>
        <v>6.6442602040816334</v>
      </c>
      <c r="H1548" s="46">
        <f t="shared" ref="H1548:H1557" si="106">F1548*(1-$G$3)</f>
        <v>162.78437500000001</v>
      </c>
      <c r="I1548" s="47">
        <v>1</v>
      </c>
      <c r="J1548" s="148" t="s">
        <v>2543</v>
      </c>
    </row>
    <row r="1549" spans="1:10" s="154" customFormat="1" ht="15" hidden="1" outlineLevel="3">
      <c r="A1549" s="149"/>
      <c r="B1549" s="45" t="s">
        <v>3988</v>
      </c>
      <c r="C1549" s="61" t="s">
        <v>3989</v>
      </c>
      <c r="D1549" s="40">
        <v>5054905290146</v>
      </c>
      <c r="E1549" s="310">
        <v>19.88137755102041</v>
      </c>
      <c r="F1549" s="311">
        <v>487.09375000000006</v>
      </c>
      <c r="G1549" s="303">
        <f t="shared" si="105"/>
        <v>19.88137755102041</v>
      </c>
      <c r="H1549" s="46">
        <f t="shared" si="106"/>
        <v>487.09375000000006</v>
      </c>
      <c r="I1549" s="47">
        <v>1</v>
      </c>
      <c r="J1549" s="148" t="s">
        <v>2543</v>
      </c>
    </row>
    <row r="1550" spans="1:10" s="154" customFormat="1" ht="15" hidden="1" outlineLevel="3">
      <c r="A1550" s="149"/>
      <c r="B1550" s="45" t="s">
        <v>2578</v>
      </c>
      <c r="C1550" s="61" t="s">
        <v>3854</v>
      </c>
      <c r="D1550" s="40">
        <v>5054905238995</v>
      </c>
      <c r="E1550" s="310">
        <v>28.010246598639458</v>
      </c>
      <c r="F1550" s="311">
        <v>686.25104166666677</v>
      </c>
      <c r="G1550" s="303">
        <f t="shared" si="105"/>
        <v>28.010246598639458</v>
      </c>
      <c r="H1550" s="46">
        <f t="shared" si="106"/>
        <v>686.25104166666677</v>
      </c>
      <c r="I1550" s="47">
        <v>1</v>
      </c>
      <c r="J1550" s="148" t="s">
        <v>2543</v>
      </c>
    </row>
    <row r="1551" spans="1:10" s="154" customFormat="1" ht="15" hidden="1" outlineLevel="3">
      <c r="A1551" s="149"/>
      <c r="B1551" s="45" t="s">
        <v>3985</v>
      </c>
      <c r="C1551" s="61" t="s">
        <v>3990</v>
      </c>
      <c r="D1551" s="40">
        <v>5054905290115</v>
      </c>
      <c r="E1551" s="310">
        <v>23.888052721088435</v>
      </c>
      <c r="F1551" s="311">
        <v>585.25729166666667</v>
      </c>
      <c r="G1551" s="303">
        <f t="shared" si="105"/>
        <v>23.888052721088435</v>
      </c>
      <c r="H1551" s="46">
        <f t="shared" si="106"/>
        <v>585.25729166666667</v>
      </c>
      <c r="I1551" s="47">
        <v>1</v>
      </c>
      <c r="J1551" s="148" t="s">
        <v>2543</v>
      </c>
    </row>
    <row r="1552" spans="1:10" s="154" customFormat="1" ht="15" hidden="1" outlineLevel="3">
      <c r="A1552" s="149"/>
      <c r="B1552" s="45" t="s">
        <v>2579</v>
      </c>
      <c r="C1552" s="61" t="s">
        <v>3857</v>
      </c>
      <c r="D1552" s="40">
        <v>5054905239008</v>
      </c>
      <c r="E1552" s="310">
        <v>51.74</v>
      </c>
      <c r="F1552" s="311">
        <v>1353.48</v>
      </c>
      <c r="G1552" s="303">
        <f t="shared" si="105"/>
        <v>51.74</v>
      </c>
      <c r="H1552" s="46">
        <f t="shared" si="106"/>
        <v>1353.48</v>
      </c>
      <c r="I1552" s="47">
        <v>1</v>
      </c>
      <c r="J1552" s="148" t="s">
        <v>2542</v>
      </c>
    </row>
    <row r="1553" spans="1:10" s="154" customFormat="1" ht="15" hidden="1" outlineLevel="3">
      <c r="A1553" s="149"/>
      <c r="B1553" s="45" t="s">
        <v>3986</v>
      </c>
      <c r="C1553" s="61" t="s">
        <v>3991</v>
      </c>
      <c r="D1553" s="40">
        <v>5054905290122</v>
      </c>
      <c r="E1553" s="310">
        <v>36.241921768707492</v>
      </c>
      <c r="F1553" s="311">
        <v>887.92708333333348</v>
      </c>
      <c r="G1553" s="303">
        <f t="shared" si="105"/>
        <v>36.241921768707492</v>
      </c>
      <c r="H1553" s="46">
        <f t="shared" si="106"/>
        <v>887.92708333333348</v>
      </c>
      <c r="I1553" s="47">
        <v>1</v>
      </c>
      <c r="J1553" s="148" t="s">
        <v>2543</v>
      </c>
    </row>
    <row r="1554" spans="1:10" s="154" customFormat="1" ht="15" hidden="1" outlineLevel="3">
      <c r="A1554" s="149"/>
      <c r="B1554" s="45" t="s">
        <v>3987</v>
      </c>
      <c r="C1554" s="61" t="s">
        <v>3992</v>
      </c>
      <c r="D1554" s="40">
        <v>5054905290139</v>
      </c>
      <c r="E1554" s="310">
        <v>41.183248299319736</v>
      </c>
      <c r="F1554" s="311">
        <v>1008.9895833333335</v>
      </c>
      <c r="G1554" s="303">
        <f t="shared" si="105"/>
        <v>41.183248299319736</v>
      </c>
      <c r="H1554" s="46">
        <f t="shared" si="106"/>
        <v>1008.9895833333335</v>
      </c>
      <c r="I1554" s="47">
        <v>1</v>
      </c>
      <c r="J1554" s="148" t="s">
        <v>2543</v>
      </c>
    </row>
    <row r="1555" spans="1:10" s="154" customFormat="1" ht="15" hidden="1" outlineLevel="3">
      <c r="A1555" s="149"/>
      <c r="B1555" s="45" t="s">
        <v>2580</v>
      </c>
      <c r="C1555" s="61" t="s">
        <v>3856</v>
      </c>
      <c r="D1555" s="40">
        <v>5054905239015</v>
      </c>
      <c r="E1555" s="310">
        <v>61.640561224489801</v>
      </c>
      <c r="F1555" s="311">
        <v>1510.1937500000001</v>
      </c>
      <c r="G1555" s="303">
        <f t="shared" si="105"/>
        <v>61.640561224489801</v>
      </c>
      <c r="H1555" s="46">
        <f t="shared" si="106"/>
        <v>1510.1937500000001</v>
      </c>
      <c r="I1555" s="47">
        <v>1</v>
      </c>
      <c r="J1555" s="148" t="s">
        <v>2543</v>
      </c>
    </row>
    <row r="1556" spans="1:10" s="154" customFormat="1" ht="15" hidden="1" outlineLevel="3">
      <c r="A1556" s="149"/>
      <c r="B1556" s="45" t="s">
        <v>2589</v>
      </c>
      <c r="C1556" s="61" t="s">
        <v>3950</v>
      </c>
      <c r="D1556" s="40">
        <v>5054905252427</v>
      </c>
      <c r="E1556" s="310">
        <v>12.443409863945577</v>
      </c>
      <c r="F1556" s="311">
        <v>304.86354166666666</v>
      </c>
      <c r="G1556" s="303">
        <f t="shared" si="105"/>
        <v>12.443409863945577</v>
      </c>
      <c r="H1556" s="46">
        <f t="shared" si="106"/>
        <v>304.86354166666666</v>
      </c>
      <c r="I1556" s="47">
        <v>1</v>
      </c>
      <c r="J1556" s="148" t="s">
        <v>2543</v>
      </c>
    </row>
    <row r="1557" spans="1:10" s="154" customFormat="1" ht="15" hidden="1" outlineLevel="3">
      <c r="A1557" s="149"/>
      <c r="B1557" s="45" t="s">
        <v>2581</v>
      </c>
      <c r="C1557" s="61" t="s">
        <v>3951</v>
      </c>
      <c r="D1557" s="40">
        <v>5054905252434</v>
      </c>
      <c r="E1557" s="310">
        <v>17.192942176870751</v>
      </c>
      <c r="F1557" s="311">
        <v>421.22708333333338</v>
      </c>
      <c r="G1557" s="303">
        <f t="shared" si="105"/>
        <v>17.192942176870751</v>
      </c>
      <c r="H1557" s="46">
        <f t="shared" si="106"/>
        <v>421.22708333333338</v>
      </c>
      <c r="I1557" s="47">
        <v>1</v>
      </c>
      <c r="J1557" s="148" t="s">
        <v>2543</v>
      </c>
    </row>
    <row r="1558" spans="1:10" ht="15.75" hidden="1" outlineLevel="1">
      <c r="A1558" s="38">
        <v>152</v>
      </c>
      <c r="B1558" s="69" t="s">
        <v>2428</v>
      </c>
      <c r="C1558" s="61"/>
      <c r="D1558" s="40"/>
      <c r="E1558" s="301"/>
      <c r="F1558" s="116"/>
      <c r="G1558" s="303"/>
      <c r="H1558" s="46"/>
      <c r="I1558" s="79"/>
    </row>
    <row r="1559" spans="1:10" ht="15" hidden="1" outlineLevel="2">
      <c r="A1559" s="38">
        <v>152</v>
      </c>
      <c r="B1559" s="44" t="s">
        <v>2342</v>
      </c>
      <c r="C1559" s="61"/>
      <c r="D1559" s="40"/>
      <c r="E1559" s="301"/>
      <c r="F1559" s="116"/>
      <c r="G1559" s="303"/>
      <c r="H1559" s="46"/>
      <c r="I1559" s="47"/>
    </row>
    <row r="1560" spans="1:10" ht="15" hidden="1" outlineLevel="3">
      <c r="A1560" s="38">
        <v>152</v>
      </c>
      <c r="B1560" s="45">
        <v>1923372</v>
      </c>
      <c r="C1560" s="61" t="s">
        <v>2343</v>
      </c>
      <c r="D1560" s="40">
        <v>5706919233724</v>
      </c>
      <c r="E1560" s="301">
        <v>3.42</v>
      </c>
      <c r="F1560" s="116">
        <v>86.78</v>
      </c>
      <c r="G1560" s="303">
        <f t="shared" si="104"/>
        <v>3.42</v>
      </c>
      <c r="H1560" s="46">
        <f t="shared" ref="H1560:H1565" si="107">F1560*(1-$G$3)</f>
        <v>86.78</v>
      </c>
      <c r="I1560" s="47">
        <v>1</v>
      </c>
      <c r="J1560" s="148" t="s">
        <v>2542</v>
      </c>
    </row>
    <row r="1561" spans="1:10" ht="15" hidden="1" outlineLevel="3">
      <c r="A1561" s="38">
        <v>152</v>
      </c>
      <c r="B1561" s="45">
        <v>1923373</v>
      </c>
      <c r="C1561" s="61" t="s">
        <v>2344</v>
      </c>
      <c r="D1561" s="40">
        <v>5706919233731</v>
      </c>
      <c r="E1561" s="301">
        <v>13.77</v>
      </c>
      <c r="F1561" s="116">
        <v>349.59</v>
      </c>
      <c r="G1561" s="303">
        <f t="shared" si="104"/>
        <v>13.77</v>
      </c>
      <c r="H1561" s="46">
        <f t="shared" si="107"/>
        <v>349.59</v>
      </c>
      <c r="I1561" s="47">
        <v>1</v>
      </c>
      <c r="J1561" s="148" t="s">
        <v>2542</v>
      </c>
    </row>
    <row r="1562" spans="1:10" ht="15" hidden="1" outlineLevel="3">
      <c r="A1562" s="38">
        <v>152</v>
      </c>
      <c r="B1562" s="45">
        <v>1923381</v>
      </c>
      <c r="C1562" s="61" t="s">
        <v>2345</v>
      </c>
      <c r="D1562" s="40">
        <v>5706919233816</v>
      </c>
      <c r="E1562" s="301">
        <v>3.42</v>
      </c>
      <c r="F1562" s="116">
        <v>86.78</v>
      </c>
      <c r="G1562" s="303">
        <f t="shared" si="104"/>
        <v>3.42</v>
      </c>
      <c r="H1562" s="46">
        <f t="shared" si="107"/>
        <v>86.78</v>
      </c>
      <c r="I1562" s="47">
        <v>1</v>
      </c>
      <c r="J1562" s="148" t="s">
        <v>2542</v>
      </c>
    </row>
    <row r="1563" spans="1:10" ht="15" hidden="1" outlineLevel="3">
      <c r="A1563" s="38">
        <v>152</v>
      </c>
      <c r="B1563" s="45">
        <v>1923383</v>
      </c>
      <c r="C1563" s="61" t="s">
        <v>2346</v>
      </c>
      <c r="D1563" s="40">
        <v>5706919233830</v>
      </c>
      <c r="E1563" s="301">
        <v>3.64</v>
      </c>
      <c r="F1563" s="116">
        <v>86.78</v>
      </c>
      <c r="G1563" s="303">
        <f t="shared" si="104"/>
        <v>3.64</v>
      </c>
      <c r="H1563" s="46">
        <f t="shared" si="107"/>
        <v>86.78</v>
      </c>
      <c r="I1563" s="47">
        <v>1</v>
      </c>
      <c r="J1563" s="148" t="s">
        <v>2542</v>
      </c>
    </row>
    <row r="1564" spans="1:10" ht="15" hidden="1" outlineLevel="3">
      <c r="A1564" s="38">
        <v>152</v>
      </c>
      <c r="B1564" s="45">
        <v>1923412</v>
      </c>
      <c r="C1564" s="61" t="s">
        <v>2347</v>
      </c>
      <c r="D1564" s="40">
        <v>5706919234127</v>
      </c>
      <c r="E1564" s="301">
        <v>13.77</v>
      </c>
      <c r="F1564" s="116">
        <v>349.59</v>
      </c>
      <c r="G1564" s="303">
        <f t="shared" ref="G1564:G1611" si="108">E1564*(1-$G$3)</f>
        <v>13.77</v>
      </c>
      <c r="H1564" s="46">
        <f t="shared" si="107"/>
        <v>349.59</v>
      </c>
      <c r="I1564" s="47">
        <v>1</v>
      </c>
      <c r="J1564" s="148" t="s">
        <v>2542</v>
      </c>
    </row>
    <row r="1565" spans="1:10" ht="15" hidden="1" outlineLevel="3">
      <c r="A1565" s="38">
        <v>152</v>
      </c>
      <c r="B1565" s="45">
        <v>1923227</v>
      </c>
      <c r="C1565" s="61" t="s">
        <v>2348</v>
      </c>
      <c r="D1565" s="40">
        <v>5706919232277</v>
      </c>
      <c r="E1565" s="301">
        <v>4.88</v>
      </c>
      <c r="F1565" s="116">
        <v>127.92</v>
      </c>
      <c r="G1565" s="303">
        <f t="shared" si="108"/>
        <v>4.88</v>
      </c>
      <c r="H1565" s="46">
        <f t="shared" si="107"/>
        <v>127.92</v>
      </c>
      <c r="I1565" s="47">
        <v>1</v>
      </c>
      <c r="J1565" s="148" t="s">
        <v>2542</v>
      </c>
    </row>
    <row r="1566" spans="1:10" ht="15" hidden="1" outlineLevel="2">
      <c r="A1566" s="38">
        <v>153</v>
      </c>
      <c r="B1566" s="44" t="s">
        <v>2360</v>
      </c>
      <c r="C1566" s="61"/>
      <c r="D1566" s="40"/>
      <c r="E1566" s="301"/>
      <c r="F1566" s="116"/>
      <c r="G1566" s="303"/>
      <c r="H1566" s="46"/>
      <c r="I1566" s="47"/>
    </row>
    <row r="1567" spans="1:10" ht="15" hidden="1" outlineLevel="3">
      <c r="A1567" s="38">
        <v>153</v>
      </c>
      <c r="B1567" s="45">
        <v>1923287</v>
      </c>
      <c r="C1567" s="61" t="s">
        <v>2349</v>
      </c>
      <c r="D1567" s="40">
        <v>5706919232871</v>
      </c>
      <c r="E1567" s="301">
        <v>10.51</v>
      </c>
      <c r="F1567" s="116">
        <v>266.94</v>
      </c>
      <c r="G1567" s="303">
        <f t="shared" si="108"/>
        <v>10.51</v>
      </c>
      <c r="H1567" s="46">
        <f t="shared" ref="H1567:H1577" si="109">F1567*(1-$G$3)</f>
        <v>266.94</v>
      </c>
      <c r="I1567" s="47">
        <v>1</v>
      </c>
      <c r="J1567" s="148" t="s">
        <v>2542</v>
      </c>
    </row>
    <row r="1568" spans="1:10" ht="15" hidden="1" outlineLevel="3">
      <c r="A1568" s="38">
        <v>153</v>
      </c>
      <c r="B1568" s="45">
        <v>1923332</v>
      </c>
      <c r="C1568" s="61" t="s">
        <v>2350</v>
      </c>
      <c r="D1568" s="40">
        <v>5706919233328</v>
      </c>
      <c r="E1568" s="301">
        <v>3.22</v>
      </c>
      <c r="F1568" s="116">
        <v>81.819999999999993</v>
      </c>
      <c r="G1568" s="303">
        <f t="shared" si="108"/>
        <v>3.22</v>
      </c>
      <c r="H1568" s="46">
        <f t="shared" si="109"/>
        <v>81.819999999999993</v>
      </c>
      <c r="I1568" s="47">
        <v>1</v>
      </c>
      <c r="J1568" s="148" t="s">
        <v>2542</v>
      </c>
    </row>
    <row r="1569" spans="1:10" ht="15" hidden="1" outlineLevel="3">
      <c r="A1569" s="38">
        <v>153</v>
      </c>
      <c r="B1569" s="45">
        <v>1923334</v>
      </c>
      <c r="C1569" s="61" t="s">
        <v>2351</v>
      </c>
      <c r="D1569" s="40">
        <v>5706919233342</v>
      </c>
      <c r="E1569" s="301">
        <v>3.22</v>
      </c>
      <c r="F1569" s="116">
        <v>81.819999999999993</v>
      </c>
      <c r="G1569" s="303">
        <f t="shared" si="108"/>
        <v>3.22</v>
      </c>
      <c r="H1569" s="46">
        <f t="shared" si="109"/>
        <v>81.819999999999993</v>
      </c>
      <c r="I1569" s="79">
        <v>1</v>
      </c>
      <c r="J1569" s="148" t="s">
        <v>2542</v>
      </c>
    </row>
    <row r="1570" spans="1:10" ht="15" hidden="1" outlineLevel="3">
      <c r="A1570" s="38">
        <v>153</v>
      </c>
      <c r="B1570" s="45">
        <v>1923346</v>
      </c>
      <c r="C1570" s="61" t="s">
        <v>2352</v>
      </c>
      <c r="D1570" s="40">
        <v>5706919233465</v>
      </c>
      <c r="E1570" s="301">
        <v>2.76</v>
      </c>
      <c r="F1570" s="116">
        <v>66.12</v>
      </c>
      <c r="G1570" s="303">
        <f t="shared" si="108"/>
        <v>2.76</v>
      </c>
      <c r="H1570" s="46">
        <f t="shared" si="109"/>
        <v>66.12</v>
      </c>
      <c r="I1570" s="47">
        <v>1</v>
      </c>
      <c r="J1570" s="148" t="s">
        <v>2542</v>
      </c>
    </row>
    <row r="1571" spans="1:10" ht="15" hidden="1" outlineLevel="3">
      <c r="A1571" s="38">
        <v>153</v>
      </c>
      <c r="B1571" s="45">
        <v>1923348</v>
      </c>
      <c r="C1571" s="61" t="s">
        <v>2353</v>
      </c>
      <c r="D1571" s="40">
        <v>5706919233489</v>
      </c>
      <c r="E1571" s="301">
        <v>2.57</v>
      </c>
      <c r="F1571" s="116">
        <v>65.290000000000006</v>
      </c>
      <c r="G1571" s="303">
        <f t="shared" si="108"/>
        <v>2.57</v>
      </c>
      <c r="H1571" s="46">
        <f t="shared" si="109"/>
        <v>65.290000000000006</v>
      </c>
      <c r="I1571" s="47">
        <v>1</v>
      </c>
      <c r="J1571" s="148" t="s">
        <v>2542</v>
      </c>
    </row>
    <row r="1572" spans="1:10" ht="15" hidden="1" outlineLevel="3">
      <c r="A1572" s="38">
        <v>153</v>
      </c>
      <c r="B1572" s="45">
        <v>1923350</v>
      </c>
      <c r="C1572" s="61" t="s">
        <v>2354</v>
      </c>
      <c r="D1572" s="40">
        <v>5706919233502</v>
      </c>
      <c r="E1572" s="301">
        <v>2.6</v>
      </c>
      <c r="F1572" s="116">
        <v>66.12</v>
      </c>
      <c r="G1572" s="303">
        <f t="shared" si="108"/>
        <v>2.6</v>
      </c>
      <c r="H1572" s="46">
        <f t="shared" si="109"/>
        <v>66.12</v>
      </c>
      <c r="I1572" s="47">
        <v>1</v>
      </c>
      <c r="J1572" s="148" t="s">
        <v>2542</v>
      </c>
    </row>
    <row r="1573" spans="1:10" ht="15" hidden="1" outlineLevel="3">
      <c r="A1573" s="38">
        <v>153</v>
      </c>
      <c r="B1573" s="45">
        <v>1923361</v>
      </c>
      <c r="C1573" s="61" t="s">
        <v>2355</v>
      </c>
      <c r="D1573" s="40">
        <v>5706919233618</v>
      </c>
      <c r="E1573" s="301">
        <v>3.46</v>
      </c>
      <c r="F1573" s="116">
        <v>83.47</v>
      </c>
      <c r="G1573" s="303">
        <f t="shared" si="108"/>
        <v>3.46</v>
      </c>
      <c r="H1573" s="46">
        <f t="shared" si="109"/>
        <v>83.47</v>
      </c>
      <c r="I1573" s="47">
        <v>1</v>
      </c>
      <c r="J1573" s="148" t="s">
        <v>2542</v>
      </c>
    </row>
    <row r="1574" spans="1:10" ht="15" hidden="1" outlineLevel="3">
      <c r="A1574" s="38">
        <v>153</v>
      </c>
      <c r="B1574" s="45">
        <v>1923362</v>
      </c>
      <c r="C1574" s="61" t="s">
        <v>2356</v>
      </c>
      <c r="D1574" s="40">
        <v>5706919233625</v>
      </c>
      <c r="E1574" s="301">
        <v>2.6</v>
      </c>
      <c r="F1574" s="116">
        <v>66.12</v>
      </c>
      <c r="G1574" s="303">
        <f t="shared" si="108"/>
        <v>2.6</v>
      </c>
      <c r="H1574" s="46">
        <f t="shared" si="109"/>
        <v>66.12</v>
      </c>
      <c r="I1574" s="47">
        <v>1</v>
      </c>
      <c r="J1574" s="148" t="s">
        <v>2542</v>
      </c>
    </row>
    <row r="1575" spans="1:10" ht="15" hidden="1" outlineLevel="3">
      <c r="A1575" s="38">
        <v>153</v>
      </c>
      <c r="B1575" s="45">
        <v>1923366</v>
      </c>
      <c r="C1575" s="61" t="s">
        <v>2357</v>
      </c>
      <c r="D1575" s="40">
        <v>5706919233663</v>
      </c>
      <c r="E1575" s="301">
        <v>2.76</v>
      </c>
      <c r="F1575" s="116">
        <v>66.12</v>
      </c>
      <c r="G1575" s="303">
        <f t="shared" si="108"/>
        <v>2.76</v>
      </c>
      <c r="H1575" s="46">
        <f t="shared" si="109"/>
        <v>66.12</v>
      </c>
      <c r="I1575" s="47">
        <v>1</v>
      </c>
      <c r="J1575" s="148" t="s">
        <v>2542</v>
      </c>
    </row>
    <row r="1576" spans="1:10" ht="15" hidden="1" outlineLevel="3">
      <c r="A1576" s="38">
        <v>153</v>
      </c>
      <c r="B1576" s="45">
        <v>1923368</v>
      </c>
      <c r="C1576" s="61" t="s">
        <v>2358</v>
      </c>
      <c r="D1576" s="40">
        <v>5706919233687</v>
      </c>
      <c r="E1576" s="301">
        <v>2.6</v>
      </c>
      <c r="F1576" s="116">
        <v>66.12</v>
      </c>
      <c r="G1576" s="303">
        <f t="shared" si="108"/>
        <v>2.6</v>
      </c>
      <c r="H1576" s="46">
        <f t="shared" si="109"/>
        <v>66.12</v>
      </c>
      <c r="I1576" s="47">
        <v>1</v>
      </c>
      <c r="J1576" s="148" t="s">
        <v>2542</v>
      </c>
    </row>
    <row r="1577" spans="1:10" ht="15" hidden="1" outlineLevel="3">
      <c r="A1577" s="38">
        <v>153</v>
      </c>
      <c r="B1577" s="45">
        <v>1923370</v>
      </c>
      <c r="C1577" s="61" t="s">
        <v>2359</v>
      </c>
      <c r="D1577" s="40">
        <v>5706919233700</v>
      </c>
      <c r="E1577" s="301">
        <v>2.57</v>
      </c>
      <c r="F1577" s="116">
        <v>65.290000000000006</v>
      </c>
      <c r="G1577" s="303">
        <f t="shared" si="108"/>
        <v>2.57</v>
      </c>
      <c r="H1577" s="46">
        <f t="shared" si="109"/>
        <v>65.290000000000006</v>
      </c>
      <c r="I1577" s="47">
        <v>1</v>
      </c>
      <c r="J1577" s="148" t="s">
        <v>2542</v>
      </c>
    </row>
    <row r="1578" spans="1:10" ht="15" hidden="1" outlineLevel="2">
      <c r="A1578" s="38">
        <v>153</v>
      </c>
      <c r="B1578" s="44" t="s">
        <v>2361</v>
      </c>
      <c r="C1578" s="61"/>
      <c r="D1578" s="40"/>
      <c r="E1578" s="301"/>
      <c r="F1578" s="116"/>
      <c r="G1578" s="303"/>
      <c r="H1578" s="46"/>
      <c r="I1578" s="47"/>
    </row>
    <row r="1579" spans="1:10" ht="15" hidden="1" outlineLevel="3">
      <c r="A1579" s="38">
        <v>153</v>
      </c>
      <c r="B1579" s="45">
        <v>1923435</v>
      </c>
      <c r="C1579" s="61" t="s">
        <v>2362</v>
      </c>
      <c r="D1579" s="40">
        <v>5706919234356</v>
      </c>
      <c r="E1579" s="301">
        <v>11.19</v>
      </c>
      <c r="F1579" s="116">
        <v>284.3</v>
      </c>
      <c r="G1579" s="303">
        <f t="shared" si="108"/>
        <v>11.19</v>
      </c>
      <c r="H1579" s="46">
        <f>F1579*(1-$G$3)</f>
        <v>284.3</v>
      </c>
      <c r="I1579" s="47">
        <v>1</v>
      </c>
      <c r="J1579" s="148" t="s">
        <v>2542</v>
      </c>
    </row>
    <row r="1580" spans="1:10" ht="15" hidden="1" outlineLevel="3">
      <c r="A1580" s="38">
        <v>153</v>
      </c>
      <c r="B1580" s="45">
        <v>1923416</v>
      </c>
      <c r="C1580" s="61" t="s">
        <v>3628</v>
      </c>
      <c r="D1580" s="40">
        <v>5706919234165</v>
      </c>
      <c r="E1580" s="301">
        <v>8.98</v>
      </c>
      <c r="F1580" s="116">
        <v>235.1</v>
      </c>
      <c r="G1580" s="303">
        <f t="shared" si="108"/>
        <v>8.98</v>
      </c>
      <c r="H1580" s="46">
        <f>F1580*(1-$G$3)</f>
        <v>235.1</v>
      </c>
      <c r="I1580" s="47">
        <v>1</v>
      </c>
      <c r="J1580" s="148" t="s">
        <v>2542</v>
      </c>
    </row>
    <row r="1581" spans="1:10" ht="15" hidden="1" outlineLevel="2">
      <c r="A1581" s="38">
        <v>153</v>
      </c>
      <c r="B1581" s="44" t="s">
        <v>2363</v>
      </c>
      <c r="C1581" s="61"/>
      <c r="D1581" s="40"/>
      <c r="E1581" s="301"/>
      <c r="F1581" s="116"/>
      <c r="G1581" s="303"/>
      <c r="H1581" s="46"/>
      <c r="I1581" s="47"/>
    </row>
    <row r="1582" spans="1:10" ht="15" hidden="1" outlineLevel="3">
      <c r="A1582" s="38">
        <v>153</v>
      </c>
      <c r="B1582" s="45">
        <v>1923502</v>
      </c>
      <c r="C1582" s="61" t="s">
        <v>2364</v>
      </c>
      <c r="D1582" s="40">
        <v>5706919235025</v>
      </c>
      <c r="E1582" s="301">
        <v>9.92</v>
      </c>
      <c r="F1582" s="116">
        <v>252.07</v>
      </c>
      <c r="G1582" s="303">
        <f t="shared" si="108"/>
        <v>9.92</v>
      </c>
      <c r="H1582" s="46">
        <f>F1582*(1-$G$3)</f>
        <v>252.07</v>
      </c>
      <c r="I1582" s="47">
        <v>1</v>
      </c>
      <c r="J1582" s="148" t="s">
        <v>2542</v>
      </c>
    </row>
    <row r="1583" spans="1:10" ht="15.75" hidden="1" outlineLevel="1">
      <c r="A1583" s="38">
        <v>153</v>
      </c>
      <c r="B1583" s="69" t="s">
        <v>2395</v>
      </c>
      <c r="C1583" s="61"/>
      <c r="D1583" s="40"/>
      <c r="E1583" s="301"/>
      <c r="F1583" s="116"/>
      <c r="G1583" s="303"/>
      <c r="H1583" s="46"/>
      <c r="I1583" s="47"/>
    </row>
    <row r="1584" spans="1:10" ht="15" hidden="1" outlineLevel="2">
      <c r="A1584" s="38">
        <v>153</v>
      </c>
      <c r="B1584" s="44" t="s">
        <v>1656</v>
      </c>
      <c r="C1584" s="61"/>
      <c r="D1584" s="40"/>
      <c r="E1584" s="301"/>
      <c r="F1584" s="116"/>
      <c r="G1584" s="303"/>
      <c r="H1584" s="46"/>
      <c r="I1584" s="47"/>
    </row>
    <row r="1585" spans="1:10" ht="15" hidden="1" outlineLevel="3">
      <c r="A1585" s="38">
        <v>153</v>
      </c>
      <c r="B1585" s="45">
        <v>10504377</v>
      </c>
      <c r="C1585" s="61" t="s">
        <v>3937</v>
      </c>
      <c r="D1585" s="40">
        <v>5706915043778</v>
      </c>
      <c r="E1585" s="301">
        <v>3.5843962585034013</v>
      </c>
      <c r="F1585" s="116">
        <v>87.817708333333329</v>
      </c>
      <c r="G1585" s="303">
        <f t="shared" si="108"/>
        <v>3.5843962585034013</v>
      </c>
      <c r="H1585" s="46">
        <f>F1585*(1-$G$3)</f>
        <v>87.817708333333329</v>
      </c>
      <c r="I1585" s="47">
        <v>1</v>
      </c>
      <c r="J1585" s="148" t="s">
        <v>2543</v>
      </c>
    </row>
    <row r="1586" spans="1:10" ht="15" hidden="1" outlineLevel="3">
      <c r="A1586" s="38">
        <v>153</v>
      </c>
      <c r="B1586" s="45">
        <v>10504381</v>
      </c>
      <c r="C1586" s="61" t="s">
        <v>1535</v>
      </c>
      <c r="D1586" s="40">
        <v>5706915043815</v>
      </c>
      <c r="E1586" s="301">
        <v>3.4307397959183676</v>
      </c>
      <c r="F1586" s="116">
        <v>84.053125000000009</v>
      </c>
      <c r="G1586" s="303">
        <f t="shared" si="108"/>
        <v>3.4307397959183676</v>
      </c>
      <c r="H1586" s="46">
        <f>F1586*(1-$G$3)</f>
        <v>84.053125000000009</v>
      </c>
      <c r="I1586" s="47">
        <v>1</v>
      </c>
      <c r="J1586" s="148" t="s">
        <v>2543</v>
      </c>
    </row>
    <row r="1587" spans="1:10" ht="15" hidden="1" outlineLevel="3">
      <c r="A1587" s="38"/>
      <c r="B1587" s="45" t="s">
        <v>4152</v>
      </c>
      <c r="C1587" s="61" t="s">
        <v>4153</v>
      </c>
      <c r="D1587" s="40">
        <v>5054905293444</v>
      </c>
      <c r="E1587" s="301">
        <v>10.791879251700681</v>
      </c>
      <c r="F1587" s="116">
        <v>264.40104166666669</v>
      </c>
      <c r="G1587" s="303">
        <f>E1587*(1-$G$3)</f>
        <v>10.791879251700681</v>
      </c>
      <c r="H1587" s="46">
        <f>F1587*(1-$G$3)</f>
        <v>264.40104166666669</v>
      </c>
      <c r="I1587" s="47">
        <v>1</v>
      </c>
      <c r="J1587" s="148" t="e">
        <v>#N/A</v>
      </c>
    </row>
    <row r="1588" spans="1:10" ht="15" hidden="1" outlineLevel="2">
      <c r="A1588" s="38">
        <v>156</v>
      </c>
      <c r="B1588" s="44" t="s">
        <v>1657</v>
      </c>
      <c r="C1588" s="61"/>
      <c r="D1588" s="40"/>
      <c r="E1588" s="301"/>
      <c r="F1588" s="116"/>
      <c r="G1588" s="303"/>
      <c r="H1588" s="46"/>
      <c r="I1588" s="47"/>
    </row>
    <row r="1589" spans="1:10" ht="15" hidden="1" outlineLevel="3">
      <c r="A1589" s="38">
        <v>156</v>
      </c>
      <c r="B1589" s="45">
        <v>10504330</v>
      </c>
      <c r="C1589" s="61" t="s">
        <v>3956</v>
      </c>
      <c r="D1589" s="40">
        <v>5706915043303</v>
      </c>
      <c r="E1589" s="301">
        <v>4.3272534013605455</v>
      </c>
      <c r="F1589" s="116">
        <v>106.01770833333336</v>
      </c>
      <c r="G1589" s="303">
        <f t="shared" si="108"/>
        <v>4.3272534013605455</v>
      </c>
      <c r="H1589" s="46">
        <f t="shared" ref="H1589:H1598" si="110">F1589*(1-$G$3)</f>
        <v>106.01770833333336</v>
      </c>
      <c r="I1589" s="47">
        <v>1</v>
      </c>
      <c r="J1589" s="148" t="s">
        <v>2543</v>
      </c>
    </row>
    <row r="1590" spans="1:10" ht="15" hidden="1" outlineLevel="3">
      <c r="A1590" s="38">
        <v>156</v>
      </c>
      <c r="B1590" s="45">
        <v>10504331</v>
      </c>
      <c r="C1590" s="61" t="s">
        <v>3957</v>
      </c>
      <c r="D1590" s="40">
        <v>5706915043310</v>
      </c>
      <c r="E1590" s="301">
        <v>4.3272534013605455</v>
      </c>
      <c r="F1590" s="116">
        <v>106.01770833333336</v>
      </c>
      <c r="G1590" s="303">
        <f t="shared" si="108"/>
        <v>4.3272534013605455</v>
      </c>
      <c r="H1590" s="46">
        <f t="shared" si="110"/>
        <v>106.01770833333336</v>
      </c>
      <c r="I1590" s="47">
        <v>1</v>
      </c>
      <c r="J1590" s="148" t="s">
        <v>2543</v>
      </c>
    </row>
    <row r="1591" spans="1:10" ht="15" hidden="1" outlineLevel="3">
      <c r="A1591" s="38">
        <v>156</v>
      </c>
      <c r="B1591" s="45">
        <v>10504332</v>
      </c>
      <c r="C1591" s="61" t="s">
        <v>3958</v>
      </c>
      <c r="D1591" s="40">
        <v>5706915043327</v>
      </c>
      <c r="E1591" s="301">
        <v>4.3272534013605455</v>
      </c>
      <c r="F1591" s="116">
        <v>106.01770833333336</v>
      </c>
      <c r="G1591" s="303">
        <f t="shared" si="108"/>
        <v>4.3272534013605455</v>
      </c>
      <c r="H1591" s="46">
        <f t="shared" si="110"/>
        <v>106.01770833333336</v>
      </c>
      <c r="I1591" s="47">
        <v>1</v>
      </c>
      <c r="J1591" s="148" t="s">
        <v>2543</v>
      </c>
    </row>
    <row r="1592" spans="1:10" ht="15" hidden="1" outlineLevel="3">
      <c r="A1592" s="38">
        <v>156</v>
      </c>
      <c r="B1592" s="45">
        <v>10504336</v>
      </c>
      <c r="C1592" s="61" t="s">
        <v>3959</v>
      </c>
      <c r="D1592" s="40">
        <v>5706915043365</v>
      </c>
      <c r="E1592" s="301">
        <v>4.9927295918367349</v>
      </c>
      <c r="F1592" s="116">
        <v>122.32187500000001</v>
      </c>
      <c r="G1592" s="303">
        <f t="shared" si="108"/>
        <v>4.9927295918367349</v>
      </c>
      <c r="H1592" s="46">
        <f t="shared" si="110"/>
        <v>122.32187500000001</v>
      </c>
      <c r="I1592" s="47">
        <v>1</v>
      </c>
      <c r="J1592" s="148" t="s">
        <v>2543</v>
      </c>
    </row>
    <row r="1593" spans="1:10" ht="15" hidden="1" outlineLevel="3">
      <c r="A1593" s="38">
        <v>156</v>
      </c>
      <c r="B1593" s="45">
        <v>10504334</v>
      </c>
      <c r="C1593" s="61" t="s">
        <v>3960</v>
      </c>
      <c r="D1593" s="40">
        <v>5706915043341</v>
      </c>
      <c r="E1593" s="301">
        <v>9.9854591836734699</v>
      </c>
      <c r="F1593" s="116">
        <v>244.64375000000001</v>
      </c>
      <c r="G1593" s="303">
        <f t="shared" si="108"/>
        <v>9.9854591836734699</v>
      </c>
      <c r="H1593" s="46">
        <f t="shared" si="110"/>
        <v>244.64375000000001</v>
      </c>
      <c r="I1593" s="47">
        <v>1</v>
      </c>
      <c r="J1593" s="148" t="s">
        <v>2543</v>
      </c>
    </row>
    <row r="1594" spans="1:10" ht="15" hidden="1" outlineLevel="3">
      <c r="A1594" s="38">
        <v>156</v>
      </c>
      <c r="B1594" s="45">
        <v>10504387</v>
      </c>
      <c r="C1594" s="61" t="s">
        <v>3961</v>
      </c>
      <c r="D1594" s="40">
        <v>5706915043877</v>
      </c>
      <c r="E1594" s="301">
        <v>1.3823554421768711</v>
      </c>
      <c r="F1594" s="116">
        <v>33.86770833333334</v>
      </c>
      <c r="G1594" s="303">
        <f t="shared" si="108"/>
        <v>1.3823554421768711</v>
      </c>
      <c r="H1594" s="46">
        <f t="shared" si="110"/>
        <v>33.86770833333334</v>
      </c>
      <c r="I1594" s="47">
        <v>1</v>
      </c>
      <c r="J1594" s="148" t="s">
        <v>2543</v>
      </c>
    </row>
    <row r="1595" spans="1:10" ht="15" hidden="1" outlineLevel="3">
      <c r="A1595" s="38">
        <v>156</v>
      </c>
      <c r="B1595" s="45">
        <v>10504388</v>
      </c>
      <c r="C1595" s="61" t="s">
        <v>3962</v>
      </c>
      <c r="D1595" s="40">
        <v>5706915043884</v>
      </c>
      <c r="E1595" s="301">
        <v>1.3823554421768711</v>
      </c>
      <c r="F1595" s="116">
        <v>33.86770833333334</v>
      </c>
      <c r="G1595" s="303">
        <f t="shared" si="108"/>
        <v>1.3823554421768711</v>
      </c>
      <c r="H1595" s="46">
        <f t="shared" si="110"/>
        <v>33.86770833333334</v>
      </c>
      <c r="I1595" s="47">
        <v>1</v>
      </c>
      <c r="J1595" s="148" t="s">
        <v>2543</v>
      </c>
    </row>
    <row r="1596" spans="1:10" ht="15" hidden="1" outlineLevel="3">
      <c r="A1596" s="38">
        <v>156</v>
      </c>
      <c r="B1596" s="45">
        <v>10504390</v>
      </c>
      <c r="C1596" s="61" t="s">
        <v>3963</v>
      </c>
      <c r="D1596" s="40">
        <v>5706915043907</v>
      </c>
      <c r="E1596" s="301">
        <v>1.86</v>
      </c>
      <c r="F1596" s="116">
        <v>47.11</v>
      </c>
      <c r="G1596" s="303">
        <f t="shared" si="108"/>
        <v>1.86</v>
      </c>
      <c r="H1596" s="46">
        <f t="shared" si="110"/>
        <v>47.11</v>
      </c>
      <c r="I1596" s="47">
        <v>1</v>
      </c>
      <c r="J1596" s="148" t="s">
        <v>2542</v>
      </c>
    </row>
    <row r="1597" spans="1:10" ht="15" hidden="1" outlineLevel="3">
      <c r="A1597" s="38">
        <v>156</v>
      </c>
      <c r="B1597" s="45">
        <v>10504391</v>
      </c>
      <c r="C1597" s="61" t="s">
        <v>3964</v>
      </c>
      <c r="D1597" s="40">
        <v>5706915043914</v>
      </c>
      <c r="E1597" s="301">
        <v>1.6001275510204083</v>
      </c>
      <c r="F1597" s="116">
        <v>39.203125</v>
      </c>
      <c r="G1597" s="303">
        <f t="shared" si="108"/>
        <v>1.6001275510204083</v>
      </c>
      <c r="H1597" s="46">
        <f t="shared" si="110"/>
        <v>39.203125</v>
      </c>
      <c r="I1597" s="47">
        <v>1</v>
      </c>
      <c r="J1597" s="148" t="s">
        <v>2543</v>
      </c>
    </row>
    <row r="1598" spans="1:10" ht="15" hidden="1" outlineLevel="3">
      <c r="A1598" s="38">
        <v>156</v>
      </c>
      <c r="B1598" s="45">
        <v>10504392</v>
      </c>
      <c r="C1598" s="61" t="s">
        <v>3965</v>
      </c>
      <c r="D1598" s="40">
        <v>5706915043921</v>
      </c>
      <c r="E1598" s="301">
        <v>2.4452380952380959</v>
      </c>
      <c r="F1598" s="116">
        <v>59.908333333333346</v>
      </c>
      <c r="G1598" s="303">
        <f t="shared" si="108"/>
        <v>2.4452380952380959</v>
      </c>
      <c r="H1598" s="46">
        <f t="shared" si="110"/>
        <v>59.908333333333346</v>
      </c>
      <c r="I1598" s="47">
        <v>1</v>
      </c>
      <c r="J1598" s="148" t="s">
        <v>2543</v>
      </c>
    </row>
    <row r="1599" spans="1:10" ht="15" hidden="1" outlineLevel="2">
      <c r="A1599" s="38">
        <v>156</v>
      </c>
      <c r="B1599" s="44" t="s">
        <v>1658</v>
      </c>
      <c r="C1599" s="61"/>
      <c r="D1599" s="40"/>
      <c r="E1599" s="301"/>
      <c r="F1599" s="116"/>
      <c r="G1599" s="303"/>
      <c r="H1599" s="46"/>
      <c r="I1599" s="47"/>
    </row>
    <row r="1600" spans="1:10" ht="15" hidden="1" outlineLevel="3">
      <c r="A1600" s="38">
        <v>156</v>
      </c>
      <c r="B1600" s="45">
        <v>10504338</v>
      </c>
      <c r="C1600" s="61" t="s">
        <v>3966</v>
      </c>
      <c r="D1600" s="40">
        <v>5706915043389</v>
      </c>
      <c r="E1600" s="301">
        <v>4.3272534013605455</v>
      </c>
      <c r="F1600" s="116">
        <v>106.01770833333336</v>
      </c>
      <c r="G1600" s="303">
        <f t="shared" si="108"/>
        <v>4.3272534013605455</v>
      </c>
      <c r="H1600" s="46">
        <f t="shared" ref="H1600:H1611" si="111">F1600*(1-$G$3)</f>
        <v>106.01770833333336</v>
      </c>
      <c r="I1600" s="47">
        <v>1</v>
      </c>
      <c r="J1600" s="148" t="s">
        <v>2543</v>
      </c>
    </row>
    <row r="1601" spans="1:10" ht="15" hidden="1" outlineLevel="3">
      <c r="A1601" s="38">
        <v>156</v>
      </c>
      <c r="B1601" s="45">
        <v>10504339</v>
      </c>
      <c r="C1601" s="61" t="s">
        <v>3967</v>
      </c>
      <c r="D1601" s="40">
        <v>5706915043396</v>
      </c>
      <c r="E1601" s="301">
        <v>4.3272534013605455</v>
      </c>
      <c r="F1601" s="116">
        <v>106.01770833333336</v>
      </c>
      <c r="G1601" s="303">
        <f t="shared" si="108"/>
        <v>4.3272534013605455</v>
      </c>
      <c r="H1601" s="46">
        <f t="shared" si="111"/>
        <v>106.01770833333336</v>
      </c>
      <c r="I1601" s="47">
        <v>1</v>
      </c>
      <c r="J1601" s="148" t="s">
        <v>2543</v>
      </c>
    </row>
    <row r="1602" spans="1:10" ht="15" hidden="1" outlineLevel="3">
      <c r="A1602" s="38">
        <v>156</v>
      </c>
      <c r="B1602" s="45">
        <v>10504340</v>
      </c>
      <c r="C1602" s="61" t="s">
        <v>3968</v>
      </c>
      <c r="D1602" s="40">
        <v>5706915043402</v>
      </c>
      <c r="E1602" s="301">
        <v>4.3272534013605455</v>
      </c>
      <c r="F1602" s="116">
        <v>106.01770833333336</v>
      </c>
      <c r="G1602" s="303">
        <f t="shared" si="108"/>
        <v>4.3272534013605455</v>
      </c>
      <c r="H1602" s="46">
        <f t="shared" si="111"/>
        <v>106.01770833333336</v>
      </c>
      <c r="I1602" s="47">
        <v>1</v>
      </c>
      <c r="J1602" s="148" t="s">
        <v>2543</v>
      </c>
    </row>
    <row r="1603" spans="1:10" ht="15" hidden="1" outlineLevel="3">
      <c r="A1603" s="38">
        <v>156</v>
      </c>
      <c r="B1603" s="45">
        <v>10504344</v>
      </c>
      <c r="C1603" s="61" t="s">
        <v>3969</v>
      </c>
      <c r="D1603" s="40">
        <v>5706915043440</v>
      </c>
      <c r="E1603" s="301">
        <v>4.9927295918367349</v>
      </c>
      <c r="F1603" s="116">
        <v>122.32187500000001</v>
      </c>
      <c r="G1603" s="303">
        <f t="shared" si="108"/>
        <v>4.9927295918367349</v>
      </c>
      <c r="H1603" s="46">
        <f t="shared" si="111"/>
        <v>122.32187500000001</v>
      </c>
      <c r="I1603" s="47">
        <v>1</v>
      </c>
      <c r="J1603" s="148" t="s">
        <v>2543</v>
      </c>
    </row>
    <row r="1604" spans="1:10" ht="15" hidden="1" outlineLevel="3">
      <c r="A1604" s="38">
        <v>156</v>
      </c>
      <c r="B1604" s="45">
        <v>10504341</v>
      </c>
      <c r="C1604" s="61" t="s">
        <v>3970</v>
      </c>
      <c r="D1604" s="40">
        <v>5706915043419</v>
      </c>
      <c r="E1604" s="301">
        <v>9.9854591836734699</v>
      </c>
      <c r="F1604" s="116">
        <v>244.64375000000001</v>
      </c>
      <c r="G1604" s="303">
        <f t="shared" si="108"/>
        <v>9.9854591836734699</v>
      </c>
      <c r="H1604" s="46">
        <f t="shared" si="111"/>
        <v>244.64375000000001</v>
      </c>
      <c r="I1604" s="47">
        <v>1</v>
      </c>
      <c r="J1604" s="148" t="s">
        <v>2543</v>
      </c>
    </row>
    <row r="1605" spans="1:10" ht="15" hidden="1" outlineLevel="3">
      <c r="A1605" s="38">
        <v>156</v>
      </c>
      <c r="B1605" s="45">
        <v>10504342</v>
      </c>
      <c r="C1605" s="61" t="s">
        <v>3971</v>
      </c>
      <c r="D1605" s="40">
        <v>5706915043426</v>
      </c>
      <c r="E1605" s="301">
        <v>9.9854591836734699</v>
      </c>
      <c r="F1605" s="116">
        <v>244.64375000000001</v>
      </c>
      <c r="G1605" s="303">
        <f t="shared" si="108"/>
        <v>9.9854591836734699</v>
      </c>
      <c r="H1605" s="46">
        <f t="shared" si="111"/>
        <v>244.64375000000001</v>
      </c>
      <c r="I1605" s="47">
        <v>1</v>
      </c>
      <c r="J1605" s="148" t="s">
        <v>2543</v>
      </c>
    </row>
    <row r="1606" spans="1:10" ht="15" hidden="1" outlineLevel="3">
      <c r="A1606" s="38">
        <v>156</v>
      </c>
      <c r="B1606" s="45">
        <v>10504343</v>
      </c>
      <c r="C1606" s="61" t="s">
        <v>3972</v>
      </c>
      <c r="D1606" s="40">
        <v>5706915043433</v>
      </c>
      <c r="E1606" s="301">
        <v>9.9854591836734699</v>
      </c>
      <c r="F1606" s="116">
        <v>244.64375000000001</v>
      </c>
      <c r="G1606" s="303">
        <f t="shared" si="108"/>
        <v>9.9854591836734699</v>
      </c>
      <c r="H1606" s="46">
        <f t="shared" si="111"/>
        <v>244.64375000000001</v>
      </c>
      <c r="I1606" s="89">
        <v>1</v>
      </c>
      <c r="J1606" s="148" t="s">
        <v>2543</v>
      </c>
    </row>
    <row r="1607" spans="1:10" ht="15" hidden="1" outlineLevel="3">
      <c r="A1607" s="38">
        <v>156</v>
      </c>
      <c r="B1607" s="45">
        <v>10504397</v>
      </c>
      <c r="C1607" s="61" t="s">
        <v>3973</v>
      </c>
      <c r="D1607" s="40">
        <v>5706915043976</v>
      </c>
      <c r="E1607" s="301">
        <v>1.3823554421768711</v>
      </c>
      <c r="F1607" s="116">
        <v>33.86770833333334</v>
      </c>
      <c r="G1607" s="303">
        <f t="shared" si="108"/>
        <v>1.3823554421768711</v>
      </c>
      <c r="H1607" s="46">
        <f t="shared" si="111"/>
        <v>33.86770833333334</v>
      </c>
      <c r="I1607" s="89">
        <v>1</v>
      </c>
      <c r="J1607" s="148" t="s">
        <v>2543</v>
      </c>
    </row>
    <row r="1608" spans="1:10" ht="15" hidden="1" outlineLevel="3">
      <c r="A1608" s="38">
        <v>156</v>
      </c>
      <c r="B1608" s="45">
        <v>10504398</v>
      </c>
      <c r="C1608" s="61" t="s">
        <v>3974</v>
      </c>
      <c r="D1608" s="40">
        <v>5706915043983</v>
      </c>
      <c r="E1608" s="301">
        <v>1.3823554421768711</v>
      </c>
      <c r="F1608" s="116">
        <v>33.86770833333334</v>
      </c>
      <c r="G1608" s="303">
        <f t="shared" si="108"/>
        <v>1.3823554421768711</v>
      </c>
      <c r="H1608" s="46">
        <f t="shared" si="111"/>
        <v>33.86770833333334</v>
      </c>
      <c r="I1608" s="47">
        <v>1</v>
      </c>
      <c r="J1608" s="148" t="s">
        <v>2543</v>
      </c>
    </row>
    <row r="1609" spans="1:10" ht="15" hidden="1" outlineLevel="3">
      <c r="A1609" s="38">
        <v>156</v>
      </c>
      <c r="B1609" s="45">
        <v>10504399</v>
      </c>
      <c r="C1609" s="61" t="s">
        <v>3975</v>
      </c>
      <c r="D1609" s="40">
        <v>5706915043990</v>
      </c>
      <c r="E1609" s="301">
        <v>1.3823554421768711</v>
      </c>
      <c r="F1609" s="116">
        <v>33.86770833333334</v>
      </c>
      <c r="G1609" s="303">
        <f t="shared" si="108"/>
        <v>1.3823554421768711</v>
      </c>
      <c r="H1609" s="46">
        <f t="shared" si="111"/>
        <v>33.86770833333334</v>
      </c>
      <c r="I1609" s="47">
        <v>1</v>
      </c>
      <c r="J1609" s="148" t="s">
        <v>2543</v>
      </c>
    </row>
    <row r="1610" spans="1:10" ht="15" hidden="1" outlineLevel="3">
      <c r="A1610" s="38">
        <v>156</v>
      </c>
      <c r="B1610" s="45">
        <v>10504401</v>
      </c>
      <c r="C1610" s="61" t="s">
        <v>3976</v>
      </c>
      <c r="D1610" s="40">
        <v>5706915044010</v>
      </c>
      <c r="E1610" s="301">
        <v>1.6001275510204083</v>
      </c>
      <c r="F1610" s="116">
        <v>39.203125</v>
      </c>
      <c r="G1610" s="303">
        <f t="shared" si="108"/>
        <v>1.6001275510204083</v>
      </c>
      <c r="H1610" s="46">
        <f t="shared" si="111"/>
        <v>39.203125</v>
      </c>
      <c r="I1610" s="47">
        <v>1</v>
      </c>
      <c r="J1610" s="148" t="s">
        <v>2543</v>
      </c>
    </row>
    <row r="1611" spans="1:10" ht="15" hidden="1" outlineLevel="3">
      <c r="A1611" s="38">
        <v>156</v>
      </c>
      <c r="B1611" s="45">
        <v>10504402</v>
      </c>
      <c r="C1611" s="61" t="s">
        <v>3977</v>
      </c>
      <c r="D1611" s="40">
        <v>5706915044027</v>
      </c>
      <c r="E1611" s="301">
        <v>2.4452380952380959</v>
      </c>
      <c r="F1611" s="116">
        <v>59.908333333333346</v>
      </c>
      <c r="G1611" s="303">
        <f t="shared" si="108"/>
        <v>2.4452380952380959</v>
      </c>
      <c r="H1611" s="46">
        <f t="shared" si="111"/>
        <v>59.908333333333346</v>
      </c>
      <c r="I1611" s="47">
        <v>1</v>
      </c>
      <c r="J1611" s="148" t="s">
        <v>2543</v>
      </c>
    </row>
    <row r="1612" spans="1:10" ht="15" hidden="1" outlineLevel="2">
      <c r="A1612" s="38">
        <v>157</v>
      </c>
      <c r="B1612" s="44" t="s">
        <v>1659</v>
      </c>
      <c r="C1612" s="135"/>
      <c r="D1612" s="40"/>
      <c r="E1612" s="301"/>
      <c r="F1612" s="116"/>
      <c r="G1612" s="303"/>
      <c r="H1612" s="46"/>
      <c r="I1612" s="47"/>
    </row>
    <row r="1613" spans="1:10" ht="15" hidden="1" outlineLevel="3">
      <c r="A1613" s="38">
        <v>157</v>
      </c>
      <c r="B1613" s="45">
        <v>10504393</v>
      </c>
      <c r="C1613" s="61" t="s">
        <v>3629</v>
      </c>
      <c r="D1613" s="40">
        <v>5706915043938</v>
      </c>
      <c r="E1613" s="301">
        <v>2.25</v>
      </c>
      <c r="F1613" s="116">
        <v>55.39</v>
      </c>
      <c r="G1613" s="303">
        <f t="shared" ref="G1613:G1679" si="112">E1613*(1-$G$3)</f>
        <v>2.25</v>
      </c>
      <c r="H1613" s="46">
        <f>F1613*(1-$G$3)</f>
        <v>55.39</v>
      </c>
      <c r="I1613" s="47">
        <v>1</v>
      </c>
      <c r="J1613" s="148" t="s">
        <v>2542</v>
      </c>
    </row>
    <row r="1614" spans="1:10" ht="15" hidden="1" outlineLevel="3">
      <c r="A1614" s="38">
        <v>157</v>
      </c>
      <c r="B1614" s="45">
        <v>10504403</v>
      </c>
      <c r="C1614" s="61" t="s">
        <v>3630</v>
      </c>
      <c r="D1614" s="40">
        <v>5706915044034</v>
      </c>
      <c r="E1614" s="301">
        <v>2.1800000000000002</v>
      </c>
      <c r="F1614" s="116">
        <v>55.39</v>
      </c>
      <c r="G1614" s="303">
        <f t="shared" si="112"/>
        <v>2.1800000000000002</v>
      </c>
      <c r="H1614" s="46">
        <f>F1614*(1-$G$3)</f>
        <v>55.39</v>
      </c>
      <c r="I1614" s="47">
        <v>1</v>
      </c>
      <c r="J1614" s="148" t="s">
        <v>2542</v>
      </c>
    </row>
    <row r="1615" spans="1:10" ht="15" hidden="1" outlineLevel="2">
      <c r="A1615" s="38">
        <v>157</v>
      </c>
      <c r="B1615" s="44" t="s">
        <v>3330</v>
      </c>
      <c r="C1615" s="61"/>
      <c r="D1615" s="40"/>
      <c r="E1615" s="301"/>
      <c r="F1615" s="116"/>
      <c r="G1615" s="303"/>
      <c r="H1615" s="46"/>
      <c r="I1615" s="47"/>
    </row>
    <row r="1616" spans="1:10" ht="15" hidden="1" outlineLevel="3">
      <c r="A1616" s="38">
        <v>157</v>
      </c>
      <c r="B1616" s="45">
        <v>10504837</v>
      </c>
      <c r="C1616" s="61" t="s">
        <v>4068</v>
      </c>
      <c r="D1616" s="40">
        <v>5706915048377</v>
      </c>
      <c r="E1616" s="301">
        <v>0.93465136054421782</v>
      </c>
      <c r="F1616" s="116">
        <v>22.898958333333336</v>
      </c>
      <c r="G1616" s="303">
        <f t="shared" si="112"/>
        <v>0.93465136054421782</v>
      </c>
      <c r="H1616" s="46">
        <f t="shared" ref="H1616:H1626" si="113">F1616*(1-$G$3)</f>
        <v>22.898958333333336</v>
      </c>
      <c r="I1616" s="47">
        <v>1</v>
      </c>
      <c r="J1616" s="148" t="s">
        <v>2543</v>
      </c>
    </row>
    <row r="1617" spans="1:10" ht="15" hidden="1" outlineLevel="3">
      <c r="A1617" s="38">
        <v>157</v>
      </c>
      <c r="B1617" s="45">
        <v>10504838</v>
      </c>
      <c r="C1617" s="61" t="s">
        <v>4069</v>
      </c>
      <c r="D1617" s="40">
        <v>5706915048384</v>
      </c>
      <c r="E1617" s="301">
        <v>0.93465136054421782</v>
      </c>
      <c r="F1617" s="116">
        <v>22.898958333333336</v>
      </c>
      <c r="G1617" s="303">
        <f t="shared" si="112"/>
        <v>0.93465136054421782</v>
      </c>
      <c r="H1617" s="46">
        <f t="shared" si="113"/>
        <v>22.898958333333336</v>
      </c>
      <c r="I1617" s="47">
        <v>1</v>
      </c>
      <c r="J1617" s="148" t="s">
        <v>2543</v>
      </c>
    </row>
    <row r="1618" spans="1:10" ht="15" hidden="1" outlineLevel="3">
      <c r="A1618" s="38">
        <v>157</v>
      </c>
      <c r="B1618" s="45">
        <v>10504839</v>
      </c>
      <c r="C1618" s="61" t="s">
        <v>4070</v>
      </c>
      <c r="D1618" s="40">
        <v>5706915048391</v>
      </c>
      <c r="E1618" s="301">
        <v>0.93465136054421782</v>
      </c>
      <c r="F1618" s="116">
        <v>22.898958333333336</v>
      </c>
      <c r="G1618" s="303">
        <f t="shared" si="112"/>
        <v>0.93465136054421782</v>
      </c>
      <c r="H1618" s="46">
        <f t="shared" si="113"/>
        <v>22.898958333333336</v>
      </c>
      <c r="I1618" s="47">
        <v>1</v>
      </c>
      <c r="J1618" s="148" t="s">
        <v>2543</v>
      </c>
    </row>
    <row r="1619" spans="1:10" ht="15" hidden="1" outlineLevel="3">
      <c r="A1619" s="38">
        <v>157</v>
      </c>
      <c r="B1619" s="45">
        <v>10504840</v>
      </c>
      <c r="C1619" s="61" t="s">
        <v>4071</v>
      </c>
      <c r="D1619" s="40">
        <v>5706915048407</v>
      </c>
      <c r="E1619" s="301">
        <v>0.93465136054421782</v>
      </c>
      <c r="F1619" s="116">
        <v>22.898958333333336</v>
      </c>
      <c r="G1619" s="303">
        <f t="shared" si="112"/>
        <v>0.93465136054421782</v>
      </c>
      <c r="H1619" s="46">
        <f t="shared" si="113"/>
        <v>22.898958333333336</v>
      </c>
      <c r="I1619" s="47">
        <v>1</v>
      </c>
      <c r="J1619" s="148" t="s">
        <v>2543</v>
      </c>
    </row>
    <row r="1620" spans="1:10" ht="15" hidden="1" outlineLevel="3">
      <c r="A1620" s="38">
        <v>157</v>
      </c>
      <c r="B1620" s="45">
        <v>10504351</v>
      </c>
      <c r="C1620" s="61" t="s">
        <v>4072</v>
      </c>
      <c r="D1620" s="40">
        <v>5706915043518</v>
      </c>
      <c r="E1620" s="301">
        <v>8.9866921768707488</v>
      </c>
      <c r="F1620" s="116">
        <v>220.17395833333336</v>
      </c>
      <c r="G1620" s="303">
        <f t="shared" si="112"/>
        <v>8.9866921768707488</v>
      </c>
      <c r="H1620" s="46">
        <f t="shared" si="113"/>
        <v>220.17395833333336</v>
      </c>
      <c r="I1620" s="47">
        <v>1</v>
      </c>
      <c r="J1620" s="148" t="s">
        <v>2543</v>
      </c>
    </row>
    <row r="1621" spans="1:10" ht="15" hidden="1" outlineLevel="3">
      <c r="A1621" s="38">
        <v>157</v>
      </c>
      <c r="B1621" s="45">
        <v>10504352</v>
      </c>
      <c r="C1621" s="61" t="s">
        <v>4073</v>
      </c>
      <c r="D1621" s="40">
        <v>5706915043525</v>
      </c>
      <c r="E1621" s="301">
        <v>8.9866921768707488</v>
      </c>
      <c r="F1621" s="116">
        <v>220.17395833333336</v>
      </c>
      <c r="G1621" s="303">
        <f t="shared" si="112"/>
        <v>8.9866921768707488</v>
      </c>
      <c r="H1621" s="46">
        <f t="shared" si="113"/>
        <v>220.17395833333336</v>
      </c>
      <c r="I1621" s="43">
        <v>1</v>
      </c>
      <c r="J1621" s="148" t="s">
        <v>2543</v>
      </c>
    </row>
    <row r="1622" spans="1:10" ht="15" hidden="1" outlineLevel="3">
      <c r="A1622" s="38">
        <v>157</v>
      </c>
      <c r="B1622" s="45">
        <v>10504353</v>
      </c>
      <c r="C1622" s="61" t="s">
        <v>4074</v>
      </c>
      <c r="D1622" s="40">
        <v>5706915043532</v>
      </c>
      <c r="E1622" s="301">
        <v>8.9866921768707488</v>
      </c>
      <c r="F1622" s="116">
        <v>220.17395833333336</v>
      </c>
      <c r="G1622" s="303">
        <f t="shared" si="112"/>
        <v>8.9866921768707488</v>
      </c>
      <c r="H1622" s="46">
        <f t="shared" si="113"/>
        <v>220.17395833333336</v>
      </c>
      <c r="I1622" s="47">
        <v>1</v>
      </c>
      <c r="J1622" s="148" t="s">
        <v>2543</v>
      </c>
    </row>
    <row r="1623" spans="1:10" ht="15" hidden="1" outlineLevel="3">
      <c r="A1623" s="38">
        <v>157</v>
      </c>
      <c r="B1623" s="45">
        <v>10504354</v>
      </c>
      <c r="C1623" s="61" t="s">
        <v>4075</v>
      </c>
      <c r="D1623" s="40">
        <v>5706915043549</v>
      </c>
      <c r="E1623" s="301">
        <v>8.9866921768707488</v>
      </c>
      <c r="F1623" s="116">
        <v>220.17395833333336</v>
      </c>
      <c r="G1623" s="303">
        <f t="shared" si="112"/>
        <v>8.9866921768707488</v>
      </c>
      <c r="H1623" s="46">
        <f t="shared" si="113"/>
        <v>220.17395833333336</v>
      </c>
      <c r="I1623" s="47">
        <v>1</v>
      </c>
      <c r="J1623" s="148" t="s">
        <v>2543</v>
      </c>
    </row>
    <row r="1624" spans="1:10" ht="15" hidden="1" outlineLevel="3">
      <c r="A1624" s="38">
        <v>157</v>
      </c>
      <c r="B1624" s="45">
        <v>10504355</v>
      </c>
      <c r="C1624" s="61" t="s">
        <v>4076</v>
      </c>
      <c r="D1624" s="40">
        <v>5706915043556</v>
      </c>
      <c r="E1624" s="301">
        <v>8.9866921768707488</v>
      </c>
      <c r="F1624" s="116">
        <v>220.17395833333336</v>
      </c>
      <c r="G1624" s="303">
        <f t="shared" si="112"/>
        <v>8.9866921768707488</v>
      </c>
      <c r="H1624" s="46">
        <f t="shared" si="113"/>
        <v>220.17395833333336</v>
      </c>
      <c r="I1624" s="47">
        <v>1</v>
      </c>
      <c r="J1624" s="148" t="s">
        <v>2543</v>
      </c>
    </row>
    <row r="1625" spans="1:10" ht="15" hidden="1" outlineLevel="3">
      <c r="A1625" s="38">
        <v>157</v>
      </c>
      <c r="B1625" s="45">
        <v>10504356</v>
      </c>
      <c r="C1625" s="61" t="s">
        <v>4077</v>
      </c>
      <c r="D1625" s="40">
        <v>5706915043563</v>
      </c>
      <c r="E1625" s="301">
        <v>8.9866921768707488</v>
      </c>
      <c r="F1625" s="116">
        <v>220.17395833333336</v>
      </c>
      <c r="G1625" s="303">
        <f t="shared" si="112"/>
        <v>8.9866921768707488</v>
      </c>
      <c r="H1625" s="46">
        <f t="shared" si="113"/>
        <v>220.17395833333336</v>
      </c>
      <c r="I1625" s="47">
        <v>1</v>
      </c>
      <c r="J1625" s="148" t="s">
        <v>2543</v>
      </c>
    </row>
    <row r="1626" spans="1:10" ht="15" hidden="1" outlineLevel="3">
      <c r="A1626" s="38">
        <v>157</v>
      </c>
      <c r="B1626" s="45">
        <v>10504357</v>
      </c>
      <c r="C1626" s="61" t="s">
        <v>4078</v>
      </c>
      <c r="D1626" s="40">
        <v>5706915043570</v>
      </c>
      <c r="E1626" s="301">
        <v>8.9866921768707488</v>
      </c>
      <c r="F1626" s="116">
        <v>220.17395833333336</v>
      </c>
      <c r="G1626" s="303">
        <f t="shared" si="112"/>
        <v>8.9866921768707488</v>
      </c>
      <c r="H1626" s="46">
        <f t="shared" si="113"/>
        <v>220.17395833333336</v>
      </c>
      <c r="I1626" s="47">
        <v>1</v>
      </c>
      <c r="J1626" s="148" t="s">
        <v>2543</v>
      </c>
    </row>
    <row r="1627" spans="1:10" ht="15" hidden="1" outlineLevel="2">
      <c r="A1627" s="38">
        <v>157</v>
      </c>
      <c r="B1627" s="44" t="s">
        <v>1660</v>
      </c>
      <c r="C1627" s="61"/>
      <c r="D1627" s="40"/>
      <c r="E1627" s="301"/>
      <c r="F1627" s="116"/>
      <c r="G1627" s="303"/>
      <c r="H1627" s="46"/>
      <c r="I1627" s="47"/>
    </row>
    <row r="1628" spans="1:10" ht="15" hidden="1" outlineLevel="3">
      <c r="A1628" s="38">
        <v>157</v>
      </c>
      <c r="B1628" s="45">
        <v>10504346</v>
      </c>
      <c r="C1628" s="61" t="s">
        <v>3978</v>
      </c>
      <c r="D1628" s="40">
        <v>5706915043464</v>
      </c>
      <c r="E1628" s="301">
        <v>6.6823979591836746</v>
      </c>
      <c r="F1628" s="116">
        <v>163.71875000000003</v>
      </c>
      <c r="G1628" s="303">
        <f t="shared" si="112"/>
        <v>6.6823979591836746</v>
      </c>
      <c r="H1628" s="46">
        <f>F1628*(1-$G$3)</f>
        <v>163.71875000000003</v>
      </c>
      <c r="I1628" s="47">
        <v>1</v>
      </c>
      <c r="J1628" s="148" t="s">
        <v>2543</v>
      </c>
    </row>
    <row r="1629" spans="1:10" ht="15" hidden="1" outlineLevel="3">
      <c r="A1629" s="38">
        <v>157</v>
      </c>
      <c r="B1629" s="45">
        <v>10504347</v>
      </c>
      <c r="C1629" s="61" t="s">
        <v>3979</v>
      </c>
      <c r="D1629" s="40">
        <v>5706915043471</v>
      </c>
      <c r="E1629" s="301">
        <v>6.6823979591836746</v>
      </c>
      <c r="F1629" s="116">
        <v>163.71875000000003</v>
      </c>
      <c r="G1629" s="303">
        <f t="shared" si="112"/>
        <v>6.6823979591836746</v>
      </c>
      <c r="H1629" s="46">
        <f>F1629*(1-$G$3)</f>
        <v>163.71875000000003</v>
      </c>
      <c r="I1629" s="47">
        <v>1</v>
      </c>
      <c r="J1629" s="148" t="s">
        <v>2543</v>
      </c>
    </row>
    <row r="1630" spans="1:10" ht="15" hidden="1" outlineLevel="2">
      <c r="A1630" s="38">
        <v>157</v>
      </c>
      <c r="B1630" s="44" t="s">
        <v>1855</v>
      </c>
      <c r="C1630" s="61"/>
      <c r="D1630" s="40"/>
      <c r="E1630" s="301"/>
      <c r="F1630" s="116"/>
      <c r="G1630" s="303"/>
      <c r="H1630" s="46"/>
      <c r="I1630" s="47"/>
    </row>
    <row r="1631" spans="1:10" ht="15" hidden="1" outlineLevel="3">
      <c r="A1631" s="38">
        <v>157</v>
      </c>
      <c r="B1631" s="45">
        <v>10504358</v>
      </c>
      <c r="C1631" s="61" t="s">
        <v>3980</v>
      </c>
      <c r="D1631" s="40">
        <v>5706915043587</v>
      </c>
      <c r="E1631" s="301">
        <v>6.28</v>
      </c>
      <c r="F1631" s="116">
        <v>159.5</v>
      </c>
      <c r="G1631" s="303">
        <f t="shared" si="112"/>
        <v>6.28</v>
      </c>
      <c r="H1631" s="46">
        <f>F1631*(1-$G$3)</f>
        <v>159.5</v>
      </c>
      <c r="I1631" s="47">
        <v>1</v>
      </c>
      <c r="J1631" s="148" t="s">
        <v>2542</v>
      </c>
    </row>
    <row r="1632" spans="1:10" ht="15" hidden="1" outlineLevel="3">
      <c r="A1632" s="38">
        <v>157</v>
      </c>
      <c r="B1632" s="45">
        <v>10504359</v>
      </c>
      <c r="C1632" s="61" t="s">
        <v>3981</v>
      </c>
      <c r="D1632" s="40">
        <v>5706915043594</v>
      </c>
      <c r="E1632" s="301">
        <v>6.28</v>
      </c>
      <c r="F1632" s="116">
        <v>159.5</v>
      </c>
      <c r="G1632" s="303">
        <f t="shared" si="112"/>
        <v>6.28</v>
      </c>
      <c r="H1632" s="46">
        <f>F1632*(1-$G$3)</f>
        <v>159.5</v>
      </c>
      <c r="I1632" s="47">
        <v>1</v>
      </c>
      <c r="J1632" s="148" t="s">
        <v>2542</v>
      </c>
    </row>
    <row r="1633" spans="1:10" ht="15" hidden="1" outlineLevel="3">
      <c r="A1633" s="38">
        <v>157</v>
      </c>
      <c r="B1633" s="45">
        <v>10504360</v>
      </c>
      <c r="C1633" s="61" t="s">
        <v>3982</v>
      </c>
      <c r="D1633" s="40">
        <v>5706915043600</v>
      </c>
      <c r="E1633" s="301">
        <v>6.28</v>
      </c>
      <c r="F1633" s="116">
        <v>159.5</v>
      </c>
      <c r="G1633" s="303">
        <f t="shared" si="112"/>
        <v>6.28</v>
      </c>
      <c r="H1633" s="46">
        <f>F1633*(1-$G$3)</f>
        <v>159.5</v>
      </c>
      <c r="I1633" s="47">
        <v>1</v>
      </c>
      <c r="J1633" s="148" t="s">
        <v>2542</v>
      </c>
    </row>
    <row r="1634" spans="1:10" ht="15" hidden="1" outlineLevel="3">
      <c r="A1634" s="38">
        <v>157</v>
      </c>
      <c r="B1634" s="45">
        <v>10504361</v>
      </c>
      <c r="C1634" s="61" t="s">
        <v>3983</v>
      </c>
      <c r="D1634" s="40">
        <v>5706915043617</v>
      </c>
      <c r="E1634" s="301">
        <v>6.28</v>
      </c>
      <c r="F1634" s="116">
        <v>159.5</v>
      </c>
      <c r="G1634" s="303">
        <f t="shared" si="112"/>
        <v>6.28</v>
      </c>
      <c r="H1634" s="46">
        <f>F1634*(1-$G$3)</f>
        <v>159.5</v>
      </c>
      <c r="I1634" s="47"/>
      <c r="J1634" s="148" t="s">
        <v>2542</v>
      </c>
    </row>
    <row r="1635" spans="1:10" ht="15" hidden="1" outlineLevel="3">
      <c r="A1635" s="38">
        <v>157</v>
      </c>
      <c r="B1635" s="45">
        <v>10504362</v>
      </c>
      <c r="C1635" s="61" t="s">
        <v>3984</v>
      </c>
      <c r="D1635" s="40">
        <v>5706915043624</v>
      </c>
      <c r="E1635" s="301">
        <v>7.03</v>
      </c>
      <c r="F1635" s="116">
        <v>178.51</v>
      </c>
      <c r="G1635" s="303">
        <f t="shared" si="112"/>
        <v>7.03</v>
      </c>
      <c r="H1635" s="46">
        <f>F1635*(1-$G$3)</f>
        <v>178.51</v>
      </c>
      <c r="I1635" s="47">
        <v>1</v>
      </c>
      <c r="J1635" s="148" t="s">
        <v>2542</v>
      </c>
    </row>
    <row r="1636" spans="1:10" ht="15" hidden="1" outlineLevel="2">
      <c r="A1636" s="38">
        <v>156</v>
      </c>
      <c r="B1636" s="94" t="s">
        <v>1661</v>
      </c>
      <c r="C1636" s="48"/>
      <c r="D1636" s="40"/>
      <c r="E1636" s="301"/>
      <c r="F1636" s="116"/>
      <c r="G1636" s="303"/>
      <c r="H1636" s="46"/>
      <c r="I1636" s="87"/>
    </row>
    <row r="1637" spans="1:10" ht="15" hidden="1" outlineLevel="3">
      <c r="A1637" s="38">
        <v>156</v>
      </c>
      <c r="B1637" s="45">
        <v>10504365</v>
      </c>
      <c r="C1637" s="61" t="s">
        <v>3938</v>
      </c>
      <c r="D1637" s="40">
        <v>5706915043655</v>
      </c>
      <c r="E1637" s="301">
        <v>1.6642431972789116</v>
      </c>
      <c r="F1637" s="116">
        <v>40.773958333333333</v>
      </c>
      <c r="G1637" s="303">
        <f t="shared" si="112"/>
        <v>1.6642431972789116</v>
      </c>
      <c r="H1637" s="46">
        <f>F1637*(1-$G$3)</f>
        <v>40.773958333333333</v>
      </c>
      <c r="I1637" s="87"/>
      <c r="J1637" s="148" t="s">
        <v>2543</v>
      </c>
    </row>
    <row r="1638" spans="1:10" ht="15" hidden="1" outlineLevel="3">
      <c r="A1638" s="38">
        <v>156</v>
      </c>
      <c r="B1638" s="45">
        <v>10504366</v>
      </c>
      <c r="C1638" s="61" t="s">
        <v>3939</v>
      </c>
      <c r="D1638" s="40">
        <v>5706915043662</v>
      </c>
      <c r="E1638" s="301">
        <v>2.1633503401360548</v>
      </c>
      <c r="F1638" s="116">
        <v>53.002083333333339</v>
      </c>
      <c r="G1638" s="303">
        <f t="shared" si="112"/>
        <v>2.1633503401360548</v>
      </c>
      <c r="H1638" s="46">
        <f>F1638*(1-$G$3)</f>
        <v>53.002083333333339</v>
      </c>
      <c r="I1638" s="87">
        <v>1</v>
      </c>
      <c r="J1638" s="148" t="s">
        <v>2543</v>
      </c>
    </row>
    <row r="1639" spans="1:10" ht="15" hidden="1" outlineLevel="3">
      <c r="A1639" s="38">
        <v>156</v>
      </c>
      <c r="B1639" s="45">
        <v>10504396</v>
      </c>
      <c r="C1639" s="61" t="s">
        <v>3940</v>
      </c>
      <c r="D1639" s="40">
        <v>5706915043969</v>
      </c>
      <c r="E1639" s="301">
        <v>2.4452380952380959</v>
      </c>
      <c r="F1639" s="116">
        <v>59.908333333333346</v>
      </c>
      <c r="G1639" s="303">
        <f t="shared" si="112"/>
        <v>2.4452380952380959</v>
      </c>
      <c r="H1639" s="46">
        <f>F1639*(1-$G$3)</f>
        <v>59.908333333333346</v>
      </c>
      <c r="I1639" s="87">
        <v>1</v>
      </c>
      <c r="J1639" s="148" t="s">
        <v>2543</v>
      </c>
    </row>
    <row r="1640" spans="1:10" ht="15" hidden="1" outlineLevel="2">
      <c r="A1640" s="38">
        <v>157</v>
      </c>
      <c r="B1640" s="44" t="s">
        <v>1662</v>
      </c>
      <c r="C1640" s="48"/>
      <c r="D1640" s="40"/>
      <c r="E1640" s="301"/>
      <c r="F1640" s="116"/>
      <c r="G1640" s="303"/>
      <c r="H1640" s="46"/>
      <c r="I1640" s="87"/>
    </row>
    <row r="1641" spans="1:10" ht="15" hidden="1" outlineLevel="3">
      <c r="A1641" s="38">
        <v>157</v>
      </c>
      <c r="B1641" s="45">
        <v>10504370</v>
      </c>
      <c r="C1641" s="61" t="s">
        <v>3941</v>
      </c>
      <c r="D1641" s="40">
        <v>5706915043709</v>
      </c>
      <c r="E1641" s="301">
        <v>1.6642431972789116</v>
      </c>
      <c r="F1641" s="116">
        <v>40.773958333333333</v>
      </c>
      <c r="G1641" s="303">
        <f t="shared" si="112"/>
        <v>1.6642431972789116</v>
      </c>
      <c r="H1641" s="46">
        <f>F1641*(1-$G$3)</f>
        <v>40.773958333333333</v>
      </c>
      <c r="I1641" s="87">
        <v>1</v>
      </c>
      <c r="J1641" s="148" t="s">
        <v>2543</v>
      </c>
    </row>
    <row r="1642" spans="1:10" ht="15" hidden="1" outlineLevel="3">
      <c r="A1642" s="38">
        <v>157</v>
      </c>
      <c r="B1642" s="45">
        <v>10504371</v>
      </c>
      <c r="C1642" s="61" t="s">
        <v>3942</v>
      </c>
      <c r="D1642" s="40">
        <v>5706915043716</v>
      </c>
      <c r="E1642" s="301">
        <v>2.1633503401360548</v>
      </c>
      <c r="F1642" s="116">
        <v>53.002083333333339</v>
      </c>
      <c r="G1642" s="303">
        <f t="shared" si="112"/>
        <v>2.1633503401360548</v>
      </c>
      <c r="H1642" s="46">
        <f>F1642*(1-$G$3)</f>
        <v>53.002083333333339</v>
      </c>
      <c r="I1642" s="87">
        <v>1</v>
      </c>
      <c r="J1642" s="148" t="s">
        <v>2543</v>
      </c>
    </row>
    <row r="1643" spans="1:10" ht="15" hidden="1" outlineLevel="3">
      <c r="A1643" s="38">
        <v>157</v>
      </c>
      <c r="B1643" s="45">
        <v>10504406</v>
      </c>
      <c r="C1643" s="61" t="s">
        <v>3943</v>
      </c>
      <c r="D1643" s="40">
        <v>5706915044065</v>
      </c>
      <c r="E1643" s="301">
        <v>0.98</v>
      </c>
      <c r="F1643" s="116">
        <v>24</v>
      </c>
      <c r="G1643" s="303">
        <f t="shared" si="112"/>
        <v>0.98</v>
      </c>
      <c r="H1643" s="46">
        <f>F1643*(1-$G$3)</f>
        <v>24</v>
      </c>
      <c r="I1643" s="87">
        <v>1</v>
      </c>
      <c r="J1643" s="148" t="s">
        <v>2542</v>
      </c>
    </row>
    <row r="1644" spans="1:10" ht="15" hidden="1" outlineLevel="2">
      <c r="A1644" s="38">
        <v>157</v>
      </c>
      <c r="B1644" s="44" t="s">
        <v>3331</v>
      </c>
      <c r="C1644" s="48"/>
      <c r="D1644" s="40"/>
      <c r="E1644" s="301"/>
      <c r="F1644" s="116"/>
      <c r="G1644" s="303"/>
      <c r="H1644" s="46"/>
      <c r="I1644" s="87"/>
    </row>
    <row r="1645" spans="1:10" ht="15" hidden="1" outlineLevel="3">
      <c r="A1645" s="38">
        <v>157</v>
      </c>
      <c r="B1645" s="45">
        <v>10504373</v>
      </c>
      <c r="C1645" s="48" t="s">
        <v>3944</v>
      </c>
      <c r="D1645" s="40">
        <v>5706915043730</v>
      </c>
      <c r="E1645" s="301">
        <v>8.9231292517006811</v>
      </c>
      <c r="F1645" s="116">
        <v>218.6166666666667</v>
      </c>
      <c r="G1645" s="303">
        <f t="shared" si="112"/>
        <v>8.9231292517006811</v>
      </c>
      <c r="H1645" s="46">
        <f>F1645*(1-$G$3)</f>
        <v>218.6166666666667</v>
      </c>
      <c r="I1645" s="87">
        <v>1</v>
      </c>
      <c r="J1645" s="148" t="s">
        <v>2543</v>
      </c>
    </row>
    <row r="1646" spans="1:10" ht="15" hidden="1" outlineLevel="3">
      <c r="A1646" s="38">
        <v>157</v>
      </c>
      <c r="B1646" s="45">
        <v>10504374</v>
      </c>
      <c r="C1646" s="48" t="s">
        <v>3945</v>
      </c>
      <c r="D1646" s="40">
        <v>5706915043747</v>
      </c>
      <c r="E1646" s="301">
        <v>8.9231292517006811</v>
      </c>
      <c r="F1646" s="116">
        <v>218.6166666666667</v>
      </c>
      <c r="G1646" s="303">
        <f t="shared" si="112"/>
        <v>8.9231292517006811</v>
      </c>
      <c r="H1646" s="46">
        <f>F1646*(1-$G$3)</f>
        <v>218.6166666666667</v>
      </c>
      <c r="I1646" s="87">
        <v>1</v>
      </c>
      <c r="J1646" s="148" t="s">
        <v>2543</v>
      </c>
    </row>
    <row r="1647" spans="1:10" ht="15" hidden="1" outlineLevel="3">
      <c r="A1647" s="38">
        <v>157</v>
      </c>
      <c r="B1647" s="45">
        <v>10504375</v>
      </c>
      <c r="C1647" s="48" t="s">
        <v>3946</v>
      </c>
      <c r="D1647" s="40">
        <v>5706915043754</v>
      </c>
      <c r="E1647" s="301">
        <v>8.9231292517006811</v>
      </c>
      <c r="F1647" s="116">
        <v>218.6166666666667</v>
      </c>
      <c r="G1647" s="303">
        <f t="shared" si="112"/>
        <v>8.9231292517006811</v>
      </c>
      <c r="H1647" s="46">
        <f>F1647*(1-$G$3)</f>
        <v>218.6166666666667</v>
      </c>
      <c r="I1647" s="87">
        <v>1</v>
      </c>
      <c r="J1647" s="148" t="s">
        <v>2543</v>
      </c>
    </row>
    <row r="1648" spans="1:10" ht="15" hidden="1" outlineLevel="3">
      <c r="A1648" s="38">
        <v>157</v>
      </c>
      <c r="B1648" s="45">
        <v>10504376</v>
      </c>
      <c r="C1648" s="48" t="s">
        <v>3947</v>
      </c>
      <c r="D1648" s="40">
        <v>5706915043761</v>
      </c>
      <c r="E1648" s="301">
        <v>8.9231292517006811</v>
      </c>
      <c r="F1648" s="116">
        <v>218.6166666666667</v>
      </c>
      <c r="G1648" s="303">
        <f t="shared" si="112"/>
        <v>8.9231292517006811</v>
      </c>
      <c r="H1648" s="46">
        <f>F1648*(1-$G$3)</f>
        <v>218.6166666666667</v>
      </c>
      <c r="I1648" s="87">
        <v>1</v>
      </c>
      <c r="J1648" s="148" t="s">
        <v>2543</v>
      </c>
    </row>
    <row r="1649" spans="1:10" ht="15" hidden="1" outlineLevel="2">
      <c r="A1649" s="38">
        <v>157</v>
      </c>
      <c r="B1649" s="44" t="s">
        <v>1663</v>
      </c>
      <c r="C1649" s="48"/>
      <c r="D1649" s="40"/>
      <c r="E1649" s="301"/>
      <c r="F1649" s="116"/>
      <c r="G1649" s="303"/>
      <c r="H1649" s="46"/>
      <c r="I1649" s="87"/>
    </row>
    <row r="1650" spans="1:10" ht="15" hidden="1" outlineLevel="3">
      <c r="A1650" s="38">
        <v>157</v>
      </c>
      <c r="B1650" s="45">
        <v>10504384</v>
      </c>
      <c r="C1650" s="48" t="s">
        <v>3948</v>
      </c>
      <c r="D1650" s="40">
        <v>5706915043846</v>
      </c>
      <c r="E1650" s="301">
        <v>88.972619047619062</v>
      </c>
      <c r="F1650" s="116">
        <v>2179.8291666666669</v>
      </c>
      <c r="G1650" s="303">
        <f t="shared" si="112"/>
        <v>88.972619047619062</v>
      </c>
      <c r="H1650" s="46">
        <f t="shared" ref="H1650:H1663" si="114">F1650*(1-$G$3)</f>
        <v>2179.8291666666669</v>
      </c>
      <c r="I1650" s="87">
        <v>1</v>
      </c>
      <c r="J1650" s="148" t="s">
        <v>2543</v>
      </c>
    </row>
    <row r="1651" spans="1:10" ht="15" hidden="1" outlineLevel="3">
      <c r="A1651" s="38">
        <v>157</v>
      </c>
      <c r="B1651" s="45">
        <v>10504383</v>
      </c>
      <c r="C1651" s="48" t="s">
        <v>3949</v>
      </c>
      <c r="D1651" s="40">
        <v>5706915043839</v>
      </c>
      <c r="E1651" s="301">
        <v>88.972619047619062</v>
      </c>
      <c r="F1651" s="116">
        <v>2179.8291666666669</v>
      </c>
      <c r="G1651" s="303">
        <f t="shared" si="112"/>
        <v>88.972619047619062</v>
      </c>
      <c r="H1651" s="46">
        <f t="shared" si="114"/>
        <v>2179.8291666666669</v>
      </c>
      <c r="I1651" s="87">
        <v>1</v>
      </c>
      <c r="J1651" s="148" t="s">
        <v>2543</v>
      </c>
    </row>
    <row r="1652" spans="1:10" ht="26.25" hidden="1" customHeight="1" outlineLevel="3">
      <c r="A1652" s="38"/>
      <c r="B1652" s="45">
        <v>1868197</v>
      </c>
      <c r="C1652" s="48" t="s">
        <v>4017</v>
      </c>
      <c r="D1652" s="40">
        <v>5706918681977</v>
      </c>
      <c r="E1652" s="301">
        <v>14.568622448979593</v>
      </c>
      <c r="F1652" s="116">
        <v>356.93125000000003</v>
      </c>
      <c r="G1652" s="303">
        <f t="shared" si="112"/>
        <v>14.568622448979593</v>
      </c>
      <c r="H1652" s="46">
        <f t="shared" si="114"/>
        <v>356.93125000000003</v>
      </c>
      <c r="I1652" s="87">
        <v>1</v>
      </c>
      <c r="J1652" s="148" t="s">
        <v>2543</v>
      </c>
    </row>
    <row r="1653" spans="1:10" ht="76.5" hidden="1" outlineLevel="3">
      <c r="A1653" s="38"/>
      <c r="B1653" s="45" t="s">
        <v>4154</v>
      </c>
      <c r="C1653" s="48" t="s">
        <v>4155</v>
      </c>
      <c r="D1653" s="40">
        <v>5054905290559</v>
      </c>
      <c r="E1653" s="301">
        <v>19.356292517006803</v>
      </c>
      <c r="F1653" s="116">
        <v>474.22916666666669</v>
      </c>
      <c r="G1653" s="303">
        <f t="shared" si="112"/>
        <v>19.356292517006803</v>
      </c>
      <c r="H1653" s="46">
        <f t="shared" si="114"/>
        <v>474.22916666666669</v>
      </c>
      <c r="I1653" s="87">
        <v>1</v>
      </c>
    </row>
    <row r="1654" spans="1:10" ht="51" hidden="1" outlineLevel="3">
      <c r="A1654" s="38"/>
      <c r="B1654" s="45" t="s">
        <v>2594</v>
      </c>
      <c r="C1654" s="48" t="s">
        <v>3743</v>
      </c>
      <c r="D1654" s="40">
        <v>5054905247980</v>
      </c>
      <c r="E1654" s="301">
        <v>18.319387755102042</v>
      </c>
      <c r="F1654" s="116">
        <v>448.82500000000005</v>
      </c>
      <c r="G1654" s="303">
        <f t="shared" si="112"/>
        <v>18.319387755102042</v>
      </c>
      <c r="H1654" s="46">
        <f t="shared" si="114"/>
        <v>448.82500000000005</v>
      </c>
      <c r="I1654" s="87">
        <v>1</v>
      </c>
      <c r="J1654" s="148" t="s">
        <v>2543</v>
      </c>
    </row>
    <row r="1655" spans="1:10" ht="38.25" hidden="1" outlineLevel="3">
      <c r="A1655" s="38"/>
      <c r="B1655" s="45" t="s">
        <v>2595</v>
      </c>
      <c r="C1655" s="48" t="s">
        <v>3745</v>
      </c>
      <c r="D1655" s="40">
        <v>5054905247997</v>
      </c>
      <c r="E1655" s="301">
        <v>14.465816326530616</v>
      </c>
      <c r="F1655" s="116">
        <v>354.41250000000008</v>
      </c>
      <c r="G1655" s="303">
        <f t="shared" si="112"/>
        <v>14.465816326530616</v>
      </c>
      <c r="H1655" s="46">
        <f t="shared" si="114"/>
        <v>354.41250000000008</v>
      </c>
      <c r="I1655" s="87"/>
      <c r="J1655" s="148" t="s">
        <v>2543</v>
      </c>
    </row>
    <row r="1656" spans="1:10" ht="51" hidden="1" outlineLevel="3">
      <c r="A1656" s="38"/>
      <c r="B1656" s="45" t="s">
        <v>2596</v>
      </c>
      <c r="C1656" s="48" t="s">
        <v>3744</v>
      </c>
      <c r="D1656" s="40">
        <v>5054905248000</v>
      </c>
      <c r="E1656" s="301">
        <v>19.842687074829932</v>
      </c>
      <c r="F1656" s="116">
        <v>486.14583333333331</v>
      </c>
      <c r="G1656" s="303">
        <f t="shared" si="112"/>
        <v>19.842687074829932</v>
      </c>
      <c r="H1656" s="46">
        <f t="shared" si="114"/>
        <v>486.14583333333331</v>
      </c>
      <c r="I1656" s="87"/>
      <c r="J1656" s="148" t="s">
        <v>2543</v>
      </c>
    </row>
    <row r="1657" spans="1:10" ht="38.25" hidden="1" outlineLevel="3">
      <c r="A1657" s="38"/>
      <c r="B1657" s="45" t="s">
        <v>4132</v>
      </c>
      <c r="C1657" s="61" t="s">
        <v>4133</v>
      </c>
      <c r="D1657" s="40">
        <v>5054905299897</v>
      </c>
      <c r="E1657" s="301">
        <v>14.824532312925172</v>
      </c>
      <c r="F1657" s="116">
        <v>363.2010416666667</v>
      </c>
      <c r="G1657" s="303">
        <f t="shared" ref="G1657:H1661" si="115">E1657*(1-$G$3)</f>
        <v>14.824532312925172</v>
      </c>
      <c r="H1657" s="46">
        <f t="shared" si="115"/>
        <v>363.2010416666667</v>
      </c>
      <c r="I1657" s="47">
        <v>1</v>
      </c>
      <c r="J1657" s="148" t="s">
        <v>4127</v>
      </c>
    </row>
    <row r="1658" spans="1:10" ht="96" hidden="1" customHeight="1" outlineLevel="3">
      <c r="A1658" s="38"/>
      <c r="B1658" s="45" t="s">
        <v>4128</v>
      </c>
      <c r="C1658" s="61" t="s">
        <v>4134</v>
      </c>
      <c r="D1658" s="40">
        <v>5054905299873</v>
      </c>
      <c r="E1658" s="301">
        <v>25.539583333333336</v>
      </c>
      <c r="F1658" s="116">
        <v>625.71979166666677</v>
      </c>
      <c r="G1658" s="303">
        <f t="shared" si="115"/>
        <v>25.539583333333336</v>
      </c>
      <c r="H1658" s="46">
        <f t="shared" si="115"/>
        <v>625.71979166666677</v>
      </c>
      <c r="I1658" s="47">
        <v>1</v>
      </c>
      <c r="J1658" s="148" t="s">
        <v>4127</v>
      </c>
    </row>
    <row r="1659" spans="1:10" ht="102" hidden="1" outlineLevel="3">
      <c r="A1659" s="38"/>
      <c r="B1659" s="45" t="s">
        <v>4129</v>
      </c>
      <c r="C1659" s="61" t="s">
        <v>4151</v>
      </c>
      <c r="D1659" s="40">
        <v>5054905299880</v>
      </c>
      <c r="E1659" s="301">
        <v>32.119727891156465</v>
      </c>
      <c r="F1659" s="116">
        <v>786.93333333333339</v>
      </c>
      <c r="G1659" s="303">
        <f t="shared" si="115"/>
        <v>32.119727891156465</v>
      </c>
      <c r="H1659" s="46">
        <f t="shared" si="115"/>
        <v>786.93333333333339</v>
      </c>
      <c r="I1659" s="47">
        <v>1</v>
      </c>
      <c r="J1659" s="148" t="s">
        <v>4127</v>
      </c>
    </row>
    <row r="1660" spans="1:10" ht="63.75" hidden="1" outlineLevel="3">
      <c r="A1660" s="38"/>
      <c r="B1660" s="45" t="s">
        <v>4130</v>
      </c>
      <c r="C1660" s="61" t="s">
        <v>4149</v>
      </c>
      <c r="D1660" s="40">
        <v>5054905305789</v>
      </c>
      <c r="E1660" s="301">
        <v>12.353869047619046</v>
      </c>
      <c r="F1660" s="116">
        <v>302.66979166666664</v>
      </c>
      <c r="G1660" s="303">
        <f t="shared" si="115"/>
        <v>12.353869047619046</v>
      </c>
      <c r="H1660" s="46">
        <f t="shared" si="115"/>
        <v>302.66979166666664</v>
      </c>
      <c r="I1660" s="47">
        <v>1</v>
      </c>
      <c r="J1660" s="148" t="s">
        <v>4127</v>
      </c>
    </row>
    <row r="1661" spans="1:10" ht="76.5" hidden="1" outlineLevel="3">
      <c r="A1661" s="38"/>
      <c r="B1661" s="45" t="s">
        <v>4131</v>
      </c>
      <c r="C1661" s="61" t="s">
        <v>4150</v>
      </c>
      <c r="D1661" s="40">
        <v>5054905305796</v>
      </c>
      <c r="E1661" s="301">
        <v>20.598256802721092</v>
      </c>
      <c r="F1661" s="116">
        <v>504.65729166666677</v>
      </c>
      <c r="G1661" s="303">
        <f t="shared" si="115"/>
        <v>20.598256802721092</v>
      </c>
      <c r="H1661" s="46">
        <f t="shared" si="115"/>
        <v>504.65729166666677</v>
      </c>
      <c r="I1661" s="47">
        <v>1</v>
      </c>
      <c r="J1661" s="148" t="s">
        <v>4127</v>
      </c>
    </row>
    <row r="1662" spans="1:10" ht="51" hidden="1" outlineLevel="3">
      <c r="A1662" s="38">
        <v>158</v>
      </c>
      <c r="B1662" s="45">
        <v>1868252</v>
      </c>
      <c r="C1662" s="48" t="s">
        <v>3999</v>
      </c>
      <c r="D1662" s="40">
        <v>5706918682523</v>
      </c>
      <c r="E1662" s="301">
        <v>27.920705782312922</v>
      </c>
      <c r="F1662" s="116">
        <v>684.05729166666663</v>
      </c>
      <c r="G1662" s="303">
        <f t="shared" si="112"/>
        <v>27.920705782312922</v>
      </c>
      <c r="H1662" s="46">
        <f t="shared" si="114"/>
        <v>684.05729166666663</v>
      </c>
      <c r="I1662" s="87"/>
      <c r="J1662" s="148" t="s">
        <v>2543</v>
      </c>
    </row>
    <row r="1663" spans="1:10" ht="49.9" hidden="1" customHeight="1" outlineLevel="3">
      <c r="A1663" s="38">
        <v>159</v>
      </c>
      <c r="B1663" s="45">
        <v>1868251</v>
      </c>
      <c r="C1663" s="48" t="s">
        <v>3631</v>
      </c>
      <c r="D1663" s="40">
        <v>5706918682516</v>
      </c>
      <c r="E1663" s="301">
        <v>18.204421768707483</v>
      </c>
      <c r="F1663" s="116">
        <v>446.00833333333338</v>
      </c>
      <c r="G1663" s="303">
        <f t="shared" si="112"/>
        <v>18.204421768707483</v>
      </c>
      <c r="H1663" s="46">
        <f t="shared" si="114"/>
        <v>446.00833333333338</v>
      </c>
      <c r="I1663" s="87">
        <v>1</v>
      </c>
      <c r="J1663" s="148" t="s">
        <v>2543</v>
      </c>
    </row>
    <row r="1664" spans="1:10" ht="15.75" collapsed="1">
      <c r="A1664" s="63">
        <v>163</v>
      </c>
      <c r="B1664" s="95" t="s">
        <v>2436</v>
      </c>
      <c r="C1664" s="96"/>
      <c r="D1664" s="71"/>
      <c r="E1664" s="301"/>
      <c r="F1664" s="116"/>
      <c r="G1664" s="303"/>
      <c r="H1664" s="46"/>
      <c r="I1664" s="87"/>
    </row>
    <row r="1665" spans="1:10" ht="15" hidden="1" outlineLevel="1">
      <c r="A1665" s="38">
        <v>156</v>
      </c>
      <c r="B1665" s="44" t="s">
        <v>2264</v>
      </c>
      <c r="C1665" s="48"/>
      <c r="D1665" s="40"/>
      <c r="E1665" s="301"/>
      <c r="F1665" s="116"/>
      <c r="G1665" s="303"/>
      <c r="H1665" s="46"/>
      <c r="I1665" s="87"/>
    </row>
    <row r="1666" spans="1:10" ht="15" hidden="1" outlineLevel="2">
      <c r="A1666" s="38">
        <v>168</v>
      </c>
      <c r="B1666" s="45">
        <v>1897086</v>
      </c>
      <c r="C1666" s="48" t="s">
        <v>3632</v>
      </c>
      <c r="D1666" s="40">
        <v>5706918970866</v>
      </c>
      <c r="E1666" s="301">
        <v>8.718069727891157</v>
      </c>
      <c r="F1666" s="116">
        <v>213.59270833333335</v>
      </c>
      <c r="G1666" s="303">
        <f t="shared" si="112"/>
        <v>8.718069727891157</v>
      </c>
      <c r="H1666" s="46">
        <f t="shared" ref="H1666:H1707" si="116">F1666*(1-$G$3)</f>
        <v>213.59270833333335</v>
      </c>
      <c r="I1666" s="87">
        <v>1</v>
      </c>
      <c r="J1666" s="148" t="s">
        <v>2543</v>
      </c>
    </row>
    <row r="1667" spans="1:10" ht="15" hidden="1" outlineLevel="2">
      <c r="A1667" s="38">
        <v>168</v>
      </c>
      <c r="B1667" s="45">
        <v>1897087</v>
      </c>
      <c r="C1667" s="48" t="s">
        <v>3633</v>
      </c>
      <c r="D1667" s="40">
        <v>5706918970873</v>
      </c>
      <c r="E1667" s="301">
        <v>12.212925170068031</v>
      </c>
      <c r="F1667" s="116">
        <v>299.21666666666675</v>
      </c>
      <c r="G1667" s="303">
        <f t="shared" si="112"/>
        <v>12.212925170068031</v>
      </c>
      <c r="H1667" s="46">
        <f t="shared" si="116"/>
        <v>299.21666666666675</v>
      </c>
      <c r="I1667" s="87">
        <v>1</v>
      </c>
      <c r="J1667" s="148" t="s">
        <v>2543</v>
      </c>
    </row>
    <row r="1668" spans="1:10" ht="15" hidden="1" outlineLevel="2">
      <c r="A1668" s="38">
        <v>168</v>
      </c>
      <c r="B1668" s="45">
        <v>1897089</v>
      </c>
      <c r="C1668" s="48" t="s">
        <v>3634</v>
      </c>
      <c r="D1668" s="40">
        <v>5706918970897</v>
      </c>
      <c r="E1668" s="301">
        <v>10.369600340136056</v>
      </c>
      <c r="F1668" s="116">
        <v>254.05520833333338</v>
      </c>
      <c r="G1668" s="303">
        <f t="shared" si="112"/>
        <v>10.369600340136056</v>
      </c>
      <c r="H1668" s="46">
        <f t="shared" si="116"/>
        <v>254.05520833333338</v>
      </c>
      <c r="I1668" s="87">
        <v>1</v>
      </c>
      <c r="J1668" s="148" t="s">
        <v>2543</v>
      </c>
    </row>
    <row r="1669" spans="1:10" ht="15" hidden="1" outlineLevel="2">
      <c r="A1669" s="38">
        <v>168</v>
      </c>
      <c r="B1669" s="45">
        <v>1897090</v>
      </c>
      <c r="C1669" s="48" t="s">
        <v>3635</v>
      </c>
      <c r="D1669" s="40">
        <v>5706918970903</v>
      </c>
      <c r="E1669" s="301">
        <v>13.326658163265309</v>
      </c>
      <c r="F1669" s="116">
        <v>326.50312500000007</v>
      </c>
      <c r="G1669" s="303">
        <f t="shared" si="112"/>
        <v>13.326658163265309</v>
      </c>
      <c r="H1669" s="46">
        <f t="shared" si="116"/>
        <v>326.50312500000007</v>
      </c>
      <c r="I1669" s="87">
        <v>1</v>
      </c>
      <c r="J1669" s="148" t="s">
        <v>2543</v>
      </c>
    </row>
    <row r="1670" spans="1:10" ht="15" hidden="1" outlineLevel="2">
      <c r="A1670" s="38">
        <v>168</v>
      </c>
      <c r="B1670" s="45">
        <v>1897191</v>
      </c>
      <c r="C1670" s="48" t="s">
        <v>3636</v>
      </c>
      <c r="D1670" s="40">
        <v>5706918971917</v>
      </c>
      <c r="E1670" s="301">
        <v>13.083460884353743</v>
      </c>
      <c r="F1670" s="116">
        <v>320.5447916666667</v>
      </c>
      <c r="G1670" s="303">
        <f t="shared" si="112"/>
        <v>13.083460884353743</v>
      </c>
      <c r="H1670" s="46">
        <f t="shared" si="116"/>
        <v>320.5447916666667</v>
      </c>
      <c r="I1670" s="87">
        <v>1</v>
      </c>
      <c r="J1670" s="148" t="s">
        <v>2543</v>
      </c>
    </row>
    <row r="1671" spans="1:10" ht="15" hidden="1" outlineLevel="2">
      <c r="A1671" s="38">
        <v>168</v>
      </c>
      <c r="B1671" s="45">
        <v>1907698</v>
      </c>
      <c r="C1671" s="48" t="s">
        <v>3637</v>
      </c>
      <c r="D1671" s="40">
        <v>5706919076987</v>
      </c>
      <c r="E1671" s="301">
        <v>11.214158163265306</v>
      </c>
      <c r="F1671" s="116">
        <v>274.74687499999999</v>
      </c>
      <c r="G1671" s="303">
        <f t="shared" si="112"/>
        <v>11.214158163265306</v>
      </c>
      <c r="H1671" s="46">
        <f t="shared" si="116"/>
        <v>274.74687499999999</v>
      </c>
      <c r="I1671" s="87">
        <v>1</v>
      </c>
      <c r="J1671" s="148" t="s">
        <v>2542</v>
      </c>
    </row>
    <row r="1672" spans="1:10" ht="15" hidden="1" outlineLevel="2">
      <c r="A1672" s="38">
        <v>168</v>
      </c>
      <c r="B1672" s="45">
        <v>1897192</v>
      </c>
      <c r="C1672" s="48" t="s">
        <v>3638</v>
      </c>
      <c r="D1672" s="40">
        <v>5706918971924</v>
      </c>
      <c r="E1672" s="301">
        <v>12.609778911564627</v>
      </c>
      <c r="F1672" s="116">
        <v>308.93958333333336</v>
      </c>
      <c r="G1672" s="303">
        <f t="shared" si="112"/>
        <v>12.609778911564627</v>
      </c>
      <c r="H1672" s="46">
        <f t="shared" si="116"/>
        <v>308.93958333333336</v>
      </c>
      <c r="I1672" s="87">
        <v>1</v>
      </c>
      <c r="J1672" s="148" t="s">
        <v>2543</v>
      </c>
    </row>
    <row r="1673" spans="1:10" ht="15" hidden="1" outlineLevel="2">
      <c r="A1673" s="38">
        <v>168</v>
      </c>
      <c r="B1673" s="45">
        <v>1897193</v>
      </c>
      <c r="C1673" s="48" t="s">
        <v>3639</v>
      </c>
      <c r="D1673" s="40">
        <v>5706918971931</v>
      </c>
      <c r="E1673" s="301">
        <v>12.878401360544219</v>
      </c>
      <c r="F1673" s="116">
        <v>315.52083333333337</v>
      </c>
      <c r="G1673" s="303">
        <f t="shared" si="112"/>
        <v>12.878401360544219</v>
      </c>
      <c r="H1673" s="46">
        <f t="shared" si="116"/>
        <v>315.52083333333337</v>
      </c>
      <c r="I1673" s="87">
        <v>1</v>
      </c>
      <c r="J1673" s="148" t="s">
        <v>2543</v>
      </c>
    </row>
    <row r="1674" spans="1:10" ht="15" hidden="1" outlineLevel="2">
      <c r="A1674" s="38">
        <v>168</v>
      </c>
      <c r="B1674" s="45">
        <v>1897194</v>
      </c>
      <c r="C1674" s="48" t="s">
        <v>3640</v>
      </c>
      <c r="D1674" s="40">
        <v>5706918971948</v>
      </c>
      <c r="E1674" s="301">
        <v>12.878401360544219</v>
      </c>
      <c r="F1674" s="116">
        <v>315.52083333333337</v>
      </c>
      <c r="G1674" s="303">
        <f t="shared" si="112"/>
        <v>12.878401360544219</v>
      </c>
      <c r="H1674" s="46">
        <f t="shared" si="116"/>
        <v>315.52083333333337</v>
      </c>
      <c r="I1674" s="87">
        <v>1</v>
      </c>
      <c r="J1674" s="148" t="s">
        <v>2543</v>
      </c>
    </row>
    <row r="1675" spans="1:10" ht="15" hidden="1" outlineLevel="2">
      <c r="A1675" s="38">
        <v>168</v>
      </c>
      <c r="B1675" s="45">
        <v>1897195</v>
      </c>
      <c r="C1675" s="48" t="s">
        <v>3641</v>
      </c>
      <c r="D1675" s="40">
        <v>5706918971955</v>
      </c>
      <c r="E1675" s="301">
        <v>16.731972789115648</v>
      </c>
      <c r="F1675" s="116">
        <v>409.93333333333339</v>
      </c>
      <c r="G1675" s="303">
        <f t="shared" si="112"/>
        <v>16.731972789115648</v>
      </c>
      <c r="H1675" s="46">
        <f t="shared" si="116"/>
        <v>409.93333333333339</v>
      </c>
      <c r="I1675" s="87">
        <v>1</v>
      </c>
      <c r="J1675" s="148" t="s">
        <v>2543</v>
      </c>
    </row>
    <row r="1676" spans="1:10" ht="15" hidden="1" outlineLevel="2">
      <c r="A1676" s="38">
        <v>168</v>
      </c>
      <c r="B1676" s="45">
        <v>1897196</v>
      </c>
      <c r="C1676" s="48" t="s">
        <v>3642</v>
      </c>
      <c r="D1676" s="40">
        <v>5706918971962</v>
      </c>
      <c r="E1676" s="301">
        <v>19.638180272108848</v>
      </c>
      <c r="F1676" s="116">
        <v>481.13541666666674</v>
      </c>
      <c r="G1676" s="303">
        <f t="shared" si="112"/>
        <v>19.638180272108848</v>
      </c>
      <c r="H1676" s="46">
        <f t="shared" si="116"/>
        <v>481.13541666666674</v>
      </c>
      <c r="I1676" s="87">
        <v>1</v>
      </c>
      <c r="J1676" s="148" t="s">
        <v>2543</v>
      </c>
    </row>
    <row r="1677" spans="1:10" ht="15" hidden="1" outlineLevel="2">
      <c r="A1677" s="38">
        <v>168</v>
      </c>
      <c r="B1677" s="45">
        <v>1907699</v>
      </c>
      <c r="C1677" s="48" t="s">
        <v>1450</v>
      </c>
      <c r="D1677" s="40">
        <v>5706919076994</v>
      </c>
      <c r="E1677" s="301">
        <v>12.699319727891156</v>
      </c>
      <c r="F1677" s="116">
        <v>311.13333333333333</v>
      </c>
      <c r="G1677" s="303">
        <f t="shared" si="112"/>
        <v>12.699319727891156</v>
      </c>
      <c r="H1677" s="46">
        <f t="shared" si="116"/>
        <v>311.13333333333333</v>
      </c>
      <c r="I1677" s="87">
        <v>1</v>
      </c>
      <c r="J1677" s="148" t="s">
        <v>2543</v>
      </c>
    </row>
    <row r="1678" spans="1:10" ht="15" hidden="1" outlineLevel="2">
      <c r="A1678" s="38">
        <v>168</v>
      </c>
      <c r="B1678" s="45">
        <v>1897197</v>
      </c>
      <c r="C1678" s="48" t="s">
        <v>3643</v>
      </c>
      <c r="D1678" s="40">
        <v>5706918971979</v>
      </c>
      <c r="E1678" s="301">
        <v>13.262542517006803</v>
      </c>
      <c r="F1678" s="116">
        <v>324.93229166666669</v>
      </c>
      <c r="G1678" s="303">
        <f t="shared" si="112"/>
        <v>13.262542517006803</v>
      </c>
      <c r="H1678" s="46">
        <f t="shared" si="116"/>
        <v>324.93229166666669</v>
      </c>
      <c r="I1678" s="87">
        <v>1</v>
      </c>
      <c r="J1678" s="148" t="s">
        <v>2543</v>
      </c>
    </row>
    <row r="1679" spans="1:10" ht="15" hidden="1" outlineLevel="2">
      <c r="A1679" s="38">
        <v>168</v>
      </c>
      <c r="B1679" s="45">
        <v>1897198</v>
      </c>
      <c r="C1679" s="48" t="s">
        <v>3644</v>
      </c>
      <c r="D1679" s="40">
        <v>5706918971986</v>
      </c>
      <c r="E1679" s="301">
        <v>20.751913265306122</v>
      </c>
      <c r="F1679" s="116">
        <v>508.421875</v>
      </c>
      <c r="G1679" s="303">
        <f t="shared" si="112"/>
        <v>20.751913265306122</v>
      </c>
      <c r="H1679" s="46">
        <f t="shared" si="116"/>
        <v>508.421875</v>
      </c>
      <c r="I1679" s="87">
        <v>1</v>
      </c>
      <c r="J1679" s="148" t="s">
        <v>2543</v>
      </c>
    </row>
    <row r="1680" spans="1:10" ht="15" hidden="1" outlineLevel="2">
      <c r="A1680" s="38">
        <v>168</v>
      </c>
      <c r="B1680" s="45">
        <v>1897199</v>
      </c>
      <c r="C1680" s="48" t="s">
        <v>3645</v>
      </c>
      <c r="D1680" s="40">
        <v>5706918971993</v>
      </c>
      <c r="E1680" s="301">
        <v>13.748937074829934</v>
      </c>
      <c r="F1680" s="116">
        <v>336.84895833333337</v>
      </c>
      <c r="G1680" s="303">
        <f t="shared" ref="G1680:G1729" si="117">E1680*(1-$G$3)</f>
        <v>13.748937074829934</v>
      </c>
      <c r="H1680" s="46">
        <f t="shared" si="116"/>
        <v>336.84895833333337</v>
      </c>
      <c r="I1680" s="87">
        <v>1</v>
      </c>
      <c r="J1680" s="148" t="s">
        <v>2543</v>
      </c>
    </row>
    <row r="1681" spans="1:10" ht="15" hidden="1" outlineLevel="2">
      <c r="A1681" s="38">
        <v>168</v>
      </c>
      <c r="B1681" s="45">
        <v>1897200</v>
      </c>
      <c r="C1681" s="48" t="s">
        <v>3646</v>
      </c>
      <c r="D1681" s="40">
        <v>5706918972006</v>
      </c>
      <c r="E1681" s="301">
        <v>16.540178571428573</v>
      </c>
      <c r="F1681" s="116">
        <v>405.23437500000006</v>
      </c>
      <c r="G1681" s="303">
        <f t="shared" si="117"/>
        <v>16.540178571428573</v>
      </c>
      <c r="H1681" s="46">
        <f t="shared" si="116"/>
        <v>405.23437500000006</v>
      </c>
      <c r="I1681" s="87">
        <v>1</v>
      </c>
      <c r="J1681" s="148" t="s">
        <v>2543</v>
      </c>
    </row>
    <row r="1682" spans="1:10" ht="15" hidden="1" outlineLevel="2">
      <c r="A1682" s="38">
        <v>168</v>
      </c>
      <c r="B1682" s="45">
        <v>1897201</v>
      </c>
      <c r="C1682" s="48" t="s">
        <v>3647</v>
      </c>
      <c r="D1682" s="40">
        <v>5706918972013</v>
      </c>
      <c r="E1682" s="301">
        <v>16.30969387755102</v>
      </c>
      <c r="F1682" s="116">
        <v>399.58749999999998</v>
      </c>
      <c r="G1682" s="303">
        <f t="shared" si="117"/>
        <v>16.30969387755102</v>
      </c>
      <c r="H1682" s="46">
        <f t="shared" si="116"/>
        <v>399.58749999999998</v>
      </c>
      <c r="I1682" s="87">
        <v>1</v>
      </c>
      <c r="J1682" s="148" t="s">
        <v>2543</v>
      </c>
    </row>
    <row r="1683" spans="1:10" ht="15" hidden="1" outlineLevel="2">
      <c r="A1683" s="38">
        <v>168</v>
      </c>
      <c r="B1683" s="45">
        <v>1897202</v>
      </c>
      <c r="C1683" s="48" t="s">
        <v>3648</v>
      </c>
      <c r="D1683" s="40">
        <v>5706918972020</v>
      </c>
      <c r="E1683" s="301">
        <v>19.330867346938778</v>
      </c>
      <c r="F1683" s="116">
        <v>473.60625000000005</v>
      </c>
      <c r="G1683" s="303">
        <f t="shared" si="117"/>
        <v>19.330867346938778</v>
      </c>
      <c r="H1683" s="46">
        <f t="shared" si="116"/>
        <v>473.60625000000005</v>
      </c>
      <c r="I1683" s="87">
        <v>1</v>
      </c>
      <c r="J1683" s="148" t="s">
        <v>2543</v>
      </c>
    </row>
    <row r="1684" spans="1:10" ht="15" hidden="1" outlineLevel="2">
      <c r="A1684" s="38">
        <v>168</v>
      </c>
      <c r="B1684" s="45">
        <v>1897203</v>
      </c>
      <c r="C1684" s="48" t="s">
        <v>3649</v>
      </c>
      <c r="D1684" s="40">
        <v>5706918972037</v>
      </c>
      <c r="E1684" s="301">
        <v>18.204421768707483</v>
      </c>
      <c r="F1684" s="116">
        <v>446.00833333333338</v>
      </c>
      <c r="G1684" s="303">
        <f t="shared" si="117"/>
        <v>18.204421768707483</v>
      </c>
      <c r="H1684" s="46">
        <f t="shared" si="116"/>
        <v>446.00833333333338</v>
      </c>
      <c r="I1684" s="87">
        <v>1</v>
      </c>
      <c r="J1684" s="148" t="s">
        <v>2543</v>
      </c>
    </row>
    <row r="1685" spans="1:10" ht="15" hidden="1" outlineLevel="2">
      <c r="A1685" s="38">
        <v>168</v>
      </c>
      <c r="B1685" s="45">
        <v>1897204</v>
      </c>
      <c r="C1685" s="48" t="s">
        <v>3650</v>
      </c>
      <c r="D1685" s="40">
        <v>5706918972044</v>
      </c>
      <c r="E1685" s="301">
        <v>22.646641156462586</v>
      </c>
      <c r="F1685" s="116">
        <v>554.84270833333335</v>
      </c>
      <c r="G1685" s="303">
        <f t="shared" si="117"/>
        <v>22.646641156462586</v>
      </c>
      <c r="H1685" s="46">
        <f t="shared" si="116"/>
        <v>554.84270833333335</v>
      </c>
      <c r="I1685" s="87">
        <v>1</v>
      </c>
      <c r="J1685" s="148" t="s">
        <v>2543</v>
      </c>
    </row>
    <row r="1686" spans="1:10" ht="15" hidden="1" outlineLevel="2">
      <c r="A1686" s="38">
        <v>168</v>
      </c>
      <c r="B1686" s="45">
        <v>1897205</v>
      </c>
      <c r="C1686" s="48" t="s">
        <v>3651</v>
      </c>
      <c r="D1686" s="40">
        <v>5706918972051</v>
      </c>
      <c r="E1686" s="301">
        <v>21.622448979591837</v>
      </c>
      <c r="F1686" s="116">
        <v>529.75</v>
      </c>
      <c r="G1686" s="303">
        <f t="shared" si="117"/>
        <v>21.622448979591837</v>
      </c>
      <c r="H1686" s="46">
        <f t="shared" si="116"/>
        <v>529.75</v>
      </c>
      <c r="I1686" s="87">
        <v>1</v>
      </c>
      <c r="J1686" s="148" t="s">
        <v>2543</v>
      </c>
    </row>
    <row r="1687" spans="1:10" ht="15" hidden="1" outlineLevel="2">
      <c r="A1687" s="38">
        <v>168</v>
      </c>
      <c r="B1687" s="45">
        <v>1897206</v>
      </c>
      <c r="C1687" s="48" t="s">
        <v>3652</v>
      </c>
      <c r="D1687" s="40">
        <v>5706918972068</v>
      </c>
      <c r="E1687" s="301">
        <v>25.782780612244903</v>
      </c>
      <c r="F1687" s="116">
        <v>631.67812500000014</v>
      </c>
      <c r="G1687" s="303">
        <f t="shared" si="117"/>
        <v>25.782780612244903</v>
      </c>
      <c r="H1687" s="46">
        <f t="shared" si="116"/>
        <v>631.67812500000014</v>
      </c>
      <c r="I1687" s="87">
        <v>1</v>
      </c>
      <c r="J1687" s="148" t="s">
        <v>2543</v>
      </c>
    </row>
    <row r="1688" spans="1:10" ht="15" hidden="1" outlineLevel="2">
      <c r="A1688" s="38">
        <v>168</v>
      </c>
      <c r="B1688" s="45">
        <v>1897207</v>
      </c>
      <c r="C1688" s="48" t="s">
        <v>3653</v>
      </c>
      <c r="D1688" s="40">
        <v>5706918972075</v>
      </c>
      <c r="E1688" s="301">
        <v>22.377465986394558</v>
      </c>
      <c r="F1688" s="116">
        <v>548.2479166666667</v>
      </c>
      <c r="G1688" s="303">
        <f t="shared" si="117"/>
        <v>22.377465986394558</v>
      </c>
      <c r="H1688" s="46">
        <f t="shared" si="116"/>
        <v>548.2479166666667</v>
      </c>
      <c r="I1688" s="87">
        <v>1</v>
      </c>
      <c r="J1688" s="148" t="s">
        <v>2542</v>
      </c>
    </row>
    <row r="1689" spans="1:10" ht="15" hidden="1" outlineLevel="2">
      <c r="A1689" s="38">
        <v>168</v>
      </c>
      <c r="B1689" s="45">
        <v>1897208</v>
      </c>
      <c r="C1689" s="48" t="s">
        <v>3654</v>
      </c>
      <c r="D1689" s="40">
        <v>5706918972082</v>
      </c>
      <c r="E1689" s="301">
        <v>28.26</v>
      </c>
      <c r="F1689" s="116">
        <v>739.22</v>
      </c>
      <c r="G1689" s="303">
        <f t="shared" si="117"/>
        <v>28.26</v>
      </c>
      <c r="H1689" s="46">
        <f t="shared" si="116"/>
        <v>739.22</v>
      </c>
      <c r="I1689" s="87">
        <v>1</v>
      </c>
      <c r="J1689" s="148" t="s">
        <v>2542</v>
      </c>
    </row>
    <row r="1690" spans="1:10" ht="15" hidden="1" outlineLevel="2">
      <c r="A1690" s="38">
        <v>168</v>
      </c>
      <c r="B1690" s="45">
        <v>1897209</v>
      </c>
      <c r="C1690" s="48" t="s">
        <v>1453</v>
      </c>
      <c r="D1690" s="40">
        <v>5706918972099</v>
      </c>
      <c r="E1690" s="301">
        <v>36.370153061224492</v>
      </c>
      <c r="F1690" s="116">
        <v>891.06875000000002</v>
      </c>
      <c r="G1690" s="303">
        <f t="shared" si="117"/>
        <v>36.370153061224492</v>
      </c>
      <c r="H1690" s="46">
        <f t="shared" si="116"/>
        <v>891.06875000000002</v>
      </c>
      <c r="I1690" s="87">
        <v>1</v>
      </c>
      <c r="J1690" s="148" t="s">
        <v>2543</v>
      </c>
    </row>
    <row r="1691" spans="1:10" ht="15" hidden="1" outlineLevel="2">
      <c r="A1691" s="38">
        <v>168</v>
      </c>
      <c r="B1691" s="45">
        <v>1897210</v>
      </c>
      <c r="C1691" s="48" t="s">
        <v>2248</v>
      </c>
      <c r="D1691" s="40">
        <v>5706918972105</v>
      </c>
      <c r="E1691" s="301">
        <v>23.900765306122455</v>
      </c>
      <c r="F1691" s="116">
        <v>585.56875000000014</v>
      </c>
      <c r="G1691" s="303">
        <f t="shared" si="117"/>
        <v>23.900765306122455</v>
      </c>
      <c r="H1691" s="46">
        <f t="shared" si="116"/>
        <v>585.56875000000014</v>
      </c>
      <c r="I1691" s="87">
        <v>1</v>
      </c>
      <c r="J1691" s="148" t="s">
        <v>2543</v>
      </c>
    </row>
    <row r="1692" spans="1:10" ht="15" hidden="1" outlineLevel="2">
      <c r="A1692" s="38">
        <v>168</v>
      </c>
      <c r="B1692" s="45">
        <v>1897211</v>
      </c>
      <c r="C1692" s="48" t="s">
        <v>2249</v>
      </c>
      <c r="D1692" s="40">
        <v>5706918972112</v>
      </c>
      <c r="E1692" s="301">
        <v>32.401615646258506</v>
      </c>
      <c r="F1692" s="116">
        <v>793.83958333333339</v>
      </c>
      <c r="G1692" s="303">
        <f t="shared" si="117"/>
        <v>32.401615646258506</v>
      </c>
      <c r="H1692" s="46">
        <f t="shared" si="116"/>
        <v>793.83958333333339</v>
      </c>
      <c r="I1692" s="87">
        <v>1</v>
      </c>
      <c r="J1692" s="148" t="s">
        <v>2543</v>
      </c>
    </row>
    <row r="1693" spans="1:10" ht="15" hidden="1" outlineLevel="2">
      <c r="A1693" s="38">
        <v>168</v>
      </c>
      <c r="B1693" s="45">
        <v>1907700</v>
      </c>
      <c r="C1693" s="48" t="s">
        <v>3655</v>
      </c>
      <c r="D1693" s="40">
        <v>5706919077007</v>
      </c>
      <c r="E1693" s="301">
        <v>30.468197278911568</v>
      </c>
      <c r="F1693" s="116">
        <v>746.47083333333342</v>
      </c>
      <c r="G1693" s="303">
        <f t="shared" si="117"/>
        <v>30.468197278911568</v>
      </c>
      <c r="H1693" s="46">
        <f t="shared" si="116"/>
        <v>746.47083333333342</v>
      </c>
      <c r="I1693" s="87">
        <v>1</v>
      </c>
      <c r="J1693" s="148" t="s">
        <v>2543</v>
      </c>
    </row>
    <row r="1694" spans="1:10" ht="15" hidden="1" outlineLevel="2">
      <c r="A1694" s="38">
        <v>168</v>
      </c>
      <c r="B1694" s="45">
        <v>1897212</v>
      </c>
      <c r="C1694" s="48" t="s">
        <v>2250</v>
      </c>
      <c r="D1694" s="40">
        <v>5706918972129</v>
      </c>
      <c r="E1694" s="301">
        <v>41.708333333333336</v>
      </c>
      <c r="F1694" s="116">
        <v>1021.8541666666667</v>
      </c>
      <c r="G1694" s="303">
        <f t="shared" si="117"/>
        <v>41.708333333333336</v>
      </c>
      <c r="H1694" s="46">
        <f t="shared" si="116"/>
        <v>1021.8541666666667</v>
      </c>
      <c r="I1694" s="87">
        <v>1</v>
      </c>
      <c r="J1694" s="148" t="s">
        <v>2543</v>
      </c>
    </row>
    <row r="1695" spans="1:10" ht="15" hidden="1" outlineLevel="2">
      <c r="A1695" s="38">
        <v>168</v>
      </c>
      <c r="B1695" s="45">
        <v>1897213</v>
      </c>
      <c r="C1695" s="48" t="s">
        <v>2251</v>
      </c>
      <c r="D1695" s="40">
        <v>5706918972136</v>
      </c>
      <c r="E1695" s="301">
        <v>50.054974489795924</v>
      </c>
      <c r="F1695" s="116">
        <v>1226.3468750000002</v>
      </c>
      <c r="G1695" s="303">
        <f t="shared" si="117"/>
        <v>50.054974489795924</v>
      </c>
      <c r="H1695" s="46">
        <f t="shared" si="116"/>
        <v>1226.3468750000002</v>
      </c>
      <c r="I1695" s="87">
        <v>1</v>
      </c>
      <c r="J1695" s="148" t="s">
        <v>2542</v>
      </c>
    </row>
    <row r="1696" spans="1:10" ht="15" hidden="1" outlineLevel="2">
      <c r="A1696" s="38">
        <v>168</v>
      </c>
      <c r="B1696" s="45">
        <v>1897214</v>
      </c>
      <c r="C1696" s="48" t="s">
        <v>1455</v>
      </c>
      <c r="D1696" s="40">
        <v>5706918972143</v>
      </c>
      <c r="E1696" s="301">
        <v>45.894642857142856</v>
      </c>
      <c r="F1696" s="116">
        <v>1124.41875</v>
      </c>
      <c r="G1696" s="303">
        <f t="shared" si="117"/>
        <v>45.894642857142856</v>
      </c>
      <c r="H1696" s="46">
        <f t="shared" si="116"/>
        <v>1124.41875</v>
      </c>
      <c r="I1696" s="87">
        <v>1</v>
      </c>
      <c r="J1696" s="148" t="s">
        <v>2543</v>
      </c>
    </row>
    <row r="1697" spans="1:10" ht="15" hidden="1" outlineLevel="2">
      <c r="A1697" s="38">
        <v>168</v>
      </c>
      <c r="B1697" s="45">
        <v>1897215</v>
      </c>
      <c r="C1697" s="48" t="s">
        <v>1456</v>
      </c>
      <c r="D1697" s="40">
        <v>5706918972150</v>
      </c>
      <c r="E1697" s="301">
        <v>72.048852040816328</v>
      </c>
      <c r="F1697" s="116">
        <v>1765.1968750000001</v>
      </c>
      <c r="G1697" s="303">
        <f t="shared" si="117"/>
        <v>72.048852040816328</v>
      </c>
      <c r="H1697" s="46">
        <f t="shared" si="116"/>
        <v>1765.1968750000001</v>
      </c>
      <c r="I1697" s="87">
        <v>1</v>
      </c>
      <c r="J1697" s="148" t="s">
        <v>2542</v>
      </c>
    </row>
    <row r="1698" spans="1:10" ht="15" hidden="1" outlineLevel="2">
      <c r="A1698" s="38">
        <v>168</v>
      </c>
      <c r="B1698" s="45">
        <v>1897347</v>
      </c>
      <c r="C1698" s="48" t="s">
        <v>1457</v>
      </c>
      <c r="D1698" s="40">
        <v>5706918973478</v>
      </c>
      <c r="E1698" s="301">
        <v>81.291454081632665</v>
      </c>
      <c r="F1698" s="116">
        <v>1991.6406250000002</v>
      </c>
      <c r="G1698" s="303">
        <f t="shared" si="117"/>
        <v>81.291454081632665</v>
      </c>
      <c r="H1698" s="46">
        <f t="shared" si="116"/>
        <v>1991.6406250000002</v>
      </c>
      <c r="I1698" s="87">
        <v>1</v>
      </c>
      <c r="J1698" s="148" t="s">
        <v>2543</v>
      </c>
    </row>
    <row r="1699" spans="1:10" ht="15" hidden="1" outlineLevel="2">
      <c r="A1699" s="38">
        <v>168</v>
      </c>
      <c r="B1699" s="45">
        <v>1897348</v>
      </c>
      <c r="C1699" s="48" t="s">
        <v>1458</v>
      </c>
      <c r="D1699" s="40">
        <v>5706918973485</v>
      </c>
      <c r="E1699" s="301">
        <v>83.429379251700695</v>
      </c>
      <c r="F1699" s="116">
        <v>2044.0197916666671</v>
      </c>
      <c r="G1699" s="303">
        <f t="shared" si="117"/>
        <v>83.429379251700695</v>
      </c>
      <c r="H1699" s="46">
        <f t="shared" si="116"/>
        <v>2044.0197916666671</v>
      </c>
      <c r="I1699" s="87">
        <v>1</v>
      </c>
      <c r="J1699" s="148" t="s">
        <v>2543</v>
      </c>
    </row>
    <row r="1700" spans="1:10" ht="15" hidden="1" outlineLevel="2">
      <c r="A1700" s="38">
        <v>168</v>
      </c>
      <c r="B1700" s="45">
        <v>1907772</v>
      </c>
      <c r="C1700" s="48" t="s">
        <v>3656</v>
      </c>
      <c r="D1700" s="40">
        <v>5706919077724</v>
      </c>
      <c r="E1700" s="301">
        <v>27.242517006802725</v>
      </c>
      <c r="F1700" s="116">
        <v>667.44166666666672</v>
      </c>
      <c r="G1700" s="303">
        <f t="shared" si="117"/>
        <v>27.242517006802725</v>
      </c>
      <c r="H1700" s="46">
        <f t="shared" si="116"/>
        <v>667.44166666666672</v>
      </c>
      <c r="I1700" s="87">
        <v>1</v>
      </c>
      <c r="J1700" s="148" t="s">
        <v>2543</v>
      </c>
    </row>
    <row r="1701" spans="1:10" ht="15" hidden="1" outlineLevel="2">
      <c r="A1701" s="38">
        <v>168</v>
      </c>
      <c r="B1701" s="45">
        <v>1907773</v>
      </c>
      <c r="C1701" s="48" t="s">
        <v>3657</v>
      </c>
      <c r="D1701" s="40">
        <v>5706919077731</v>
      </c>
      <c r="E1701" s="301">
        <v>28.855357142857144</v>
      </c>
      <c r="F1701" s="116">
        <v>706.95625000000007</v>
      </c>
      <c r="G1701" s="303">
        <f t="shared" si="117"/>
        <v>28.855357142857144</v>
      </c>
      <c r="H1701" s="46">
        <f t="shared" si="116"/>
        <v>706.95625000000007</v>
      </c>
      <c r="I1701" s="87">
        <v>1</v>
      </c>
      <c r="J1701" s="148" t="s">
        <v>2543</v>
      </c>
    </row>
    <row r="1702" spans="1:10" ht="15" hidden="1" outlineLevel="2">
      <c r="A1702" s="38">
        <v>168</v>
      </c>
      <c r="B1702" s="45">
        <v>1907774</v>
      </c>
      <c r="C1702" s="48" t="s">
        <v>3998</v>
      </c>
      <c r="D1702" s="40">
        <v>5706919077748</v>
      </c>
      <c r="E1702" s="301">
        <v>38.200000000000003</v>
      </c>
      <c r="F1702" s="116">
        <v>999.32</v>
      </c>
      <c r="G1702" s="303">
        <f>E1702*(1-$G$3)</f>
        <v>38.200000000000003</v>
      </c>
      <c r="H1702" s="46">
        <f>F1702*(1-$G$3)</f>
        <v>999.32</v>
      </c>
      <c r="I1702" s="87">
        <v>1</v>
      </c>
      <c r="J1702" s="148" t="s">
        <v>2542</v>
      </c>
    </row>
    <row r="1703" spans="1:10" ht="15" hidden="1" outlineLevel="2">
      <c r="A1703" s="38">
        <v>168</v>
      </c>
      <c r="B1703" s="45">
        <v>1907775</v>
      </c>
      <c r="C1703" s="48" t="s">
        <v>2307</v>
      </c>
      <c r="D1703" s="40">
        <v>5706919077755</v>
      </c>
      <c r="E1703" s="301">
        <v>35.819642857142853</v>
      </c>
      <c r="F1703" s="116">
        <v>877.58124999999995</v>
      </c>
      <c r="G1703" s="303">
        <f t="shared" si="117"/>
        <v>35.819642857142853</v>
      </c>
      <c r="H1703" s="46">
        <f t="shared" si="116"/>
        <v>877.58124999999995</v>
      </c>
      <c r="I1703" s="87">
        <v>1</v>
      </c>
      <c r="J1703" s="148" t="s">
        <v>2543</v>
      </c>
    </row>
    <row r="1704" spans="1:10" ht="15" hidden="1" outlineLevel="2">
      <c r="A1704" s="38">
        <v>168</v>
      </c>
      <c r="B1704" s="45">
        <v>1907777</v>
      </c>
      <c r="C1704" s="48" t="s">
        <v>2308</v>
      </c>
      <c r="D1704" s="40">
        <v>5706919077779</v>
      </c>
      <c r="E1704" s="301">
        <v>36.229209183673476</v>
      </c>
      <c r="F1704" s="116">
        <v>887.61562500000014</v>
      </c>
      <c r="G1704" s="303">
        <f t="shared" si="117"/>
        <v>36.229209183673476</v>
      </c>
      <c r="H1704" s="46">
        <f t="shared" si="116"/>
        <v>887.61562500000014</v>
      </c>
      <c r="I1704" s="87">
        <v>1</v>
      </c>
      <c r="J1704" s="148" t="s">
        <v>2543</v>
      </c>
    </row>
    <row r="1705" spans="1:10" ht="15" hidden="1" outlineLevel="2">
      <c r="A1705" s="38">
        <v>168</v>
      </c>
      <c r="B1705" s="45">
        <v>1907778</v>
      </c>
      <c r="C1705" s="48" t="s">
        <v>3658</v>
      </c>
      <c r="D1705" s="40">
        <v>5706919077786</v>
      </c>
      <c r="E1705" s="301">
        <v>46.585544217687072</v>
      </c>
      <c r="F1705" s="116">
        <v>1141.3458333333333</v>
      </c>
      <c r="G1705" s="303">
        <f t="shared" si="117"/>
        <v>46.585544217687072</v>
      </c>
      <c r="H1705" s="46">
        <f t="shared" si="116"/>
        <v>1141.3458333333333</v>
      </c>
      <c r="I1705" s="87">
        <v>1</v>
      </c>
      <c r="J1705" s="148" t="s">
        <v>2543</v>
      </c>
    </row>
    <row r="1706" spans="1:10" ht="15" hidden="1" outlineLevel="2">
      <c r="A1706" s="38">
        <v>168</v>
      </c>
      <c r="B1706" s="45">
        <v>1907779</v>
      </c>
      <c r="C1706" s="48" t="s">
        <v>3659</v>
      </c>
      <c r="D1706" s="40">
        <v>5706919077793</v>
      </c>
      <c r="E1706" s="301">
        <v>53.639370748299335</v>
      </c>
      <c r="F1706" s="116">
        <v>1314.1645833333337</v>
      </c>
      <c r="G1706" s="303">
        <f t="shared" si="117"/>
        <v>53.639370748299335</v>
      </c>
      <c r="H1706" s="46">
        <f t="shared" si="116"/>
        <v>1314.1645833333337</v>
      </c>
      <c r="I1706" s="87">
        <v>1</v>
      </c>
      <c r="J1706" s="148" t="s">
        <v>2543</v>
      </c>
    </row>
    <row r="1707" spans="1:10" ht="15" hidden="1" outlineLevel="2">
      <c r="A1707" s="38">
        <v>168</v>
      </c>
      <c r="B1707" s="45">
        <v>1907781</v>
      </c>
      <c r="C1707" s="48" t="s">
        <v>3660</v>
      </c>
      <c r="D1707" s="40">
        <v>5706919077816</v>
      </c>
      <c r="E1707" s="301">
        <v>73.725807823129244</v>
      </c>
      <c r="F1707" s="116">
        <v>1806.2822916666667</v>
      </c>
      <c r="G1707" s="303">
        <f t="shared" si="117"/>
        <v>73.725807823129244</v>
      </c>
      <c r="H1707" s="46">
        <f t="shared" si="116"/>
        <v>1806.2822916666667</v>
      </c>
      <c r="I1707" s="87">
        <v>1</v>
      </c>
      <c r="J1707" s="148" t="s">
        <v>2543</v>
      </c>
    </row>
    <row r="1708" spans="1:10" ht="15" hidden="1" outlineLevel="1">
      <c r="A1708" s="38">
        <v>167</v>
      </c>
      <c r="B1708" s="44" t="s">
        <v>2265</v>
      </c>
      <c r="C1708" s="48"/>
      <c r="D1708" s="40"/>
      <c r="E1708" s="301"/>
      <c r="F1708" s="116"/>
      <c r="G1708" s="303"/>
      <c r="H1708" s="46"/>
      <c r="I1708" s="87"/>
    </row>
    <row r="1709" spans="1:10" ht="15" hidden="1" outlineLevel="2">
      <c r="A1709" s="38">
        <v>167</v>
      </c>
      <c r="B1709" s="45">
        <v>1897349</v>
      </c>
      <c r="C1709" s="48" t="s">
        <v>3661</v>
      </c>
      <c r="D1709" s="40">
        <v>5706918973492</v>
      </c>
      <c r="E1709" s="301">
        <v>19.036267006802724</v>
      </c>
      <c r="F1709" s="116">
        <v>466.38854166666675</v>
      </c>
      <c r="G1709" s="303">
        <f t="shared" si="117"/>
        <v>19.036267006802724</v>
      </c>
      <c r="H1709" s="46">
        <f t="shared" ref="H1709:H1728" si="118">F1709*(1-$G$3)</f>
        <v>466.38854166666675</v>
      </c>
      <c r="I1709" s="87">
        <v>1</v>
      </c>
      <c r="J1709" s="148" t="s">
        <v>2542</v>
      </c>
    </row>
    <row r="1710" spans="1:10" ht="15" hidden="1" outlineLevel="2">
      <c r="A1710" s="38">
        <v>167</v>
      </c>
      <c r="B1710" s="45">
        <v>1897350</v>
      </c>
      <c r="C1710" s="48" t="s">
        <v>3662</v>
      </c>
      <c r="D1710" s="40">
        <v>5706918973508</v>
      </c>
      <c r="E1710" s="301">
        <v>25.360501700680274</v>
      </c>
      <c r="F1710" s="116">
        <v>621.33229166666672</v>
      </c>
      <c r="G1710" s="303">
        <f t="shared" si="117"/>
        <v>25.360501700680274</v>
      </c>
      <c r="H1710" s="46">
        <f t="shared" si="118"/>
        <v>621.33229166666672</v>
      </c>
      <c r="I1710" s="87">
        <v>1</v>
      </c>
      <c r="J1710" s="148" t="s">
        <v>2542</v>
      </c>
    </row>
    <row r="1711" spans="1:10" ht="15" hidden="1" outlineLevel="2">
      <c r="A1711" s="38">
        <v>167</v>
      </c>
      <c r="B1711" s="45">
        <v>1897361</v>
      </c>
      <c r="C1711" s="48" t="s">
        <v>3663</v>
      </c>
      <c r="D1711" s="40">
        <v>5706918973614</v>
      </c>
      <c r="E1711" s="301">
        <v>17.525680272108843</v>
      </c>
      <c r="F1711" s="116">
        <v>429.37916666666666</v>
      </c>
      <c r="G1711" s="303">
        <f t="shared" si="117"/>
        <v>17.525680272108843</v>
      </c>
      <c r="H1711" s="46">
        <f t="shared" si="118"/>
        <v>429.37916666666666</v>
      </c>
      <c r="I1711" s="87">
        <v>1</v>
      </c>
      <c r="J1711" s="148" t="s">
        <v>2543</v>
      </c>
    </row>
    <row r="1712" spans="1:10" ht="15" hidden="1" outlineLevel="2">
      <c r="A1712" s="38">
        <v>167</v>
      </c>
      <c r="B1712" s="45">
        <v>1897362</v>
      </c>
      <c r="C1712" s="48" t="s">
        <v>3664</v>
      </c>
      <c r="D1712" s="40">
        <v>5706918973621</v>
      </c>
      <c r="E1712" s="301">
        <v>19.164498299319728</v>
      </c>
      <c r="F1712" s="116">
        <v>469.53020833333335</v>
      </c>
      <c r="G1712" s="303">
        <f t="shared" si="117"/>
        <v>19.164498299319728</v>
      </c>
      <c r="H1712" s="46">
        <f t="shared" si="118"/>
        <v>469.53020833333335</v>
      </c>
      <c r="I1712" s="87">
        <v>1</v>
      </c>
      <c r="J1712" s="148" t="s">
        <v>2542</v>
      </c>
    </row>
    <row r="1713" spans="1:10" ht="15" hidden="1" outlineLevel="2">
      <c r="A1713" s="38">
        <v>167</v>
      </c>
      <c r="B1713" s="45">
        <v>1897368</v>
      </c>
      <c r="C1713" s="48" t="s">
        <v>3665</v>
      </c>
      <c r="D1713" s="40">
        <v>5706918973683</v>
      </c>
      <c r="E1713" s="301">
        <v>18.165731292517009</v>
      </c>
      <c r="F1713" s="116">
        <v>445.0604166666667</v>
      </c>
      <c r="G1713" s="303">
        <f t="shared" si="117"/>
        <v>18.165731292517009</v>
      </c>
      <c r="H1713" s="46">
        <f t="shared" si="118"/>
        <v>445.0604166666667</v>
      </c>
      <c r="I1713" s="87">
        <v>1</v>
      </c>
      <c r="J1713" s="148" t="s">
        <v>2543</v>
      </c>
    </row>
    <row r="1714" spans="1:10" ht="15" hidden="1" outlineLevel="2">
      <c r="A1714" s="38">
        <v>167</v>
      </c>
      <c r="B1714" s="45">
        <v>1897369</v>
      </c>
      <c r="C1714" s="48" t="s">
        <v>2336</v>
      </c>
      <c r="D1714" s="40">
        <v>5706918973690</v>
      </c>
      <c r="E1714" s="301">
        <v>17.922534013605443</v>
      </c>
      <c r="F1714" s="116">
        <v>439.10208333333338</v>
      </c>
      <c r="G1714" s="303">
        <f t="shared" si="117"/>
        <v>17.922534013605443</v>
      </c>
      <c r="H1714" s="46">
        <f t="shared" si="118"/>
        <v>439.10208333333338</v>
      </c>
      <c r="I1714" s="87">
        <v>1</v>
      </c>
      <c r="J1714" s="148" t="s">
        <v>2543</v>
      </c>
    </row>
    <row r="1715" spans="1:10" ht="15" hidden="1" outlineLevel="2">
      <c r="A1715" s="38">
        <v>167</v>
      </c>
      <c r="B1715" s="45">
        <v>1897370</v>
      </c>
      <c r="C1715" s="48" t="s">
        <v>3666</v>
      </c>
      <c r="D1715" s="40">
        <v>5706918973706</v>
      </c>
      <c r="E1715" s="301">
        <v>26.038690476190478</v>
      </c>
      <c r="F1715" s="116">
        <v>637.94791666666674</v>
      </c>
      <c r="G1715" s="303">
        <f t="shared" si="117"/>
        <v>26.038690476190478</v>
      </c>
      <c r="H1715" s="46">
        <f t="shared" si="118"/>
        <v>637.94791666666674</v>
      </c>
      <c r="I1715" s="87">
        <v>1</v>
      </c>
      <c r="J1715" s="148" t="s">
        <v>2543</v>
      </c>
    </row>
    <row r="1716" spans="1:10" ht="15" hidden="1" outlineLevel="2">
      <c r="A1716" s="38">
        <v>167</v>
      </c>
      <c r="B1716" s="45">
        <v>1897384</v>
      </c>
      <c r="C1716" s="48" t="s">
        <v>3667</v>
      </c>
      <c r="D1716" s="40">
        <v>5706918973843</v>
      </c>
      <c r="E1716" s="301">
        <v>30.007227891156464</v>
      </c>
      <c r="F1716" s="116">
        <v>735.17708333333337</v>
      </c>
      <c r="G1716" s="303">
        <f t="shared" si="117"/>
        <v>30.007227891156464</v>
      </c>
      <c r="H1716" s="46">
        <f t="shared" si="118"/>
        <v>735.17708333333337</v>
      </c>
      <c r="I1716" s="87">
        <v>1</v>
      </c>
      <c r="J1716" s="148" t="s">
        <v>2543</v>
      </c>
    </row>
    <row r="1717" spans="1:10" ht="15" hidden="1" outlineLevel="2">
      <c r="A1717" s="38">
        <v>167</v>
      </c>
      <c r="B1717" s="45">
        <v>1897386</v>
      </c>
      <c r="C1717" s="48" t="s">
        <v>3668</v>
      </c>
      <c r="D1717" s="40">
        <v>5706918973867</v>
      </c>
      <c r="E1717" s="301">
        <v>30.289115646258505</v>
      </c>
      <c r="F1717" s="116">
        <v>742.08333333333337</v>
      </c>
      <c r="G1717" s="303">
        <f t="shared" si="117"/>
        <v>30.289115646258505</v>
      </c>
      <c r="H1717" s="46">
        <f t="shared" si="118"/>
        <v>742.08333333333337</v>
      </c>
      <c r="I1717" s="87">
        <v>1</v>
      </c>
      <c r="J1717" s="148" t="s">
        <v>2543</v>
      </c>
    </row>
    <row r="1718" spans="1:10" ht="15" hidden="1" outlineLevel="2">
      <c r="A1718" s="38">
        <v>167</v>
      </c>
      <c r="B1718" s="45">
        <v>1897388</v>
      </c>
      <c r="C1718" s="48" t="s">
        <v>3669</v>
      </c>
      <c r="D1718" s="40">
        <v>5706918973881</v>
      </c>
      <c r="E1718" s="301">
        <v>43.22</v>
      </c>
      <c r="F1718" s="116">
        <v>1130.7</v>
      </c>
      <c r="G1718" s="303">
        <f t="shared" si="117"/>
        <v>43.22</v>
      </c>
      <c r="H1718" s="46">
        <f t="shared" si="118"/>
        <v>1130.7</v>
      </c>
      <c r="I1718" s="87">
        <v>1</v>
      </c>
      <c r="J1718" s="148" t="s">
        <v>2542</v>
      </c>
    </row>
    <row r="1719" spans="1:10" ht="15" hidden="1" outlineLevel="2">
      <c r="A1719" s="38">
        <v>167</v>
      </c>
      <c r="B1719" s="45">
        <v>1897366</v>
      </c>
      <c r="C1719" s="48" t="s">
        <v>3670</v>
      </c>
      <c r="D1719" s="40">
        <v>5706918973669</v>
      </c>
      <c r="E1719" s="301">
        <v>26.038690476190478</v>
      </c>
      <c r="F1719" s="116">
        <v>637.94791666666674</v>
      </c>
      <c r="G1719" s="303">
        <f t="shared" si="117"/>
        <v>26.038690476190478</v>
      </c>
      <c r="H1719" s="46">
        <f t="shared" si="118"/>
        <v>637.94791666666674</v>
      </c>
      <c r="I1719" s="87">
        <v>1</v>
      </c>
      <c r="J1719" s="148" t="s">
        <v>2542</v>
      </c>
    </row>
    <row r="1720" spans="1:10" ht="15" hidden="1" outlineLevel="2">
      <c r="A1720" s="38">
        <v>165</v>
      </c>
      <c r="B1720" s="45">
        <v>1897396</v>
      </c>
      <c r="C1720" s="48" t="s">
        <v>2252</v>
      </c>
      <c r="D1720" s="40">
        <v>5706918973966</v>
      </c>
      <c r="E1720" s="301">
        <v>36.382865646258502</v>
      </c>
      <c r="F1720" s="116">
        <v>891.38020833333337</v>
      </c>
      <c r="G1720" s="303">
        <f t="shared" si="117"/>
        <v>36.382865646258502</v>
      </c>
      <c r="H1720" s="46">
        <f t="shared" si="118"/>
        <v>891.38020833333337</v>
      </c>
      <c r="I1720" s="87">
        <v>1</v>
      </c>
      <c r="J1720" s="148" t="s">
        <v>2543</v>
      </c>
    </row>
    <row r="1721" spans="1:10" ht="15" hidden="1" outlineLevel="2">
      <c r="A1721" s="38">
        <v>165</v>
      </c>
      <c r="B1721" s="45">
        <v>1897397</v>
      </c>
      <c r="C1721" s="48" t="s">
        <v>2253</v>
      </c>
      <c r="D1721" s="40">
        <v>5706918973973</v>
      </c>
      <c r="E1721" s="301">
        <v>45.932780612244905</v>
      </c>
      <c r="F1721" s="116">
        <v>1125.3531250000001</v>
      </c>
      <c r="G1721" s="303">
        <f t="shared" si="117"/>
        <v>45.932780612244905</v>
      </c>
      <c r="H1721" s="46">
        <f t="shared" si="118"/>
        <v>1125.3531250000001</v>
      </c>
      <c r="I1721" s="87">
        <v>1</v>
      </c>
      <c r="J1721" s="148" t="s">
        <v>2543</v>
      </c>
    </row>
    <row r="1722" spans="1:10" ht="15" hidden="1" outlineLevel="2">
      <c r="A1722" s="38">
        <v>165</v>
      </c>
      <c r="B1722" s="45">
        <v>1897398</v>
      </c>
      <c r="C1722" s="48" t="s">
        <v>2254</v>
      </c>
      <c r="D1722" s="40">
        <v>5706918973980</v>
      </c>
      <c r="E1722" s="301">
        <v>44.9</v>
      </c>
      <c r="F1722" s="116">
        <v>1174.78</v>
      </c>
      <c r="G1722" s="303">
        <f t="shared" si="117"/>
        <v>44.9</v>
      </c>
      <c r="H1722" s="46">
        <f t="shared" si="118"/>
        <v>1174.78</v>
      </c>
      <c r="I1722" s="87">
        <v>1</v>
      </c>
      <c r="J1722" s="148" t="s">
        <v>2542</v>
      </c>
    </row>
    <row r="1723" spans="1:10" ht="15" hidden="1" outlineLevel="2">
      <c r="A1723" s="38">
        <v>165</v>
      </c>
      <c r="B1723" s="45">
        <v>1897426</v>
      </c>
      <c r="C1723" s="48" t="s">
        <v>2255</v>
      </c>
      <c r="D1723" s="40">
        <v>5706918974260</v>
      </c>
      <c r="E1723" s="301">
        <v>51.693792517006806</v>
      </c>
      <c r="F1723" s="116">
        <v>1266.4979166666667</v>
      </c>
      <c r="G1723" s="303">
        <f t="shared" si="117"/>
        <v>51.693792517006806</v>
      </c>
      <c r="H1723" s="46">
        <f t="shared" si="118"/>
        <v>1266.4979166666667</v>
      </c>
      <c r="I1723" s="87">
        <v>1</v>
      </c>
      <c r="J1723" s="148" t="s">
        <v>2543</v>
      </c>
    </row>
    <row r="1724" spans="1:10" ht="15" hidden="1" outlineLevel="2">
      <c r="A1724" s="38">
        <v>165</v>
      </c>
      <c r="B1724" s="45">
        <v>1897427</v>
      </c>
      <c r="C1724" s="48" t="s">
        <v>2256</v>
      </c>
      <c r="D1724" s="40">
        <v>5706918974277</v>
      </c>
      <c r="E1724" s="301">
        <v>70.8</v>
      </c>
      <c r="F1724" s="116">
        <v>1852.3</v>
      </c>
      <c r="G1724" s="303">
        <f t="shared" si="117"/>
        <v>70.8</v>
      </c>
      <c r="H1724" s="46">
        <f t="shared" si="118"/>
        <v>1852.3</v>
      </c>
      <c r="I1724" s="87">
        <v>1</v>
      </c>
      <c r="J1724" s="148" t="s">
        <v>2542</v>
      </c>
    </row>
    <row r="1725" spans="1:10" ht="15" hidden="1" outlineLevel="2">
      <c r="A1725" s="38">
        <v>165</v>
      </c>
      <c r="B1725" s="45">
        <v>1897428</v>
      </c>
      <c r="C1725" s="48" t="s">
        <v>2257</v>
      </c>
      <c r="D1725" s="40">
        <v>5706918974284</v>
      </c>
      <c r="E1725" s="301">
        <v>42.169302721088442</v>
      </c>
      <c r="F1725" s="116">
        <v>1033.1479166666668</v>
      </c>
      <c r="G1725" s="303">
        <f t="shared" si="117"/>
        <v>42.169302721088442</v>
      </c>
      <c r="H1725" s="46">
        <f t="shared" si="118"/>
        <v>1033.1479166666668</v>
      </c>
      <c r="I1725" s="87">
        <v>1</v>
      </c>
      <c r="J1725" s="148" t="s">
        <v>2543</v>
      </c>
    </row>
    <row r="1726" spans="1:10" ht="15" hidden="1" outlineLevel="2">
      <c r="A1726" s="38">
        <v>165</v>
      </c>
      <c r="B1726" s="45">
        <v>1897429</v>
      </c>
      <c r="C1726" s="48" t="s">
        <v>2258</v>
      </c>
      <c r="D1726" s="40">
        <v>5706918974291</v>
      </c>
      <c r="E1726" s="301">
        <v>52.269727891156464</v>
      </c>
      <c r="F1726" s="116">
        <v>1280.6083333333333</v>
      </c>
      <c r="G1726" s="303">
        <f t="shared" si="117"/>
        <v>52.269727891156464</v>
      </c>
      <c r="H1726" s="46">
        <f t="shared" si="118"/>
        <v>1280.6083333333333</v>
      </c>
      <c r="I1726" s="87">
        <v>1</v>
      </c>
      <c r="J1726" s="148" t="s">
        <v>2542</v>
      </c>
    </row>
    <row r="1727" spans="1:10" ht="15" hidden="1" outlineLevel="2">
      <c r="A1727" s="38">
        <v>165</v>
      </c>
      <c r="B1727" s="45">
        <v>1897430</v>
      </c>
      <c r="C1727" s="48" t="s">
        <v>2259</v>
      </c>
      <c r="D1727" s="40">
        <v>5706918974307</v>
      </c>
      <c r="E1727" s="301">
        <v>71.42</v>
      </c>
      <c r="F1727" s="116">
        <v>1868.46</v>
      </c>
      <c r="G1727" s="303">
        <f t="shared" si="117"/>
        <v>71.42</v>
      </c>
      <c r="H1727" s="46">
        <f t="shared" si="118"/>
        <v>1868.46</v>
      </c>
      <c r="I1727" s="87">
        <v>1</v>
      </c>
      <c r="J1727" s="148" t="s">
        <v>2542</v>
      </c>
    </row>
    <row r="1728" spans="1:10" ht="15" hidden="1" outlineLevel="2">
      <c r="A1728" s="38">
        <v>165</v>
      </c>
      <c r="B1728" s="45">
        <v>1897437</v>
      </c>
      <c r="C1728" s="48" t="s">
        <v>3671</v>
      </c>
      <c r="D1728" s="40">
        <v>5706918974376</v>
      </c>
      <c r="E1728" s="301">
        <v>33.502083333333339</v>
      </c>
      <c r="F1728" s="116">
        <v>820.80104166666672</v>
      </c>
      <c r="G1728" s="303">
        <f t="shared" si="117"/>
        <v>33.502083333333339</v>
      </c>
      <c r="H1728" s="46">
        <f t="shared" si="118"/>
        <v>820.80104166666672</v>
      </c>
      <c r="I1728" s="87">
        <v>1</v>
      </c>
      <c r="J1728" s="148" t="s">
        <v>2543</v>
      </c>
    </row>
    <row r="1729" spans="1:10" ht="15" hidden="1" outlineLevel="2">
      <c r="A1729" s="38">
        <v>165</v>
      </c>
      <c r="B1729" s="45">
        <v>1897434</v>
      </c>
      <c r="C1729" s="48" t="s">
        <v>2260</v>
      </c>
      <c r="D1729" s="40">
        <v>5706918974345</v>
      </c>
      <c r="E1729" s="301">
        <v>57.68</v>
      </c>
      <c r="F1729" s="116">
        <v>1509.26</v>
      </c>
      <c r="G1729" s="303">
        <f t="shared" si="117"/>
        <v>57.68</v>
      </c>
      <c r="H1729" s="46">
        <f t="shared" ref="H1729:H1738" si="119">F1729*(1-$G$3)</f>
        <v>1509.26</v>
      </c>
      <c r="I1729" s="87">
        <v>1</v>
      </c>
      <c r="J1729" s="148" t="s">
        <v>2542</v>
      </c>
    </row>
    <row r="1730" spans="1:10" ht="15" hidden="1" outlineLevel="2">
      <c r="A1730" s="38">
        <v>165</v>
      </c>
      <c r="B1730" s="45">
        <v>1897439</v>
      </c>
      <c r="C1730" s="48" t="s">
        <v>3672</v>
      </c>
      <c r="D1730" s="40">
        <v>5706918974390</v>
      </c>
      <c r="E1730" s="301">
        <v>38.979999999999997</v>
      </c>
      <c r="F1730" s="116">
        <v>1019.9</v>
      </c>
      <c r="G1730" s="303">
        <f t="shared" ref="G1730:G1781" si="120">E1730*(1-$G$3)</f>
        <v>38.979999999999997</v>
      </c>
      <c r="H1730" s="46">
        <f t="shared" si="119"/>
        <v>1019.9</v>
      </c>
      <c r="I1730" s="87">
        <v>1</v>
      </c>
      <c r="J1730" s="148" t="s">
        <v>2542</v>
      </c>
    </row>
    <row r="1731" spans="1:10" ht="15" hidden="1" outlineLevel="2">
      <c r="A1731" s="38">
        <v>165</v>
      </c>
      <c r="B1731" s="45">
        <v>1897441</v>
      </c>
      <c r="C1731" s="48" t="s">
        <v>3673</v>
      </c>
      <c r="D1731" s="40">
        <v>5706918974413</v>
      </c>
      <c r="E1731" s="301">
        <v>48.7748724489796</v>
      </c>
      <c r="F1731" s="116">
        <v>1194.9843750000002</v>
      </c>
      <c r="G1731" s="303">
        <f t="shared" si="120"/>
        <v>48.7748724489796</v>
      </c>
      <c r="H1731" s="46">
        <f t="shared" si="119"/>
        <v>1194.9843750000002</v>
      </c>
      <c r="I1731" s="87">
        <v>1</v>
      </c>
      <c r="J1731" s="148" t="s">
        <v>2542</v>
      </c>
    </row>
    <row r="1732" spans="1:10" ht="15" hidden="1" outlineLevel="2">
      <c r="A1732" s="38">
        <v>165</v>
      </c>
      <c r="B1732" s="45">
        <v>1897442</v>
      </c>
      <c r="C1732" s="48" t="s">
        <v>2317</v>
      </c>
      <c r="D1732" s="40">
        <v>5706918974420</v>
      </c>
      <c r="E1732" s="301">
        <v>50.98962585034014</v>
      </c>
      <c r="F1732" s="116">
        <v>1249.2458333333334</v>
      </c>
      <c r="G1732" s="303">
        <f t="shared" si="120"/>
        <v>50.98962585034014</v>
      </c>
      <c r="H1732" s="46">
        <f t="shared" si="119"/>
        <v>1249.2458333333334</v>
      </c>
      <c r="I1732" s="87">
        <v>1</v>
      </c>
      <c r="J1732" s="148" t="s">
        <v>2542</v>
      </c>
    </row>
    <row r="1733" spans="1:10" ht="15" hidden="1" outlineLevel="2">
      <c r="A1733" s="38">
        <v>165</v>
      </c>
      <c r="B1733" s="45">
        <v>1897443</v>
      </c>
      <c r="C1733" s="48" t="s">
        <v>2318</v>
      </c>
      <c r="D1733" s="40">
        <v>5706918974437</v>
      </c>
      <c r="E1733" s="301">
        <v>63.624829931972791</v>
      </c>
      <c r="F1733" s="116">
        <v>1558.8083333333334</v>
      </c>
      <c r="G1733" s="303">
        <f t="shared" si="120"/>
        <v>63.624829931972791</v>
      </c>
      <c r="H1733" s="46">
        <f t="shared" si="119"/>
        <v>1558.8083333333334</v>
      </c>
      <c r="I1733" s="87">
        <v>1</v>
      </c>
      <c r="J1733" s="148" t="s">
        <v>2542</v>
      </c>
    </row>
    <row r="1734" spans="1:10" ht="15" hidden="1" outlineLevel="2">
      <c r="A1734" s="38">
        <v>165</v>
      </c>
      <c r="B1734" s="45">
        <v>1897449</v>
      </c>
      <c r="C1734" s="48" t="s">
        <v>2261</v>
      </c>
      <c r="D1734" s="40">
        <v>5706918974499</v>
      </c>
      <c r="E1734" s="301">
        <v>37.64</v>
      </c>
      <c r="F1734" s="116">
        <v>959.43</v>
      </c>
      <c r="G1734" s="303">
        <f t="shared" si="120"/>
        <v>37.64</v>
      </c>
      <c r="H1734" s="46">
        <f t="shared" si="119"/>
        <v>959.43</v>
      </c>
      <c r="I1734" s="87">
        <v>1</v>
      </c>
      <c r="J1734" s="148" t="s">
        <v>2542</v>
      </c>
    </row>
    <row r="1735" spans="1:10" ht="15" hidden="1" outlineLevel="2">
      <c r="A1735" s="38">
        <v>165</v>
      </c>
      <c r="B1735" s="45">
        <v>1897444</v>
      </c>
      <c r="C1735" s="48" t="s">
        <v>2319</v>
      </c>
      <c r="D1735" s="40">
        <v>5706918974444</v>
      </c>
      <c r="E1735" s="301">
        <v>64.789965986394577</v>
      </c>
      <c r="F1735" s="116">
        <v>1587.354166666667</v>
      </c>
      <c r="G1735" s="303">
        <f t="shared" si="120"/>
        <v>64.789965986394577</v>
      </c>
      <c r="H1735" s="46">
        <f t="shared" si="119"/>
        <v>1587.354166666667</v>
      </c>
      <c r="I1735" s="87">
        <v>1</v>
      </c>
      <c r="J1735" s="148" t="s">
        <v>2542</v>
      </c>
    </row>
    <row r="1736" spans="1:10" ht="15" hidden="1" outlineLevel="2">
      <c r="A1736" s="38">
        <v>165</v>
      </c>
      <c r="B1736" s="45">
        <v>1897435</v>
      </c>
      <c r="C1736" s="48" t="s">
        <v>2262</v>
      </c>
      <c r="D1736" s="40">
        <v>5706918974352</v>
      </c>
      <c r="E1736" s="301">
        <v>63.535289115646265</v>
      </c>
      <c r="F1736" s="116">
        <v>1556.6145833333335</v>
      </c>
      <c r="G1736" s="303">
        <f t="shared" si="120"/>
        <v>63.535289115646265</v>
      </c>
      <c r="H1736" s="46">
        <f t="shared" si="119"/>
        <v>1556.6145833333335</v>
      </c>
      <c r="I1736" s="87">
        <v>1</v>
      </c>
      <c r="J1736" s="148" t="s">
        <v>2542</v>
      </c>
    </row>
    <row r="1737" spans="1:10" ht="15" hidden="1" outlineLevel="2">
      <c r="A1737" s="38">
        <v>165</v>
      </c>
      <c r="B1737" s="45">
        <v>1897447</v>
      </c>
      <c r="C1737" s="48" t="s">
        <v>2320</v>
      </c>
      <c r="D1737" s="40">
        <v>5706918974475</v>
      </c>
      <c r="E1737" s="301">
        <v>88.037967687074826</v>
      </c>
      <c r="F1737" s="116">
        <v>2156.9302083333332</v>
      </c>
      <c r="G1737" s="303">
        <f t="shared" si="120"/>
        <v>88.037967687074826</v>
      </c>
      <c r="H1737" s="46">
        <f t="shared" si="119"/>
        <v>2156.9302083333332</v>
      </c>
      <c r="I1737" s="87">
        <v>1</v>
      </c>
      <c r="J1737" s="148" t="s">
        <v>2542</v>
      </c>
    </row>
    <row r="1738" spans="1:10" ht="15" hidden="1" outlineLevel="2">
      <c r="A1738" s="38">
        <v>165</v>
      </c>
      <c r="B1738" s="45">
        <v>1897451</v>
      </c>
      <c r="C1738" s="48" t="s">
        <v>2263</v>
      </c>
      <c r="D1738" s="40">
        <v>5706918974512</v>
      </c>
      <c r="E1738" s="301">
        <v>47.212882653061236</v>
      </c>
      <c r="F1738" s="116">
        <v>1156.7156250000003</v>
      </c>
      <c r="G1738" s="303">
        <f t="shared" si="120"/>
        <v>47.212882653061236</v>
      </c>
      <c r="H1738" s="46">
        <f t="shared" si="119"/>
        <v>1156.7156250000003</v>
      </c>
      <c r="I1738" s="47">
        <v>1</v>
      </c>
      <c r="J1738" s="148" t="s">
        <v>2543</v>
      </c>
    </row>
    <row r="1739" spans="1:10" ht="15" hidden="1" outlineLevel="1">
      <c r="A1739" s="38">
        <v>167</v>
      </c>
      <c r="B1739" s="44" t="s">
        <v>2326</v>
      </c>
      <c r="C1739" s="101"/>
      <c r="D1739" s="40"/>
      <c r="E1739" s="301"/>
      <c r="F1739" s="116"/>
      <c r="G1739" s="303"/>
      <c r="H1739" s="46"/>
      <c r="I1739" s="47"/>
    </row>
    <row r="1740" spans="1:10" ht="15" hidden="1" outlineLevel="2">
      <c r="A1740" s="38">
        <v>167</v>
      </c>
      <c r="B1740" s="45">
        <v>1897392</v>
      </c>
      <c r="C1740" s="101" t="s">
        <v>3674</v>
      </c>
      <c r="D1740" s="40">
        <v>5706918973928</v>
      </c>
      <c r="E1740" s="301">
        <v>24.64</v>
      </c>
      <c r="F1740" s="116">
        <v>644.86</v>
      </c>
      <c r="G1740" s="303">
        <f t="shared" si="120"/>
        <v>24.64</v>
      </c>
      <c r="H1740" s="46">
        <f>F1740*(1-$G$3)</f>
        <v>644.86</v>
      </c>
      <c r="I1740" s="47">
        <v>1</v>
      </c>
      <c r="J1740" s="148" t="s">
        <v>2542</v>
      </c>
    </row>
    <row r="1741" spans="1:10" ht="15" hidden="1" outlineLevel="2">
      <c r="A1741" s="38">
        <v>167</v>
      </c>
      <c r="B1741" s="45">
        <v>1897390</v>
      </c>
      <c r="C1741" s="101" t="s">
        <v>2328</v>
      </c>
      <c r="D1741" s="40">
        <v>5706918973904</v>
      </c>
      <c r="E1741" s="301">
        <v>19.06169217687075</v>
      </c>
      <c r="F1741" s="116">
        <v>467.01145833333339</v>
      </c>
      <c r="G1741" s="303">
        <f t="shared" si="120"/>
        <v>19.06169217687075</v>
      </c>
      <c r="H1741" s="46">
        <f>F1741*(1-$G$3)</f>
        <v>467.01145833333339</v>
      </c>
      <c r="I1741" s="47">
        <v>1</v>
      </c>
      <c r="J1741" s="148" t="s">
        <v>2542</v>
      </c>
    </row>
    <row r="1742" spans="1:10" ht="15" hidden="1" outlineLevel="2">
      <c r="A1742" s="38">
        <v>167</v>
      </c>
      <c r="B1742" s="45">
        <v>1897391</v>
      </c>
      <c r="C1742" s="101" t="s">
        <v>2329</v>
      </c>
      <c r="D1742" s="40">
        <v>5706918973911</v>
      </c>
      <c r="E1742" s="301">
        <v>22.8765731292517</v>
      </c>
      <c r="F1742" s="116">
        <v>560.47604166666667</v>
      </c>
      <c r="G1742" s="303">
        <f t="shared" si="120"/>
        <v>22.8765731292517</v>
      </c>
      <c r="H1742" s="46">
        <f>F1742*(1-$G$3)</f>
        <v>560.47604166666667</v>
      </c>
      <c r="I1742" s="47">
        <v>1</v>
      </c>
      <c r="J1742" s="148" t="s">
        <v>2542</v>
      </c>
    </row>
    <row r="1743" spans="1:10" ht="15" hidden="1" outlineLevel="2">
      <c r="A1743" s="38">
        <v>167</v>
      </c>
      <c r="B1743" s="45">
        <v>1897394</v>
      </c>
      <c r="C1743" s="101" t="s">
        <v>3675</v>
      </c>
      <c r="D1743" s="40">
        <v>5706918973942</v>
      </c>
      <c r="E1743" s="301">
        <v>25.987840136054423</v>
      </c>
      <c r="F1743" s="116">
        <v>636.70208333333335</v>
      </c>
      <c r="G1743" s="303">
        <f t="shared" si="120"/>
        <v>25.987840136054423</v>
      </c>
      <c r="H1743" s="46">
        <f>F1743*(1-$G$3)</f>
        <v>636.70208333333335</v>
      </c>
      <c r="I1743" s="47">
        <v>1</v>
      </c>
      <c r="J1743" s="148" t="s">
        <v>2542</v>
      </c>
    </row>
    <row r="1744" spans="1:10" ht="15" hidden="1" outlineLevel="1">
      <c r="A1744" s="38">
        <v>164</v>
      </c>
      <c r="B1744" s="44" t="s">
        <v>2325</v>
      </c>
      <c r="C1744" s="101"/>
      <c r="D1744" s="40"/>
      <c r="E1744" s="301"/>
      <c r="F1744" s="116"/>
      <c r="G1744" s="303"/>
      <c r="H1744" s="46"/>
      <c r="I1744" s="47"/>
    </row>
    <row r="1745" spans="1:10" ht="15" hidden="1" outlineLevel="2">
      <c r="A1745" s="38">
        <v>164</v>
      </c>
      <c r="B1745" s="45">
        <v>1897467</v>
      </c>
      <c r="C1745" s="101" t="s">
        <v>2322</v>
      </c>
      <c r="D1745" s="40">
        <v>5706918974673</v>
      </c>
      <c r="E1745" s="301">
        <v>112.79655612244898</v>
      </c>
      <c r="F1745" s="116">
        <v>2763.515625</v>
      </c>
      <c r="G1745" s="303">
        <f t="shared" si="120"/>
        <v>112.79655612244898</v>
      </c>
      <c r="H1745" s="46">
        <f>F1745*(1-$G$3)</f>
        <v>2763.515625</v>
      </c>
      <c r="I1745" s="47">
        <v>1</v>
      </c>
      <c r="J1745" s="148" t="s">
        <v>2542</v>
      </c>
    </row>
    <row r="1746" spans="1:10" ht="15" hidden="1" outlineLevel="2">
      <c r="A1746" s="38">
        <v>164</v>
      </c>
      <c r="B1746" s="45">
        <v>1897470</v>
      </c>
      <c r="C1746" s="101" t="s">
        <v>2323</v>
      </c>
      <c r="D1746" s="40">
        <v>5706918974703</v>
      </c>
      <c r="E1746" s="301">
        <v>90.342261904761898</v>
      </c>
      <c r="F1746" s="116">
        <v>2213.3854166666665</v>
      </c>
      <c r="G1746" s="303">
        <f t="shared" si="120"/>
        <v>90.342261904761898</v>
      </c>
      <c r="H1746" s="46">
        <f>F1746*(1-$G$3)</f>
        <v>2213.3854166666665</v>
      </c>
      <c r="I1746" s="47">
        <v>1</v>
      </c>
      <c r="J1746" s="148" t="s">
        <v>2542</v>
      </c>
    </row>
    <row r="1747" spans="1:10" ht="15" hidden="1" outlineLevel="2">
      <c r="A1747" s="38">
        <v>164</v>
      </c>
      <c r="B1747" s="45">
        <v>1897477</v>
      </c>
      <c r="C1747" s="101" t="s">
        <v>2321</v>
      </c>
      <c r="D1747" s="40">
        <v>5706918974772</v>
      </c>
      <c r="E1747" s="301">
        <v>84.83</v>
      </c>
      <c r="F1747" s="116">
        <v>2153.7199999999998</v>
      </c>
      <c r="G1747" s="303">
        <f t="shared" si="120"/>
        <v>84.83</v>
      </c>
      <c r="H1747" s="46">
        <f>F1747*(1-$G$3)</f>
        <v>2153.7199999999998</v>
      </c>
      <c r="I1747" s="47">
        <v>1</v>
      </c>
      <c r="J1747" s="148" t="s">
        <v>2542</v>
      </c>
    </row>
    <row r="1748" spans="1:10" ht="15" hidden="1" outlineLevel="2">
      <c r="A1748" s="38">
        <v>164</v>
      </c>
      <c r="B1748" s="45">
        <v>1897480</v>
      </c>
      <c r="C1748" s="101" t="s">
        <v>2324</v>
      </c>
      <c r="D1748" s="40">
        <v>5706918974802</v>
      </c>
      <c r="E1748" s="301">
        <v>78.73</v>
      </c>
      <c r="F1748" s="116">
        <v>1999.17</v>
      </c>
      <c r="G1748" s="303">
        <f t="shared" si="120"/>
        <v>78.73</v>
      </c>
      <c r="H1748" s="46">
        <f>F1748*(1-$G$3)</f>
        <v>1999.17</v>
      </c>
      <c r="I1748" s="47">
        <v>1</v>
      </c>
      <c r="J1748" s="148" t="s">
        <v>2542</v>
      </c>
    </row>
    <row r="1749" spans="1:10" ht="15.75" collapsed="1">
      <c r="A1749" s="56">
        <v>180</v>
      </c>
      <c r="B1749" s="97" t="s">
        <v>1757</v>
      </c>
      <c r="C1749" s="138"/>
      <c r="D1749" s="58"/>
      <c r="E1749" s="301"/>
      <c r="F1749" s="116"/>
      <c r="G1749" s="303"/>
      <c r="H1749" s="46"/>
      <c r="I1749" s="47"/>
    </row>
    <row r="1750" spans="1:10" ht="15" hidden="1" outlineLevel="1">
      <c r="A1750" s="38">
        <v>180</v>
      </c>
      <c r="B1750" s="44" t="s">
        <v>1641</v>
      </c>
      <c r="C1750" s="101"/>
      <c r="D1750" s="40"/>
      <c r="E1750" s="301"/>
      <c r="F1750" s="116"/>
      <c r="G1750" s="303"/>
      <c r="H1750" s="46"/>
      <c r="I1750" s="47"/>
    </row>
    <row r="1751" spans="1:10" ht="15" hidden="1" outlineLevel="2">
      <c r="A1751" s="38">
        <v>180</v>
      </c>
      <c r="B1751" s="44" t="s">
        <v>1642</v>
      </c>
      <c r="C1751" s="101"/>
      <c r="D1751" s="40"/>
      <c r="E1751" s="301"/>
      <c r="F1751" s="116"/>
      <c r="G1751" s="303"/>
      <c r="H1751" s="46"/>
      <c r="I1751" s="47"/>
    </row>
    <row r="1752" spans="1:10" ht="34.9" hidden="1" customHeight="1" outlineLevel="3">
      <c r="A1752" s="38">
        <v>180</v>
      </c>
      <c r="B1752" s="45">
        <v>10504218</v>
      </c>
      <c r="C1752" s="101" t="s">
        <v>3676</v>
      </c>
      <c r="D1752" s="40">
        <v>5706915042184</v>
      </c>
      <c r="E1752" s="301">
        <v>4.1221938775510205</v>
      </c>
      <c r="F1752" s="116">
        <v>100.99375000000001</v>
      </c>
      <c r="G1752" s="303">
        <f t="shared" si="120"/>
        <v>4.1221938775510205</v>
      </c>
      <c r="H1752" s="46">
        <f t="shared" ref="H1752:H1763" si="121">F1752*(1-$G$3)</f>
        <v>100.99375000000001</v>
      </c>
      <c r="I1752" s="47">
        <v>1</v>
      </c>
      <c r="J1752" s="148" t="s">
        <v>2543</v>
      </c>
    </row>
    <row r="1753" spans="1:10" ht="34.9" hidden="1" customHeight="1" outlineLevel="3">
      <c r="A1753" s="38">
        <v>180</v>
      </c>
      <c r="B1753" s="45">
        <v>10504219</v>
      </c>
      <c r="C1753" s="101" t="s">
        <v>3677</v>
      </c>
      <c r="D1753" s="40">
        <v>5706915042191</v>
      </c>
      <c r="E1753" s="301">
        <v>4.570450680272109</v>
      </c>
      <c r="F1753" s="116">
        <v>111.97604166666667</v>
      </c>
      <c r="G1753" s="303">
        <f t="shared" si="120"/>
        <v>4.570450680272109</v>
      </c>
      <c r="H1753" s="46">
        <f t="shared" si="121"/>
        <v>111.97604166666667</v>
      </c>
      <c r="I1753" s="47">
        <v>1</v>
      </c>
      <c r="J1753" s="148" t="s">
        <v>2543</v>
      </c>
    </row>
    <row r="1754" spans="1:10" ht="34.9" hidden="1" customHeight="1" outlineLevel="3">
      <c r="A1754" s="38">
        <v>180</v>
      </c>
      <c r="B1754" s="45">
        <v>10504221</v>
      </c>
      <c r="C1754" s="101" t="s">
        <v>3678</v>
      </c>
      <c r="D1754" s="40">
        <v>5706915042214</v>
      </c>
      <c r="E1754" s="301">
        <v>3.3411989795918373</v>
      </c>
      <c r="F1754" s="116">
        <v>81.859375000000014</v>
      </c>
      <c r="G1754" s="303">
        <f t="shared" si="120"/>
        <v>3.3411989795918373</v>
      </c>
      <c r="H1754" s="46">
        <f t="shared" si="121"/>
        <v>81.859375000000014</v>
      </c>
      <c r="I1754" s="47">
        <v>1</v>
      </c>
      <c r="J1754" s="148" t="s">
        <v>2543</v>
      </c>
    </row>
    <row r="1755" spans="1:10" ht="34.9" hidden="1" customHeight="1" outlineLevel="3">
      <c r="A1755" s="38">
        <v>180</v>
      </c>
      <c r="B1755" s="45">
        <v>10504222</v>
      </c>
      <c r="C1755" s="101" t="s">
        <v>3679</v>
      </c>
      <c r="D1755" s="40">
        <v>5706915042221</v>
      </c>
      <c r="E1755" s="301">
        <v>5.8505527210884347</v>
      </c>
      <c r="F1755" s="116">
        <v>143.33854166666666</v>
      </c>
      <c r="G1755" s="303">
        <f t="shared" si="120"/>
        <v>5.8505527210884347</v>
      </c>
      <c r="H1755" s="46">
        <f t="shared" si="121"/>
        <v>143.33854166666666</v>
      </c>
      <c r="I1755" s="47">
        <v>1</v>
      </c>
      <c r="J1755" s="148" t="s">
        <v>2543</v>
      </c>
    </row>
    <row r="1756" spans="1:10" ht="34.9" hidden="1" customHeight="1" outlineLevel="3">
      <c r="A1756" s="38">
        <v>180</v>
      </c>
      <c r="B1756" s="45">
        <v>10504223</v>
      </c>
      <c r="C1756" s="101" t="s">
        <v>3680</v>
      </c>
      <c r="D1756" s="40">
        <v>5706915042238</v>
      </c>
      <c r="E1756" s="301">
        <v>6.2346938775510212</v>
      </c>
      <c r="F1756" s="116">
        <v>152.75000000000003</v>
      </c>
      <c r="G1756" s="303">
        <f t="shared" si="120"/>
        <v>6.2346938775510212</v>
      </c>
      <c r="H1756" s="46">
        <f t="shared" si="121"/>
        <v>152.75000000000003</v>
      </c>
      <c r="I1756" s="47">
        <v>1</v>
      </c>
      <c r="J1756" s="148" t="s">
        <v>2543</v>
      </c>
    </row>
    <row r="1757" spans="1:10" ht="34.9" hidden="1" customHeight="1" outlineLevel="3">
      <c r="A1757" s="38">
        <v>180</v>
      </c>
      <c r="B1757" s="45">
        <v>10504224</v>
      </c>
      <c r="C1757" s="101" t="s">
        <v>3681</v>
      </c>
      <c r="D1757" s="40">
        <v>5706915042245</v>
      </c>
      <c r="E1757" s="301">
        <v>6.5033163265306131</v>
      </c>
      <c r="F1757" s="116">
        <v>159.33125000000001</v>
      </c>
      <c r="G1757" s="303">
        <f t="shared" si="120"/>
        <v>6.5033163265306131</v>
      </c>
      <c r="H1757" s="46">
        <f t="shared" si="121"/>
        <v>159.33125000000001</v>
      </c>
      <c r="I1757" s="47">
        <v>1</v>
      </c>
      <c r="J1757" s="148" t="s">
        <v>2543</v>
      </c>
    </row>
    <row r="1758" spans="1:10" ht="34.9" hidden="1" customHeight="1" outlineLevel="3">
      <c r="A1758" s="38">
        <v>180</v>
      </c>
      <c r="B1758" s="45">
        <v>10504226</v>
      </c>
      <c r="C1758" s="101" t="s">
        <v>3682</v>
      </c>
      <c r="D1758" s="40">
        <v>5706915042269</v>
      </c>
      <c r="E1758" s="301">
        <v>5.0949829931972799</v>
      </c>
      <c r="F1758" s="116">
        <v>124.82708333333336</v>
      </c>
      <c r="G1758" s="303">
        <f t="shared" si="120"/>
        <v>5.0949829931972799</v>
      </c>
      <c r="H1758" s="46">
        <f t="shared" si="121"/>
        <v>124.82708333333336</v>
      </c>
      <c r="I1758" s="47">
        <v>1</v>
      </c>
      <c r="J1758" s="148" t="s">
        <v>2543</v>
      </c>
    </row>
    <row r="1759" spans="1:10" ht="34.9" hidden="1" customHeight="1" outlineLevel="3">
      <c r="A1759" s="38">
        <v>180</v>
      </c>
      <c r="B1759" s="45">
        <v>10504227</v>
      </c>
      <c r="C1759" s="101" t="s">
        <v>3683</v>
      </c>
      <c r="D1759" s="40">
        <v>5706915042276</v>
      </c>
      <c r="E1759" s="301">
        <v>4.0453656462585039</v>
      </c>
      <c r="F1759" s="116">
        <v>99.111458333333346</v>
      </c>
      <c r="G1759" s="303">
        <f t="shared" si="120"/>
        <v>4.0453656462585039</v>
      </c>
      <c r="H1759" s="46">
        <f t="shared" si="121"/>
        <v>99.111458333333346</v>
      </c>
      <c r="I1759" s="47">
        <v>1</v>
      </c>
      <c r="J1759" s="148" t="s">
        <v>2543</v>
      </c>
    </row>
    <row r="1760" spans="1:10" ht="34.9" hidden="1" customHeight="1" outlineLevel="3">
      <c r="A1760" s="38">
        <v>180</v>
      </c>
      <c r="B1760" s="45">
        <v>10504228</v>
      </c>
      <c r="C1760" s="101" t="s">
        <v>3684</v>
      </c>
      <c r="D1760" s="40">
        <v>5706915042283</v>
      </c>
      <c r="E1760" s="301">
        <v>10.497278911564626</v>
      </c>
      <c r="F1760" s="116">
        <v>257.18333333333334</v>
      </c>
      <c r="G1760" s="303">
        <f t="shared" si="120"/>
        <v>10.497278911564626</v>
      </c>
      <c r="H1760" s="46">
        <f t="shared" si="121"/>
        <v>257.18333333333334</v>
      </c>
      <c r="I1760" s="47">
        <v>1</v>
      </c>
      <c r="J1760" s="148" t="s">
        <v>2543</v>
      </c>
    </row>
    <row r="1761" spans="1:10" ht="34.9" hidden="1" customHeight="1" outlineLevel="3">
      <c r="A1761" s="38">
        <v>180</v>
      </c>
      <c r="B1761" s="45">
        <v>10504229</v>
      </c>
      <c r="C1761" s="101" t="s">
        <v>3685</v>
      </c>
      <c r="D1761" s="40">
        <v>5706915042290</v>
      </c>
      <c r="E1761" s="301">
        <v>7.1306547619047622</v>
      </c>
      <c r="F1761" s="116">
        <v>174.70104166666667</v>
      </c>
      <c r="G1761" s="303">
        <f t="shared" si="120"/>
        <v>7.1306547619047622</v>
      </c>
      <c r="H1761" s="46">
        <f t="shared" si="121"/>
        <v>174.70104166666667</v>
      </c>
      <c r="I1761" s="47">
        <v>1</v>
      </c>
      <c r="J1761" s="148" t="s">
        <v>2543</v>
      </c>
    </row>
    <row r="1762" spans="1:10" ht="34.9" hidden="1" customHeight="1" outlineLevel="3">
      <c r="A1762" s="38">
        <v>180</v>
      </c>
      <c r="B1762" s="45">
        <v>10504410</v>
      </c>
      <c r="C1762" s="101" t="s">
        <v>3686</v>
      </c>
      <c r="D1762" s="40">
        <v>5706915044102</v>
      </c>
      <c r="E1762" s="301">
        <v>6.298256802721089</v>
      </c>
      <c r="F1762" s="116">
        <v>154.30729166666669</v>
      </c>
      <c r="G1762" s="303">
        <f t="shared" si="120"/>
        <v>6.298256802721089</v>
      </c>
      <c r="H1762" s="46">
        <f t="shared" si="121"/>
        <v>154.30729166666669</v>
      </c>
      <c r="I1762" s="47">
        <v>1</v>
      </c>
      <c r="J1762" s="148" t="s">
        <v>2543</v>
      </c>
    </row>
    <row r="1763" spans="1:10" ht="34.9" hidden="1" customHeight="1" outlineLevel="3">
      <c r="A1763" s="38">
        <v>180</v>
      </c>
      <c r="B1763" s="45">
        <v>10504545</v>
      </c>
      <c r="C1763" s="101" t="s">
        <v>1459</v>
      </c>
      <c r="D1763" s="40">
        <v>5706915945454</v>
      </c>
      <c r="E1763" s="301">
        <v>69.94906462585034</v>
      </c>
      <c r="F1763" s="116">
        <v>1713.7520833333333</v>
      </c>
      <c r="G1763" s="303">
        <f t="shared" si="120"/>
        <v>69.94906462585034</v>
      </c>
      <c r="H1763" s="46">
        <f t="shared" si="121"/>
        <v>1713.7520833333333</v>
      </c>
      <c r="I1763" s="47">
        <v>1</v>
      </c>
      <c r="J1763" s="148" t="s">
        <v>2543</v>
      </c>
    </row>
    <row r="1764" spans="1:10" ht="15" hidden="1" outlineLevel="2">
      <c r="A1764" s="38">
        <v>180</v>
      </c>
      <c r="B1764" s="44" t="s">
        <v>1758</v>
      </c>
      <c r="C1764" s="101"/>
      <c r="D1764" s="40"/>
      <c r="E1764" s="301"/>
      <c r="F1764" s="116"/>
      <c r="G1764" s="303"/>
      <c r="H1764" s="46"/>
      <c r="I1764" s="47"/>
    </row>
    <row r="1765" spans="1:10" ht="15" hidden="1" outlineLevel="3">
      <c r="A1765" s="38">
        <v>180</v>
      </c>
      <c r="B1765" s="45">
        <v>10504220</v>
      </c>
      <c r="C1765" s="101" t="s">
        <v>3687</v>
      </c>
      <c r="D1765" s="40">
        <v>5706915042207</v>
      </c>
      <c r="E1765" s="301">
        <v>5.7991496598639465</v>
      </c>
      <c r="F1765" s="116">
        <v>142.07916666666668</v>
      </c>
      <c r="G1765" s="303">
        <f t="shared" si="120"/>
        <v>5.7991496598639465</v>
      </c>
      <c r="H1765" s="46">
        <f t="shared" ref="H1765:H1770" si="122">F1765*(1-$G$3)</f>
        <v>142.07916666666668</v>
      </c>
      <c r="I1765" s="47">
        <v>1</v>
      </c>
      <c r="J1765" s="148" t="s">
        <v>2543</v>
      </c>
    </row>
    <row r="1766" spans="1:10" ht="15" hidden="1" outlineLevel="3">
      <c r="A1766" s="38">
        <v>180</v>
      </c>
      <c r="B1766" s="45">
        <v>10504225</v>
      </c>
      <c r="C1766" s="61" t="s">
        <v>3688</v>
      </c>
      <c r="D1766" s="40">
        <v>5706915042252</v>
      </c>
      <c r="E1766" s="301">
        <v>5.0949829931972799</v>
      </c>
      <c r="F1766" s="116">
        <v>124.82708333333336</v>
      </c>
      <c r="G1766" s="303">
        <f t="shared" si="120"/>
        <v>5.0949829931972799</v>
      </c>
      <c r="H1766" s="46">
        <f t="shared" si="122"/>
        <v>124.82708333333336</v>
      </c>
      <c r="I1766" s="47">
        <v>1</v>
      </c>
      <c r="J1766" s="148" t="s">
        <v>2543</v>
      </c>
    </row>
    <row r="1767" spans="1:10" ht="15" hidden="1" outlineLevel="3">
      <c r="A1767" s="38">
        <v>180</v>
      </c>
      <c r="B1767" s="45">
        <v>10504231</v>
      </c>
      <c r="C1767" s="101" t="s">
        <v>3689</v>
      </c>
      <c r="D1767" s="40">
        <v>5706915042313</v>
      </c>
      <c r="E1767" s="301">
        <v>7.97576530612245</v>
      </c>
      <c r="F1767" s="116">
        <v>195.40625000000003</v>
      </c>
      <c r="G1767" s="303">
        <f t="shared" si="120"/>
        <v>7.97576530612245</v>
      </c>
      <c r="H1767" s="46">
        <f t="shared" si="122"/>
        <v>195.40625000000003</v>
      </c>
      <c r="I1767" s="47">
        <v>1</v>
      </c>
      <c r="J1767" s="148" t="s">
        <v>2543</v>
      </c>
    </row>
    <row r="1768" spans="1:10" ht="15" hidden="1" outlineLevel="3">
      <c r="A1768" s="38">
        <v>180</v>
      </c>
      <c r="B1768" s="45">
        <v>10504234</v>
      </c>
      <c r="C1768" s="101" t="s">
        <v>3690</v>
      </c>
      <c r="D1768" s="40">
        <v>5706915042344</v>
      </c>
      <c r="E1768" s="301">
        <v>6.0550595238095246</v>
      </c>
      <c r="F1768" s="116">
        <v>148.34895833333334</v>
      </c>
      <c r="G1768" s="303">
        <f t="shared" si="120"/>
        <v>6.0550595238095246</v>
      </c>
      <c r="H1768" s="46">
        <f t="shared" si="122"/>
        <v>148.34895833333334</v>
      </c>
      <c r="I1768" s="47">
        <v>1</v>
      </c>
      <c r="J1768" s="148" t="s">
        <v>2543</v>
      </c>
    </row>
    <row r="1769" spans="1:10" ht="15" hidden="1" outlineLevel="3">
      <c r="A1769" s="38">
        <v>180</v>
      </c>
      <c r="B1769" s="45">
        <v>10504233</v>
      </c>
      <c r="C1769" s="61" t="s">
        <v>3691</v>
      </c>
      <c r="D1769" s="40">
        <v>5706915042337</v>
      </c>
      <c r="E1769" s="301">
        <v>8.7434948979591827</v>
      </c>
      <c r="F1769" s="116">
        <v>214.21562499999999</v>
      </c>
      <c r="G1769" s="303">
        <f t="shared" si="120"/>
        <v>8.7434948979591827</v>
      </c>
      <c r="H1769" s="46">
        <f t="shared" si="122"/>
        <v>214.21562499999999</v>
      </c>
      <c r="I1769" s="47">
        <v>1</v>
      </c>
      <c r="J1769" s="148" t="s">
        <v>2543</v>
      </c>
    </row>
    <row r="1770" spans="1:10" ht="15" hidden="1" outlineLevel="3">
      <c r="A1770" s="38">
        <v>180</v>
      </c>
      <c r="B1770" s="45">
        <v>10504230</v>
      </c>
      <c r="C1770" s="61" t="s">
        <v>3692</v>
      </c>
      <c r="D1770" s="40">
        <v>5706915042306</v>
      </c>
      <c r="E1770" s="301">
        <v>14.606760204081633</v>
      </c>
      <c r="F1770" s="116">
        <v>357.86562500000002</v>
      </c>
      <c r="G1770" s="303">
        <f t="shared" si="120"/>
        <v>14.606760204081633</v>
      </c>
      <c r="H1770" s="46">
        <f t="shared" si="122"/>
        <v>357.86562500000002</v>
      </c>
      <c r="I1770" s="47">
        <v>1</v>
      </c>
      <c r="J1770" s="148" t="s">
        <v>2543</v>
      </c>
    </row>
    <row r="1771" spans="1:10" ht="15" hidden="1" outlineLevel="2">
      <c r="A1771" s="38">
        <v>180</v>
      </c>
      <c r="B1771" s="44" t="s">
        <v>1643</v>
      </c>
      <c r="C1771" s="61"/>
      <c r="D1771" s="40"/>
      <c r="E1771" s="301"/>
      <c r="F1771" s="116"/>
      <c r="G1771" s="303"/>
      <c r="H1771" s="46"/>
      <c r="I1771" s="47"/>
    </row>
    <row r="1772" spans="1:10" ht="25.5" hidden="1" outlineLevel="3">
      <c r="A1772" s="38">
        <v>180</v>
      </c>
      <c r="B1772" s="45">
        <v>10504232</v>
      </c>
      <c r="C1772" s="101" t="s">
        <v>3332</v>
      </c>
      <c r="D1772" s="40">
        <v>5706915042320</v>
      </c>
      <c r="E1772" s="301">
        <v>14.990901360544219</v>
      </c>
      <c r="F1772" s="116">
        <v>367.27708333333339</v>
      </c>
      <c r="G1772" s="303">
        <f t="shared" si="120"/>
        <v>14.990901360544219</v>
      </c>
      <c r="H1772" s="46">
        <f>F1772*(1-$G$3)</f>
        <v>367.27708333333339</v>
      </c>
      <c r="I1772" s="47">
        <v>1</v>
      </c>
      <c r="J1772" s="148" t="s">
        <v>2543</v>
      </c>
    </row>
    <row r="1773" spans="1:10" ht="15" hidden="1" outlineLevel="2">
      <c r="A1773" s="38">
        <v>181</v>
      </c>
      <c r="B1773" s="44" t="s">
        <v>1644</v>
      </c>
      <c r="C1773" s="101"/>
      <c r="D1773" s="40"/>
      <c r="E1773" s="301"/>
      <c r="F1773" s="116"/>
      <c r="G1773" s="303"/>
      <c r="H1773" s="46"/>
      <c r="I1773" s="47"/>
    </row>
    <row r="1774" spans="1:10" ht="15" hidden="1" outlineLevel="3">
      <c r="A1774" s="38">
        <v>181</v>
      </c>
      <c r="B1774" s="45">
        <v>10505817</v>
      </c>
      <c r="C1774" s="101" t="s">
        <v>1460</v>
      </c>
      <c r="D1774" s="40" t="s">
        <v>116</v>
      </c>
      <c r="E1774" s="301">
        <v>13.825765306122451</v>
      </c>
      <c r="F1774" s="116">
        <v>338.73125000000005</v>
      </c>
      <c r="G1774" s="303">
        <f t="shared" si="120"/>
        <v>13.825765306122451</v>
      </c>
      <c r="H1774" s="46">
        <f>F1774*(1-$G$3)</f>
        <v>338.73125000000005</v>
      </c>
      <c r="I1774" s="47">
        <v>1</v>
      </c>
      <c r="J1774" s="148" t="s">
        <v>2543</v>
      </c>
    </row>
    <row r="1775" spans="1:10" ht="15.75" hidden="1" outlineLevel="2">
      <c r="A1775" s="38">
        <v>181</v>
      </c>
      <c r="B1775" s="44" t="s">
        <v>1717</v>
      </c>
      <c r="C1775" s="101"/>
      <c r="D1775" s="40"/>
      <c r="E1775" s="301"/>
      <c r="F1775" s="116"/>
      <c r="G1775" s="303"/>
      <c r="H1775" s="46"/>
      <c r="I1775" s="47"/>
    </row>
    <row r="1776" spans="1:10" ht="27.6" hidden="1" customHeight="1" outlineLevel="3">
      <c r="A1776" s="38">
        <v>181</v>
      </c>
      <c r="B1776" s="45">
        <v>10505815</v>
      </c>
      <c r="C1776" s="101" t="s">
        <v>3693</v>
      </c>
      <c r="D1776" s="40" t="s">
        <v>8</v>
      </c>
      <c r="E1776" s="301">
        <v>11.892899659863946</v>
      </c>
      <c r="F1776" s="116">
        <v>291.37604166666671</v>
      </c>
      <c r="G1776" s="303">
        <f t="shared" si="120"/>
        <v>11.892899659863946</v>
      </c>
      <c r="H1776" s="46">
        <f>F1776*(1-$G$3)</f>
        <v>291.37604166666671</v>
      </c>
      <c r="I1776" s="47">
        <v>1</v>
      </c>
      <c r="J1776" s="148" t="s">
        <v>2543</v>
      </c>
    </row>
    <row r="1777" spans="1:10" ht="27.6" hidden="1" customHeight="1" outlineLevel="3">
      <c r="A1777" s="38">
        <v>181</v>
      </c>
      <c r="B1777" s="45">
        <v>10505816</v>
      </c>
      <c r="C1777" s="101" t="s">
        <v>3694</v>
      </c>
      <c r="D1777" s="40" t="s">
        <v>9</v>
      </c>
      <c r="E1777" s="301">
        <v>15.976403061224492</v>
      </c>
      <c r="F1777" s="116">
        <v>391.42187500000006</v>
      </c>
      <c r="G1777" s="303">
        <f t="shared" si="120"/>
        <v>15.976403061224492</v>
      </c>
      <c r="H1777" s="46">
        <f>F1777*(1-$G$3)</f>
        <v>391.42187500000006</v>
      </c>
      <c r="I1777" s="47">
        <v>1</v>
      </c>
      <c r="J1777" s="148" t="s">
        <v>2543</v>
      </c>
    </row>
    <row r="1778" spans="1:10" ht="15" hidden="1" outlineLevel="2">
      <c r="A1778" s="38">
        <v>181</v>
      </c>
      <c r="B1778" s="44" t="s">
        <v>1645</v>
      </c>
      <c r="C1778" s="61"/>
      <c r="D1778" s="40"/>
      <c r="E1778" s="301"/>
      <c r="F1778" s="116"/>
      <c r="G1778" s="303"/>
      <c r="H1778" s="46"/>
      <c r="I1778" s="47"/>
    </row>
    <row r="1779" spans="1:10" ht="36" hidden="1" customHeight="1" outlineLevel="3">
      <c r="A1779" s="38">
        <v>181</v>
      </c>
      <c r="B1779" s="45">
        <v>10504235</v>
      </c>
      <c r="C1779" s="101" t="s">
        <v>3695</v>
      </c>
      <c r="D1779" s="40">
        <v>5706915042351</v>
      </c>
      <c r="E1779" s="301">
        <v>4.9159013605442174</v>
      </c>
      <c r="F1779" s="116">
        <v>120.43958333333333</v>
      </c>
      <c r="G1779" s="303">
        <f t="shared" si="120"/>
        <v>4.9159013605442174</v>
      </c>
      <c r="H1779" s="46">
        <f>F1779*(1-$G$3)</f>
        <v>120.43958333333333</v>
      </c>
      <c r="I1779" s="47">
        <v>1</v>
      </c>
      <c r="J1779" s="148" t="s">
        <v>2543</v>
      </c>
    </row>
    <row r="1780" spans="1:10" ht="36" hidden="1" customHeight="1" outlineLevel="3">
      <c r="A1780" s="38">
        <v>181</v>
      </c>
      <c r="B1780" s="45">
        <v>10504288</v>
      </c>
      <c r="C1780" s="61" t="s">
        <v>3696</v>
      </c>
      <c r="D1780" s="40">
        <v>5706915042887</v>
      </c>
      <c r="E1780" s="301">
        <v>5.8632653061224493</v>
      </c>
      <c r="F1780" s="116">
        <v>143.65</v>
      </c>
      <c r="G1780" s="303">
        <f t="shared" si="120"/>
        <v>5.8632653061224493</v>
      </c>
      <c r="H1780" s="46">
        <f>F1780*(1-$G$3)</f>
        <v>143.65</v>
      </c>
      <c r="I1780" s="47">
        <v>1</v>
      </c>
      <c r="J1780" s="148" t="s">
        <v>2543</v>
      </c>
    </row>
    <row r="1781" spans="1:10" ht="36" hidden="1" customHeight="1" outlineLevel="3">
      <c r="A1781" s="38">
        <v>181</v>
      </c>
      <c r="B1781" s="45">
        <v>10504290</v>
      </c>
      <c r="C1781" s="98" t="s">
        <v>3697</v>
      </c>
      <c r="D1781" s="40">
        <v>5706915042900</v>
      </c>
      <c r="E1781" s="301">
        <v>3.8021683673469395</v>
      </c>
      <c r="F1781" s="116">
        <v>93.153125000000017</v>
      </c>
      <c r="G1781" s="303">
        <f t="shared" si="120"/>
        <v>3.8021683673469395</v>
      </c>
      <c r="H1781" s="46">
        <f>F1781*(1-$G$3)</f>
        <v>93.153125000000017</v>
      </c>
      <c r="I1781" s="99">
        <v>1</v>
      </c>
      <c r="J1781" s="148" t="s">
        <v>2543</v>
      </c>
    </row>
    <row r="1782" spans="1:10" ht="36" hidden="1" customHeight="1" outlineLevel="3">
      <c r="A1782" s="38">
        <v>181</v>
      </c>
      <c r="B1782" s="45">
        <v>10504291</v>
      </c>
      <c r="C1782" s="61" t="s">
        <v>3698</v>
      </c>
      <c r="D1782" s="40">
        <v>5706915042917</v>
      </c>
      <c r="E1782" s="301">
        <v>6.2601190476190478</v>
      </c>
      <c r="F1782" s="116">
        <v>153.37291666666667</v>
      </c>
      <c r="G1782" s="303">
        <f t="shared" ref="G1782:G1844" si="123">E1782*(1-$G$3)</f>
        <v>6.2601190476190478</v>
      </c>
      <c r="H1782" s="46">
        <f>F1782*(1-$G$3)</f>
        <v>153.37291666666667</v>
      </c>
      <c r="I1782" s="47">
        <v>1</v>
      </c>
      <c r="J1782" s="148" t="s">
        <v>2543</v>
      </c>
    </row>
    <row r="1783" spans="1:10" ht="36" hidden="1" customHeight="1" outlineLevel="3">
      <c r="A1783" s="38">
        <v>181</v>
      </c>
      <c r="B1783" s="45">
        <v>10504292</v>
      </c>
      <c r="C1783" s="98" t="s">
        <v>3699</v>
      </c>
      <c r="D1783" s="40">
        <v>5706915042924</v>
      </c>
      <c r="E1783" s="301">
        <v>7.0919642857142859</v>
      </c>
      <c r="F1783" s="116">
        <v>173.75312500000001</v>
      </c>
      <c r="G1783" s="303">
        <f t="shared" si="123"/>
        <v>7.0919642857142859</v>
      </c>
      <c r="H1783" s="46">
        <f>F1783*(1-$G$3)</f>
        <v>173.75312500000001</v>
      </c>
      <c r="I1783" s="47">
        <v>1</v>
      </c>
      <c r="J1783" s="148" t="s">
        <v>2543</v>
      </c>
    </row>
    <row r="1784" spans="1:10" ht="15" hidden="1" outlineLevel="2">
      <c r="A1784" s="38">
        <v>181</v>
      </c>
      <c r="B1784" s="44" t="s">
        <v>1646</v>
      </c>
      <c r="C1784" s="61"/>
      <c r="D1784" s="40"/>
      <c r="E1784" s="301"/>
      <c r="F1784" s="116"/>
      <c r="G1784" s="303"/>
      <c r="H1784" s="46"/>
      <c r="I1784" s="47"/>
    </row>
    <row r="1785" spans="1:10" ht="15" hidden="1" outlineLevel="3">
      <c r="A1785" s="38">
        <v>181</v>
      </c>
      <c r="B1785" s="45">
        <v>10504289</v>
      </c>
      <c r="C1785" s="61" t="s">
        <v>3700</v>
      </c>
      <c r="D1785" s="40">
        <v>5706915042894</v>
      </c>
      <c r="E1785" s="301">
        <v>6.5160289115646259</v>
      </c>
      <c r="F1785" s="116">
        <v>159.64270833333333</v>
      </c>
      <c r="G1785" s="303">
        <f t="shared" si="123"/>
        <v>6.5160289115646259</v>
      </c>
      <c r="H1785" s="46">
        <f>F1785*(1-$G$3)</f>
        <v>159.64270833333333</v>
      </c>
      <c r="I1785" s="47">
        <v>1</v>
      </c>
      <c r="J1785" s="148" t="s">
        <v>2543</v>
      </c>
    </row>
    <row r="1786" spans="1:10" ht="15" hidden="1" outlineLevel="3">
      <c r="A1786" s="38">
        <v>181</v>
      </c>
      <c r="B1786" s="45">
        <v>10504293</v>
      </c>
      <c r="C1786" s="61" t="s">
        <v>3701</v>
      </c>
      <c r="D1786" s="40">
        <v>5706915042931</v>
      </c>
      <c r="E1786" s="301">
        <v>6.9769982993197281</v>
      </c>
      <c r="F1786" s="116">
        <v>170.93645833333335</v>
      </c>
      <c r="G1786" s="303">
        <f t="shared" si="123"/>
        <v>6.9769982993197281</v>
      </c>
      <c r="H1786" s="46">
        <f>F1786*(1-$G$3)</f>
        <v>170.93645833333335</v>
      </c>
      <c r="I1786" s="47">
        <v>1</v>
      </c>
      <c r="J1786" s="148" t="s">
        <v>2543</v>
      </c>
    </row>
    <row r="1787" spans="1:10" ht="15" hidden="1" outlineLevel="3">
      <c r="A1787" s="38">
        <v>181</v>
      </c>
      <c r="B1787" s="45">
        <v>10504294</v>
      </c>
      <c r="C1787" s="101" t="s">
        <v>3702</v>
      </c>
      <c r="D1787" s="40">
        <v>5706915042948</v>
      </c>
      <c r="E1787" s="301">
        <v>7.3484268707482983</v>
      </c>
      <c r="F1787" s="116">
        <v>180.03645833333331</v>
      </c>
      <c r="G1787" s="303">
        <f t="shared" si="123"/>
        <v>7.3484268707482983</v>
      </c>
      <c r="H1787" s="46">
        <f>F1787*(1-$G$3)</f>
        <v>180.03645833333331</v>
      </c>
      <c r="I1787" s="47">
        <v>1</v>
      </c>
      <c r="J1787" s="148" t="s">
        <v>2543</v>
      </c>
    </row>
    <row r="1788" spans="1:10" ht="15" hidden="1" outlineLevel="3">
      <c r="A1788" s="38">
        <v>181</v>
      </c>
      <c r="B1788" s="45">
        <v>10504297</v>
      </c>
      <c r="C1788" s="61" t="s">
        <v>3703</v>
      </c>
      <c r="D1788" s="40">
        <v>5706915042979</v>
      </c>
      <c r="E1788" s="301">
        <v>13.28</v>
      </c>
      <c r="F1788" s="116">
        <v>338.27</v>
      </c>
      <c r="G1788" s="303">
        <f t="shared" si="123"/>
        <v>13.28</v>
      </c>
      <c r="H1788" s="46">
        <f>F1788*(1-$G$3)</f>
        <v>338.27</v>
      </c>
      <c r="I1788" s="47">
        <v>1</v>
      </c>
      <c r="J1788" s="148" t="s">
        <v>2542</v>
      </c>
    </row>
    <row r="1789" spans="1:10" ht="15" hidden="1" outlineLevel="2">
      <c r="A1789" s="38">
        <v>181</v>
      </c>
      <c r="B1789" s="44" t="s">
        <v>1854</v>
      </c>
      <c r="C1789" s="61"/>
      <c r="D1789" s="40"/>
      <c r="E1789" s="301"/>
      <c r="F1789" s="116"/>
      <c r="G1789" s="303"/>
      <c r="H1789" s="46"/>
      <c r="I1789" s="47"/>
    </row>
    <row r="1790" spans="1:10" ht="25.5" hidden="1" outlineLevel="3">
      <c r="A1790" s="38">
        <v>181</v>
      </c>
      <c r="B1790" s="45">
        <v>10504296</v>
      </c>
      <c r="C1790" s="61" t="s">
        <v>3333</v>
      </c>
      <c r="D1790" s="40">
        <v>5706915042962</v>
      </c>
      <c r="E1790" s="301">
        <v>15.656377551020409</v>
      </c>
      <c r="F1790" s="116">
        <v>383.58125000000001</v>
      </c>
      <c r="G1790" s="303">
        <f t="shared" si="123"/>
        <v>15.656377551020409</v>
      </c>
      <c r="H1790" s="46">
        <f>F1790*(1-$G$3)</f>
        <v>383.58125000000001</v>
      </c>
      <c r="I1790" s="47">
        <v>1</v>
      </c>
      <c r="J1790" s="148" t="s">
        <v>2543</v>
      </c>
    </row>
    <row r="1791" spans="1:10" ht="15" hidden="1" outlineLevel="1">
      <c r="A1791" s="38">
        <v>177</v>
      </c>
      <c r="B1791" s="44" t="s">
        <v>1647</v>
      </c>
      <c r="C1791" s="61"/>
      <c r="D1791" s="40"/>
      <c r="E1791" s="301"/>
      <c r="F1791" s="116"/>
      <c r="G1791" s="303"/>
      <c r="H1791" s="46"/>
      <c r="I1791" s="47"/>
    </row>
    <row r="1792" spans="1:10" ht="15" hidden="1" outlineLevel="2">
      <c r="A1792" s="38">
        <v>177</v>
      </c>
      <c r="B1792" s="44" t="s">
        <v>1648</v>
      </c>
      <c r="C1792" s="61"/>
      <c r="D1792" s="40"/>
      <c r="E1792" s="301"/>
      <c r="F1792" s="116"/>
      <c r="G1792" s="303"/>
      <c r="H1792" s="46"/>
      <c r="I1792" s="47"/>
    </row>
    <row r="1793" spans="1:10" ht="15" hidden="1" outlineLevel="3">
      <c r="A1793" s="38">
        <v>177</v>
      </c>
      <c r="B1793" s="45">
        <v>10506424</v>
      </c>
      <c r="C1793" s="61" t="s">
        <v>3704</v>
      </c>
      <c r="D1793" s="40">
        <v>5706915064247</v>
      </c>
      <c r="E1793" s="301">
        <v>6.9388605442176878</v>
      </c>
      <c r="F1793" s="116">
        <v>170.00208333333336</v>
      </c>
      <c r="G1793" s="303">
        <f t="shared" si="123"/>
        <v>6.9388605442176878</v>
      </c>
      <c r="H1793" s="46">
        <f t="shared" ref="H1793:H1803" si="124">F1793*(1-$G$3)</f>
        <v>170.00208333333336</v>
      </c>
      <c r="I1793" s="47">
        <v>1</v>
      </c>
      <c r="J1793" s="148" t="s">
        <v>2543</v>
      </c>
    </row>
    <row r="1794" spans="1:10" ht="15" hidden="1" outlineLevel="3">
      <c r="A1794" s="38">
        <v>177</v>
      </c>
      <c r="B1794" s="45">
        <v>10506425</v>
      </c>
      <c r="C1794" s="61" t="s">
        <v>3705</v>
      </c>
      <c r="D1794" s="105">
        <v>5706915064254</v>
      </c>
      <c r="E1794" s="301">
        <v>6.5160289115646259</v>
      </c>
      <c r="F1794" s="116">
        <v>159.64270833333333</v>
      </c>
      <c r="G1794" s="303">
        <f t="shared" si="123"/>
        <v>6.5160289115646259</v>
      </c>
      <c r="H1794" s="46">
        <f t="shared" si="124"/>
        <v>159.64270833333333</v>
      </c>
      <c r="I1794" s="47">
        <v>1</v>
      </c>
      <c r="J1794" s="148" t="s">
        <v>2543</v>
      </c>
    </row>
    <row r="1795" spans="1:10" ht="15" hidden="1" outlineLevel="3">
      <c r="A1795" s="38">
        <v>177</v>
      </c>
      <c r="B1795" s="45">
        <v>10506426</v>
      </c>
      <c r="C1795" s="61" t="s">
        <v>3706</v>
      </c>
      <c r="D1795" s="40">
        <v>5706915064261</v>
      </c>
      <c r="E1795" s="301">
        <v>8.0907312925170078</v>
      </c>
      <c r="F1795" s="116">
        <v>198.22291666666669</v>
      </c>
      <c r="G1795" s="303">
        <f t="shared" si="123"/>
        <v>8.0907312925170078</v>
      </c>
      <c r="H1795" s="46">
        <f t="shared" si="124"/>
        <v>198.22291666666669</v>
      </c>
      <c r="I1795" s="47">
        <v>1</v>
      </c>
      <c r="J1795" s="148" t="s">
        <v>2543</v>
      </c>
    </row>
    <row r="1796" spans="1:10" ht="15" hidden="1" outlineLevel="3">
      <c r="A1796" s="38">
        <v>177</v>
      </c>
      <c r="B1796" s="45">
        <v>10504147</v>
      </c>
      <c r="C1796" s="61" t="s">
        <v>3707</v>
      </c>
      <c r="D1796" s="40">
        <v>5706915041477</v>
      </c>
      <c r="E1796" s="301">
        <v>10.958248299319727</v>
      </c>
      <c r="F1796" s="116">
        <v>268.47708333333333</v>
      </c>
      <c r="G1796" s="303">
        <f t="shared" si="123"/>
        <v>10.958248299319727</v>
      </c>
      <c r="H1796" s="46">
        <f t="shared" si="124"/>
        <v>268.47708333333333</v>
      </c>
      <c r="I1796" s="47">
        <v>1</v>
      </c>
      <c r="J1796" s="148" t="s">
        <v>2543</v>
      </c>
    </row>
    <row r="1797" spans="1:10" ht="15" hidden="1" outlineLevel="3">
      <c r="A1797" s="38">
        <v>177</v>
      </c>
      <c r="B1797" s="45">
        <v>10504148</v>
      </c>
      <c r="C1797" s="61" t="s">
        <v>3708</v>
      </c>
      <c r="D1797" s="40">
        <v>5706915041484</v>
      </c>
      <c r="E1797" s="301">
        <v>10.804591836734692</v>
      </c>
      <c r="F1797" s="116">
        <v>264.71249999999998</v>
      </c>
      <c r="G1797" s="303">
        <f t="shared" si="123"/>
        <v>10.804591836734692</v>
      </c>
      <c r="H1797" s="46">
        <f t="shared" si="124"/>
        <v>264.71249999999998</v>
      </c>
      <c r="I1797" s="47">
        <v>1</v>
      </c>
      <c r="J1797" s="148" t="s">
        <v>2543</v>
      </c>
    </row>
    <row r="1798" spans="1:10" ht="15" hidden="1" outlineLevel="3">
      <c r="A1798" s="38">
        <v>177</v>
      </c>
      <c r="B1798" s="45">
        <v>10504152</v>
      </c>
      <c r="C1798" s="61" t="s">
        <v>3709</v>
      </c>
      <c r="D1798" s="40">
        <v>5706915041521</v>
      </c>
      <c r="E1798" s="301">
        <v>13.928571428571431</v>
      </c>
      <c r="F1798" s="116">
        <v>341.25000000000006</v>
      </c>
      <c r="G1798" s="303">
        <f t="shared" si="123"/>
        <v>13.928571428571431</v>
      </c>
      <c r="H1798" s="46">
        <f t="shared" si="124"/>
        <v>341.25000000000006</v>
      </c>
      <c r="I1798" s="47">
        <v>1</v>
      </c>
      <c r="J1798" s="148" t="s">
        <v>2543</v>
      </c>
    </row>
    <row r="1799" spans="1:10" ht="15" hidden="1" outlineLevel="3">
      <c r="A1799" s="38">
        <v>177</v>
      </c>
      <c r="B1799" s="45">
        <v>10504153</v>
      </c>
      <c r="C1799" s="61" t="s">
        <v>3710</v>
      </c>
      <c r="D1799" s="40">
        <v>5706915041538</v>
      </c>
      <c r="E1799" s="301">
        <v>13.992134353741497</v>
      </c>
      <c r="F1799" s="116">
        <v>342.80729166666669</v>
      </c>
      <c r="G1799" s="303">
        <f t="shared" si="123"/>
        <v>13.992134353741497</v>
      </c>
      <c r="H1799" s="46">
        <f t="shared" si="124"/>
        <v>342.80729166666669</v>
      </c>
      <c r="I1799" s="47">
        <v>1</v>
      </c>
      <c r="J1799" s="148" t="s">
        <v>2543</v>
      </c>
    </row>
    <row r="1800" spans="1:10" ht="15" hidden="1" outlineLevel="3">
      <c r="A1800" s="38">
        <v>177</v>
      </c>
      <c r="B1800" s="45">
        <v>10504154</v>
      </c>
      <c r="C1800" s="61" t="s">
        <v>3711</v>
      </c>
      <c r="D1800" s="40">
        <v>5706915041545</v>
      </c>
      <c r="E1800" s="301">
        <v>14.005399659863945</v>
      </c>
      <c r="F1800" s="116">
        <v>343.13229166666667</v>
      </c>
      <c r="G1800" s="303">
        <f t="shared" si="123"/>
        <v>14.005399659863945</v>
      </c>
      <c r="H1800" s="46">
        <f t="shared" si="124"/>
        <v>343.13229166666667</v>
      </c>
      <c r="I1800" s="47">
        <v>1</v>
      </c>
      <c r="J1800" s="148" t="s">
        <v>2543</v>
      </c>
    </row>
    <row r="1801" spans="1:10" ht="15" hidden="1" outlineLevel="3">
      <c r="A1801" s="38">
        <v>177</v>
      </c>
      <c r="B1801" s="45">
        <v>10504156</v>
      </c>
      <c r="C1801" s="61" t="s">
        <v>3712</v>
      </c>
      <c r="D1801" s="40">
        <v>5706915041569</v>
      </c>
      <c r="E1801" s="301">
        <v>17.461564625850343</v>
      </c>
      <c r="F1801" s="116">
        <v>427.80833333333339</v>
      </c>
      <c r="G1801" s="303">
        <f t="shared" si="123"/>
        <v>17.461564625850343</v>
      </c>
      <c r="H1801" s="46">
        <f t="shared" si="124"/>
        <v>427.80833333333339</v>
      </c>
      <c r="I1801" s="47">
        <v>1</v>
      </c>
      <c r="J1801" s="148" t="s">
        <v>2543</v>
      </c>
    </row>
    <row r="1802" spans="1:10" ht="15" hidden="1" outlineLevel="3">
      <c r="A1802" s="38">
        <v>177</v>
      </c>
      <c r="B1802" s="45">
        <v>10504143</v>
      </c>
      <c r="C1802" s="61" t="s">
        <v>3713</v>
      </c>
      <c r="D1802" s="40">
        <v>5706915041439</v>
      </c>
      <c r="E1802" s="301">
        <v>64.687712585034006</v>
      </c>
      <c r="F1802" s="116">
        <v>1584.8489583333333</v>
      </c>
      <c r="G1802" s="303">
        <f t="shared" si="123"/>
        <v>64.687712585034006</v>
      </c>
      <c r="H1802" s="46">
        <f t="shared" si="124"/>
        <v>1584.8489583333333</v>
      </c>
      <c r="I1802" s="47">
        <v>1</v>
      </c>
      <c r="J1802" s="148" t="s">
        <v>2543</v>
      </c>
    </row>
    <row r="1803" spans="1:10" ht="15" hidden="1" outlineLevel="3">
      <c r="A1803" s="38">
        <v>177</v>
      </c>
      <c r="B1803" s="45">
        <v>10504140</v>
      </c>
      <c r="C1803" s="61" t="s">
        <v>3714</v>
      </c>
      <c r="D1803" s="40">
        <v>5706915041408</v>
      </c>
      <c r="E1803" s="301">
        <v>81.854676870748307</v>
      </c>
      <c r="F1803" s="116">
        <v>2005.4395833333335</v>
      </c>
      <c r="G1803" s="303">
        <f t="shared" si="123"/>
        <v>81.854676870748307</v>
      </c>
      <c r="H1803" s="46">
        <f t="shared" si="124"/>
        <v>2005.4395833333335</v>
      </c>
      <c r="I1803" s="47">
        <v>1</v>
      </c>
      <c r="J1803" s="148" t="s">
        <v>2543</v>
      </c>
    </row>
    <row r="1804" spans="1:10" ht="15" hidden="1" outlineLevel="2">
      <c r="A1804" s="38">
        <v>178</v>
      </c>
      <c r="B1804" s="44" t="s">
        <v>1649</v>
      </c>
      <c r="C1804" s="61"/>
      <c r="D1804" s="40"/>
      <c r="E1804" s="301"/>
      <c r="F1804" s="116"/>
      <c r="G1804" s="303"/>
      <c r="H1804" s="46"/>
      <c r="I1804" s="47"/>
    </row>
    <row r="1805" spans="1:10" ht="15" hidden="1" outlineLevel="3">
      <c r="A1805" s="38">
        <v>178</v>
      </c>
      <c r="B1805" s="45">
        <v>10506427</v>
      </c>
      <c r="C1805" s="61" t="s">
        <v>3715</v>
      </c>
      <c r="D1805" s="40">
        <v>5706915964271</v>
      </c>
      <c r="E1805" s="301">
        <v>6.4651785714285728</v>
      </c>
      <c r="F1805" s="116">
        <v>158.39687500000002</v>
      </c>
      <c r="G1805" s="303">
        <f t="shared" si="123"/>
        <v>6.4651785714285728</v>
      </c>
      <c r="H1805" s="46">
        <f t="shared" ref="H1805:H1811" si="125">F1805*(1-$G$3)</f>
        <v>158.39687500000002</v>
      </c>
      <c r="I1805" s="47">
        <v>1</v>
      </c>
      <c r="J1805" s="148" t="s">
        <v>2543</v>
      </c>
    </row>
    <row r="1806" spans="1:10" ht="15" hidden="1" outlineLevel="3">
      <c r="A1806" s="38">
        <v>178</v>
      </c>
      <c r="B1806" s="45">
        <v>10506428</v>
      </c>
      <c r="C1806" s="61" t="s">
        <v>3716</v>
      </c>
      <c r="D1806" s="40">
        <v>5706915064285</v>
      </c>
      <c r="E1806" s="301">
        <v>8.0907312925170078</v>
      </c>
      <c r="F1806" s="116">
        <v>198.22291666666669</v>
      </c>
      <c r="G1806" s="303">
        <f t="shared" si="123"/>
        <v>8.0907312925170078</v>
      </c>
      <c r="H1806" s="46">
        <f t="shared" si="125"/>
        <v>198.22291666666669</v>
      </c>
      <c r="I1806" s="47">
        <v>1</v>
      </c>
      <c r="J1806" s="148" t="s">
        <v>2543</v>
      </c>
    </row>
    <row r="1807" spans="1:10" ht="15" hidden="1" outlineLevel="3">
      <c r="A1807" s="38">
        <v>178</v>
      </c>
      <c r="B1807" s="45">
        <v>10504151</v>
      </c>
      <c r="C1807" s="61" t="s">
        <v>3717</v>
      </c>
      <c r="D1807" s="40">
        <v>5706915041514</v>
      </c>
      <c r="E1807" s="301">
        <v>13.928571428571431</v>
      </c>
      <c r="F1807" s="116">
        <v>341.25000000000006</v>
      </c>
      <c r="G1807" s="303">
        <f t="shared" si="123"/>
        <v>13.928571428571431</v>
      </c>
      <c r="H1807" s="46">
        <f t="shared" si="125"/>
        <v>341.25000000000006</v>
      </c>
      <c r="I1807" s="47">
        <v>1</v>
      </c>
      <c r="J1807" s="148" t="s">
        <v>2543</v>
      </c>
    </row>
    <row r="1808" spans="1:10" ht="15" hidden="1" outlineLevel="3">
      <c r="A1808" s="38">
        <v>178</v>
      </c>
      <c r="B1808" s="45">
        <v>10504157</v>
      </c>
      <c r="C1808" s="61" t="s">
        <v>3718</v>
      </c>
      <c r="D1808" s="40">
        <v>5706915041576</v>
      </c>
      <c r="E1808" s="301">
        <v>17.461564625850343</v>
      </c>
      <c r="F1808" s="116">
        <v>427.80833333333339</v>
      </c>
      <c r="G1808" s="303">
        <f t="shared" si="123"/>
        <v>17.461564625850343</v>
      </c>
      <c r="H1808" s="46">
        <f t="shared" si="125"/>
        <v>427.80833333333339</v>
      </c>
      <c r="I1808" s="47"/>
      <c r="J1808" s="148" t="s">
        <v>2543</v>
      </c>
    </row>
    <row r="1809" spans="1:10" ht="15" hidden="1" outlineLevel="3">
      <c r="A1809" s="38">
        <v>178</v>
      </c>
      <c r="B1809" s="45">
        <v>10504159</v>
      </c>
      <c r="C1809" s="61" t="s">
        <v>3719</v>
      </c>
      <c r="D1809" s="40">
        <v>5706915041590</v>
      </c>
      <c r="E1809" s="301">
        <v>26.601913265306123</v>
      </c>
      <c r="F1809" s="116">
        <v>651.74687500000005</v>
      </c>
      <c r="G1809" s="303">
        <f t="shared" si="123"/>
        <v>26.601913265306123</v>
      </c>
      <c r="H1809" s="46">
        <f t="shared" si="125"/>
        <v>651.74687500000005</v>
      </c>
      <c r="I1809" s="47">
        <v>1</v>
      </c>
      <c r="J1809" s="148" t="s">
        <v>2543</v>
      </c>
    </row>
    <row r="1810" spans="1:10" ht="15" hidden="1" outlineLevel="3">
      <c r="A1810" s="38">
        <v>178</v>
      </c>
      <c r="B1810" s="45">
        <v>10504141</v>
      </c>
      <c r="C1810" s="61" t="s">
        <v>3720</v>
      </c>
      <c r="D1810" s="40">
        <v>5706915041415</v>
      </c>
      <c r="E1810" s="301">
        <v>82.828018707482997</v>
      </c>
      <c r="F1810" s="116">
        <v>2029.2864583333335</v>
      </c>
      <c r="G1810" s="303">
        <f t="shared" si="123"/>
        <v>82.828018707482997</v>
      </c>
      <c r="H1810" s="46">
        <f t="shared" si="125"/>
        <v>2029.2864583333335</v>
      </c>
      <c r="I1810" s="47">
        <v>1</v>
      </c>
      <c r="J1810" s="148" t="s">
        <v>2543</v>
      </c>
    </row>
    <row r="1811" spans="1:10" ht="15" hidden="1" outlineLevel="3">
      <c r="A1811" s="38">
        <v>178</v>
      </c>
      <c r="B1811" s="45">
        <v>10504142</v>
      </c>
      <c r="C1811" s="61" t="s">
        <v>3721</v>
      </c>
      <c r="D1811" s="40">
        <v>5706915041422</v>
      </c>
      <c r="E1811" s="301">
        <v>124.86909013605444</v>
      </c>
      <c r="F1811" s="116">
        <v>3059.2927083333338</v>
      </c>
      <c r="G1811" s="303">
        <f t="shared" si="123"/>
        <v>124.86909013605444</v>
      </c>
      <c r="H1811" s="46">
        <f t="shared" si="125"/>
        <v>3059.2927083333338</v>
      </c>
      <c r="I1811" s="47">
        <v>1</v>
      </c>
      <c r="J1811" s="148" t="s">
        <v>2543</v>
      </c>
    </row>
    <row r="1812" spans="1:10" ht="15" hidden="1" outlineLevel="2">
      <c r="A1812" s="38">
        <v>178</v>
      </c>
      <c r="B1812" s="44" t="s">
        <v>1650</v>
      </c>
      <c r="C1812" s="61"/>
      <c r="D1812" s="40"/>
      <c r="E1812" s="301"/>
      <c r="F1812" s="116"/>
      <c r="G1812" s="303"/>
      <c r="H1812" s="46"/>
      <c r="I1812" s="47"/>
    </row>
    <row r="1813" spans="1:10" ht="15" hidden="1" outlineLevel="3">
      <c r="A1813" s="38">
        <v>178</v>
      </c>
      <c r="B1813" s="45">
        <v>10506429</v>
      </c>
      <c r="C1813" s="61" t="s">
        <v>3722</v>
      </c>
      <c r="D1813" s="40">
        <v>5706915064292</v>
      </c>
      <c r="E1813" s="301">
        <v>7.6424744897959203</v>
      </c>
      <c r="F1813" s="116">
        <v>187.24062500000005</v>
      </c>
      <c r="G1813" s="303">
        <f t="shared" si="123"/>
        <v>7.6424744897959203</v>
      </c>
      <c r="H1813" s="46">
        <f t="shared" ref="H1813:H1820" si="126">F1813*(1-$G$3)</f>
        <v>187.24062500000005</v>
      </c>
      <c r="I1813" s="47">
        <v>1</v>
      </c>
      <c r="J1813" s="148" t="s">
        <v>2543</v>
      </c>
    </row>
    <row r="1814" spans="1:10" ht="15" hidden="1" outlineLevel="3">
      <c r="A1814" s="38">
        <v>178</v>
      </c>
      <c r="B1814" s="45">
        <v>10506430</v>
      </c>
      <c r="C1814" s="61" t="s">
        <v>3723</v>
      </c>
      <c r="D1814" s="40">
        <v>5706915064308</v>
      </c>
      <c r="E1814" s="301">
        <v>10.139115646258505</v>
      </c>
      <c r="F1814" s="116">
        <v>248.40833333333336</v>
      </c>
      <c r="G1814" s="303">
        <f t="shared" si="123"/>
        <v>10.139115646258505</v>
      </c>
      <c r="H1814" s="46">
        <f t="shared" si="126"/>
        <v>248.40833333333336</v>
      </c>
      <c r="I1814" s="47">
        <v>1</v>
      </c>
      <c r="J1814" s="148" t="s">
        <v>2543</v>
      </c>
    </row>
    <row r="1815" spans="1:10" ht="15" hidden="1" outlineLevel="3">
      <c r="A1815" s="38">
        <v>178</v>
      </c>
      <c r="B1815" s="45">
        <v>10504155</v>
      </c>
      <c r="C1815" s="61" t="s">
        <v>3724</v>
      </c>
      <c r="D1815" s="40">
        <v>5706915041552</v>
      </c>
      <c r="E1815" s="301">
        <v>16.514200680272108</v>
      </c>
      <c r="F1815" s="116">
        <v>404.59791666666666</v>
      </c>
      <c r="G1815" s="303">
        <f t="shared" si="123"/>
        <v>16.514200680272108</v>
      </c>
      <c r="H1815" s="46">
        <f t="shared" si="126"/>
        <v>404.59791666666666</v>
      </c>
      <c r="I1815" s="47">
        <v>1</v>
      </c>
      <c r="J1815" s="148" t="s">
        <v>2543</v>
      </c>
    </row>
    <row r="1816" spans="1:10" ht="15" hidden="1" outlineLevel="3">
      <c r="A1816" s="38">
        <v>178</v>
      </c>
      <c r="B1816" s="45">
        <v>10504146</v>
      </c>
      <c r="C1816" s="61" t="s">
        <v>3725</v>
      </c>
      <c r="D1816" s="40">
        <v>5706915041460</v>
      </c>
      <c r="E1816" s="301">
        <v>76.708290816326524</v>
      </c>
      <c r="F1816" s="116">
        <v>1879.3531249999999</v>
      </c>
      <c r="G1816" s="303">
        <f t="shared" si="123"/>
        <v>76.708290816326524</v>
      </c>
      <c r="H1816" s="46">
        <f t="shared" si="126"/>
        <v>1879.3531249999999</v>
      </c>
      <c r="I1816" s="47">
        <v>1</v>
      </c>
      <c r="J1816" s="148" t="s">
        <v>2543</v>
      </c>
    </row>
    <row r="1817" spans="1:10" ht="15" hidden="1" outlineLevel="3">
      <c r="A1817" s="38">
        <v>178</v>
      </c>
      <c r="B1817" s="45">
        <v>10504158</v>
      </c>
      <c r="C1817" s="61" t="s">
        <v>3726</v>
      </c>
      <c r="D1817" s="40">
        <v>5706915041583</v>
      </c>
      <c r="E1817" s="301">
        <v>21.814243197278913</v>
      </c>
      <c r="F1817" s="116">
        <v>534.44895833333339</v>
      </c>
      <c r="G1817" s="303">
        <f t="shared" si="123"/>
        <v>21.814243197278913</v>
      </c>
      <c r="H1817" s="46">
        <f t="shared" si="126"/>
        <v>534.44895833333339</v>
      </c>
      <c r="I1817" s="47">
        <v>1</v>
      </c>
      <c r="J1817" s="148" t="s">
        <v>2543</v>
      </c>
    </row>
    <row r="1818" spans="1:10" ht="15" hidden="1" outlineLevel="3">
      <c r="A1818" s="38">
        <v>178</v>
      </c>
      <c r="B1818" s="45">
        <v>10504149</v>
      </c>
      <c r="C1818" s="61" t="s">
        <v>3727</v>
      </c>
      <c r="D1818" s="40">
        <v>5706915041491</v>
      </c>
      <c r="E1818" s="301">
        <v>103.38758503401361</v>
      </c>
      <c r="F1818" s="116">
        <v>2532.9958333333334</v>
      </c>
      <c r="G1818" s="303">
        <f t="shared" si="123"/>
        <v>103.38758503401361</v>
      </c>
      <c r="H1818" s="46">
        <f t="shared" si="126"/>
        <v>2532.9958333333334</v>
      </c>
      <c r="I1818" s="47">
        <v>1</v>
      </c>
      <c r="J1818" s="148" t="s">
        <v>2543</v>
      </c>
    </row>
    <row r="1819" spans="1:10" ht="15" hidden="1" outlineLevel="3">
      <c r="A1819" s="38">
        <v>178</v>
      </c>
      <c r="B1819" s="45">
        <v>10504160</v>
      </c>
      <c r="C1819" s="61" t="s">
        <v>3728</v>
      </c>
      <c r="D1819" s="40">
        <v>5706915041606</v>
      </c>
      <c r="E1819" s="301">
        <v>26.896513605442181</v>
      </c>
      <c r="F1819" s="116">
        <v>658.96458333333339</v>
      </c>
      <c r="G1819" s="303">
        <f t="shared" si="123"/>
        <v>26.896513605442181</v>
      </c>
      <c r="H1819" s="46">
        <f t="shared" si="126"/>
        <v>658.96458333333339</v>
      </c>
      <c r="I1819" s="47">
        <v>1</v>
      </c>
      <c r="J1819" s="148" t="s">
        <v>2543</v>
      </c>
    </row>
    <row r="1820" spans="1:10" ht="15" hidden="1" outlineLevel="3">
      <c r="A1820" s="38">
        <v>178</v>
      </c>
      <c r="B1820" s="45">
        <v>10504144</v>
      </c>
      <c r="C1820" s="61" t="s">
        <v>3729</v>
      </c>
      <c r="D1820" s="40">
        <v>5706915041446</v>
      </c>
      <c r="E1820" s="301">
        <v>125.68822278911564</v>
      </c>
      <c r="F1820" s="116">
        <v>3079.3614583333333</v>
      </c>
      <c r="G1820" s="303">
        <f t="shared" si="123"/>
        <v>125.68822278911564</v>
      </c>
      <c r="H1820" s="46">
        <f t="shared" si="126"/>
        <v>3079.3614583333333</v>
      </c>
      <c r="I1820" s="47">
        <v>1</v>
      </c>
      <c r="J1820" s="148" t="s">
        <v>2543</v>
      </c>
    </row>
    <row r="1821" spans="1:10" ht="15" hidden="1" outlineLevel="2">
      <c r="A1821" s="38">
        <v>178</v>
      </c>
      <c r="B1821" s="59" t="s">
        <v>1651</v>
      </c>
      <c r="C1821" s="61"/>
      <c r="D1821" s="40"/>
      <c r="E1821" s="301"/>
      <c r="F1821" s="116"/>
      <c r="G1821" s="303"/>
      <c r="H1821" s="46"/>
      <c r="I1821" s="47"/>
    </row>
    <row r="1822" spans="1:10" ht="15" hidden="1" outlineLevel="3">
      <c r="A1822" s="38">
        <v>178</v>
      </c>
      <c r="B1822" s="45">
        <v>10504138</v>
      </c>
      <c r="C1822" s="61" t="s">
        <v>3730</v>
      </c>
      <c r="D1822" s="40">
        <v>5706915041385</v>
      </c>
      <c r="E1822" s="301">
        <v>35.42278911564626</v>
      </c>
      <c r="F1822" s="116">
        <v>867.85833333333335</v>
      </c>
      <c r="G1822" s="303">
        <f t="shared" si="123"/>
        <v>35.42278911564626</v>
      </c>
      <c r="H1822" s="46">
        <f>F1822*(1-$G$3)</f>
        <v>867.85833333333335</v>
      </c>
      <c r="I1822" s="47">
        <v>1</v>
      </c>
      <c r="J1822" s="148" t="s">
        <v>2543</v>
      </c>
    </row>
    <row r="1823" spans="1:10" ht="15" hidden="1" outlineLevel="3">
      <c r="A1823" s="38">
        <v>178</v>
      </c>
      <c r="B1823" s="45">
        <v>10504139</v>
      </c>
      <c r="C1823" s="61" t="s">
        <v>3731</v>
      </c>
      <c r="D1823" s="40">
        <v>5706915041392</v>
      </c>
      <c r="E1823" s="301"/>
      <c r="F1823" s="116"/>
      <c r="G1823" s="303">
        <f t="shared" si="123"/>
        <v>0</v>
      </c>
      <c r="H1823" s="46">
        <f>F1823*(1-$G$3)</f>
        <v>0</v>
      </c>
      <c r="I1823" s="47">
        <v>1</v>
      </c>
      <c r="J1823" s="148" t="s">
        <v>2543</v>
      </c>
    </row>
    <row r="1824" spans="1:10" ht="15" hidden="1" outlineLevel="2">
      <c r="A1824" s="38">
        <v>178</v>
      </c>
      <c r="B1824" s="44" t="s">
        <v>1640</v>
      </c>
      <c r="C1824" s="61"/>
      <c r="D1824" s="40"/>
      <c r="E1824" s="301"/>
      <c r="F1824" s="116"/>
      <c r="G1824" s="303"/>
      <c r="H1824" s="46"/>
      <c r="I1824" s="47"/>
    </row>
    <row r="1825" spans="1:10" ht="15" hidden="1" outlineLevel="3">
      <c r="A1825" s="38">
        <v>178</v>
      </c>
      <c r="B1825" s="45">
        <v>10504150</v>
      </c>
      <c r="C1825" s="61" t="s">
        <v>3732</v>
      </c>
      <c r="D1825" s="40">
        <v>5706915041507</v>
      </c>
      <c r="E1825" s="301">
        <v>13.902593537414969</v>
      </c>
      <c r="F1825" s="116">
        <v>340.61354166666672</v>
      </c>
      <c r="G1825" s="303">
        <f t="shared" si="123"/>
        <v>13.902593537414969</v>
      </c>
      <c r="H1825" s="46">
        <f>F1825*(1-$G$3)</f>
        <v>340.61354166666672</v>
      </c>
      <c r="I1825" s="47">
        <v>1</v>
      </c>
      <c r="J1825" s="148" t="s">
        <v>2543</v>
      </c>
    </row>
    <row r="1826" spans="1:10" ht="15" hidden="1" outlineLevel="2">
      <c r="A1826" s="38">
        <v>179</v>
      </c>
      <c r="B1826" s="44" t="s">
        <v>1652</v>
      </c>
      <c r="C1826" s="61"/>
      <c r="D1826" s="40"/>
      <c r="E1826" s="301"/>
      <c r="F1826" s="116"/>
      <c r="G1826" s="303"/>
      <c r="H1826" s="46"/>
      <c r="I1826" s="47"/>
    </row>
    <row r="1827" spans="1:10" ht="15" hidden="1" outlineLevel="3">
      <c r="A1827" s="38">
        <v>179</v>
      </c>
      <c r="B1827" s="45">
        <v>10507365</v>
      </c>
      <c r="C1827" s="61" t="s">
        <v>3733</v>
      </c>
      <c r="D1827" s="40">
        <v>5706915073652</v>
      </c>
      <c r="E1827" s="301">
        <v>16.079209183673473</v>
      </c>
      <c r="F1827" s="116">
        <v>393.94062500000007</v>
      </c>
      <c r="G1827" s="303">
        <f t="shared" si="123"/>
        <v>16.079209183673473</v>
      </c>
      <c r="H1827" s="46">
        <f>F1827*(1-$G$3)</f>
        <v>393.94062500000007</v>
      </c>
      <c r="I1827" s="47">
        <v>1</v>
      </c>
      <c r="J1827" s="148" t="s">
        <v>2543</v>
      </c>
    </row>
    <row r="1828" spans="1:10" ht="15" hidden="1" outlineLevel="2">
      <c r="A1828" s="38">
        <v>179</v>
      </c>
      <c r="B1828" s="44" t="s">
        <v>1653</v>
      </c>
      <c r="C1828" s="61"/>
      <c r="D1828" s="40"/>
      <c r="E1828" s="301"/>
      <c r="F1828" s="116"/>
      <c r="G1828" s="303"/>
      <c r="H1828" s="46"/>
      <c r="I1828" s="47"/>
    </row>
    <row r="1829" spans="1:10" ht="15" hidden="1" outlineLevel="3">
      <c r="A1829" s="38">
        <v>179</v>
      </c>
      <c r="B1829" s="45">
        <v>10507846</v>
      </c>
      <c r="C1829" s="61" t="s">
        <v>1461</v>
      </c>
      <c r="D1829" s="40">
        <v>5706915078466</v>
      </c>
      <c r="E1829" s="301">
        <v>22.95340136054422</v>
      </c>
      <c r="F1829" s="116">
        <v>562.35833333333335</v>
      </c>
      <c r="G1829" s="303">
        <f t="shared" si="123"/>
        <v>22.95340136054422</v>
      </c>
      <c r="H1829" s="46">
        <f>F1829*(1-$G$3)</f>
        <v>562.35833333333335</v>
      </c>
      <c r="I1829" s="47">
        <v>1</v>
      </c>
      <c r="J1829" s="148" t="s">
        <v>2543</v>
      </c>
    </row>
    <row r="1830" spans="1:10" ht="15" hidden="1" outlineLevel="3">
      <c r="A1830" s="38">
        <v>179</v>
      </c>
      <c r="B1830" s="45">
        <v>10507847</v>
      </c>
      <c r="C1830" s="61" t="s">
        <v>1462</v>
      </c>
      <c r="D1830" s="40">
        <v>5706915078473</v>
      </c>
      <c r="E1830" s="301">
        <v>31.901955782312921</v>
      </c>
      <c r="F1830" s="116">
        <v>781.59791666666661</v>
      </c>
      <c r="G1830" s="303">
        <f t="shared" si="123"/>
        <v>31.901955782312921</v>
      </c>
      <c r="H1830" s="46">
        <f>F1830*(1-$G$3)</f>
        <v>781.59791666666661</v>
      </c>
      <c r="I1830" s="47">
        <v>1</v>
      </c>
      <c r="J1830" s="148" t="s">
        <v>2543</v>
      </c>
    </row>
    <row r="1831" spans="1:10" ht="15" hidden="1" outlineLevel="3">
      <c r="A1831" s="38">
        <v>179</v>
      </c>
      <c r="B1831" s="45">
        <v>10507848</v>
      </c>
      <c r="C1831" s="61" t="s">
        <v>1463</v>
      </c>
      <c r="D1831" s="40">
        <v>5706915078480</v>
      </c>
      <c r="E1831" s="301">
        <v>45.267304421768713</v>
      </c>
      <c r="F1831" s="116">
        <v>1109.0489583333335</v>
      </c>
      <c r="G1831" s="303">
        <f t="shared" si="123"/>
        <v>45.267304421768713</v>
      </c>
      <c r="H1831" s="46">
        <f>F1831*(1-$G$3)</f>
        <v>1109.0489583333335</v>
      </c>
      <c r="I1831" s="47">
        <v>1</v>
      </c>
      <c r="J1831" s="148" t="s">
        <v>2543</v>
      </c>
    </row>
    <row r="1832" spans="1:10" ht="15" hidden="1" outlineLevel="2">
      <c r="A1832" s="38">
        <v>179</v>
      </c>
      <c r="B1832" s="44" t="s">
        <v>1654</v>
      </c>
      <c r="C1832" s="61"/>
      <c r="D1832" s="40"/>
      <c r="E1832" s="301"/>
      <c r="F1832" s="116"/>
      <c r="G1832" s="303"/>
      <c r="H1832" s="46"/>
      <c r="I1832" s="47"/>
    </row>
    <row r="1833" spans="1:10" ht="19.149999999999999" hidden="1" customHeight="1" outlineLevel="3">
      <c r="A1833" s="38">
        <v>179</v>
      </c>
      <c r="B1833" s="45">
        <v>10505812</v>
      </c>
      <c r="C1833" s="61" t="s">
        <v>3734</v>
      </c>
      <c r="D1833" s="105">
        <v>5706915058123</v>
      </c>
      <c r="E1833" s="301">
        <v>17.61</v>
      </c>
      <c r="F1833" s="116">
        <v>447.11</v>
      </c>
      <c r="G1833" s="303">
        <f t="shared" si="123"/>
        <v>17.61</v>
      </c>
      <c r="H1833" s="46">
        <f>F1833*(1-$G$3)</f>
        <v>447.11</v>
      </c>
      <c r="I1833" s="43">
        <v>1</v>
      </c>
      <c r="J1833" s="148" t="s">
        <v>2542</v>
      </c>
    </row>
    <row r="1834" spans="1:10" ht="26.45" hidden="1" customHeight="1" outlineLevel="3">
      <c r="A1834" s="38">
        <v>179</v>
      </c>
      <c r="B1834" s="45" t="s">
        <v>3048</v>
      </c>
      <c r="C1834" s="61" t="s">
        <v>3735</v>
      </c>
      <c r="D1834" s="105">
        <v>5054905250195</v>
      </c>
      <c r="E1834" s="301">
        <v>9.57</v>
      </c>
      <c r="F1834" s="116">
        <v>234.41</v>
      </c>
      <c r="G1834" s="303">
        <f t="shared" si="123"/>
        <v>9.57</v>
      </c>
      <c r="H1834" s="46">
        <f>F1834*(1-$G$3)</f>
        <v>234.41</v>
      </c>
      <c r="I1834" s="47">
        <v>1</v>
      </c>
      <c r="J1834" s="148" t="s">
        <v>2542</v>
      </c>
    </row>
    <row r="1835" spans="1:10" ht="15" hidden="1" customHeight="1" outlineLevel="2">
      <c r="A1835" s="38"/>
      <c r="B1835" s="44" t="s">
        <v>3780</v>
      </c>
      <c r="C1835" s="61"/>
      <c r="D1835" s="40"/>
      <c r="E1835" s="301"/>
      <c r="F1835" s="116"/>
      <c r="G1835" s="303"/>
      <c r="H1835" s="46"/>
      <c r="I1835" s="47"/>
    </row>
    <row r="1836" spans="1:10" ht="42" hidden="1" customHeight="1" outlineLevel="3">
      <c r="A1836" s="38" t="s">
        <v>3779</v>
      </c>
      <c r="B1836" s="45" t="s">
        <v>4020</v>
      </c>
      <c r="C1836" s="61" t="s">
        <v>3781</v>
      </c>
      <c r="D1836" s="105">
        <v>5054905250201</v>
      </c>
      <c r="E1836" s="301">
        <v>48.826275510204084</v>
      </c>
      <c r="F1836" s="116">
        <v>1196.2437500000001</v>
      </c>
      <c r="G1836" s="303">
        <f t="shared" si="123"/>
        <v>48.826275510204084</v>
      </c>
      <c r="H1836" s="46">
        <f>F1836*(1-$G$3)</f>
        <v>1196.2437500000001</v>
      </c>
      <c r="I1836" s="47">
        <v>1</v>
      </c>
      <c r="J1836" s="148" t="s">
        <v>2543</v>
      </c>
    </row>
    <row r="1837" spans="1:10" ht="15" hidden="1" outlineLevel="1">
      <c r="A1837" s="38">
        <v>174</v>
      </c>
      <c r="B1837" s="44" t="s">
        <v>1655</v>
      </c>
      <c r="C1837" s="61"/>
      <c r="D1837" s="40"/>
      <c r="E1837" s="301"/>
      <c r="F1837" s="116"/>
      <c r="G1837" s="303"/>
      <c r="H1837" s="46"/>
      <c r="I1837" s="47"/>
    </row>
    <row r="1838" spans="1:10" ht="15" hidden="1" outlineLevel="2">
      <c r="A1838" s="38">
        <v>174</v>
      </c>
      <c r="B1838" s="45">
        <v>10504161</v>
      </c>
      <c r="C1838" s="61" t="s">
        <v>1464</v>
      </c>
      <c r="D1838" s="40">
        <v>5706915041613</v>
      </c>
      <c r="E1838" s="301">
        <v>7.4379676870748304</v>
      </c>
      <c r="F1838" s="116">
        <v>182.23020833333334</v>
      </c>
      <c r="G1838" s="303">
        <f t="shared" si="123"/>
        <v>7.4379676870748304</v>
      </c>
      <c r="H1838" s="46">
        <f t="shared" ref="H1838:H1869" si="127">F1838*(1-$G$3)</f>
        <v>182.23020833333334</v>
      </c>
      <c r="I1838" s="47">
        <v>1</v>
      </c>
      <c r="J1838" s="148" t="s">
        <v>2543</v>
      </c>
    </row>
    <row r="1839" spans="1:10" ht="15" hidden="1" outlineLevel="2">
      <c r="A1839" s="38">
        <v>174</v>
      </c>
      <c r="B1839" s="45">
        <v>10504162</v>
      </c>
      <c r="C1839" s="61" t="s">
        <v>1465</v>
      </c>
      <c r="D1839" s="40">
        <v>5706915041620</v>
      </c>
      <c r="E1839" s="301">
        <v>7.1306547619047622</v>
      </c>
      <c r="F1839" s="116">
        <v>174.70104166666667</v>
      </c>
      <c r="G1839" s="303">
        <f t="shared" si="123"/>
        <v>7.1306547619047622</v>
      </c>
      <c r="H1839" s="46">
        <f t="shared" si="127"/>
        <v>174.70104166666667</v>
      </c>
      <c r="I1839" s="47">
        <v>1</v>
      </c>
      <c r="J1839" s="148" t="s">
        <v>2543</v>
      </c>
    </row>
    <row r="1840" spans="1:10" ht="15" hidden="1" outlineLevel="2">
      <c r="A1840" s="38">
        <v>174</v>
      </c>
      <c r="B1840" s="45">
        <v>10504163</v>
      </c>
      <c r="C1840" s="61" t="s">
        <v>1466</v>
      </c>
      <c r="D1840" s="40">
        <v>5706915041637</v>
      </c>
      <c r="E1840" s="301">
        <v>7.1306547619047622</v>
      </c>
      <c r="F1840" s="116">
        <v>174.70104166666667</v>
      </c>
      <c r="G1840" s="303">
        <f t="shared" si="123"/>
        <v>7.1306547619047622</v>
      </c>
      <c r="H1840" s="46">
        <f t="shared" si="127"/>
        <v>174.70104166666667</v>
      </c>
      <c r="I1840" s="47">
        <v>1</v>
      </c>
      <c r="J1840" s="148" t="s">
        <v>2543</v>
      </c>
    </row>
    <row r="1841" spans="1:10" ht="15" hidden="1" outlineLevel="2">
      <c r="A1841" s="38">
        <v>174</v>
      </c>
      <c r="B1841" s="45">
        <v>10504164</v>
      </c>
      <c r="C1841" s="61" t="s">
        <v>1467</v>
      </c>
      <c r="D1841" s="40">
        <v>5706915041644</v>
      </c>
      <c r="E1841" s="301">
        <v>7.1306547619047622</v>
      </c>
      <c r="F1841" s="116">
        <v>174.70104166666667</v>
      </c>
      <c r="G1841" s="303">
        <f t="shared" si="123"/>
        <v>7.1306547619047622</v>
      </c>
      <c r="H1841" s="46">
        <f t="shared" si="127"/>
        <v>174.70104166666667</v>
      </c>
      <c r="I1841" s="47">
        <v>1</v>
      </c>
      <c r="J1841" s="148" t="s">
        <v>2543</v>
      </c>
    </row>
    <row r="1842" spans="1:10" ht="15" hidden="1" outlineLevel="2">
      <c r="A1842" s="38">
        <v>174</v>
      </c>
      <c r="B1842" s="45">
        <v>10504165</v>
      </c>
      <c r="C1842" s="61" t="s">
        <v>1468</v>
      </c>
      <c r="D1842" s="40">
        <v>5706915041651</v>
      </c>
      <c r="E1842" s="301">
        <v>7.1306547619047622</v>
      </c>
      <c r="F1842" s="116">
        <v>174.70104166666667</v>
      </c>
      <c r="G1842" s="303">
        <f t="shared" si="123"/>
        <v>7.1306547619047622</v>
      </c>
      <c r="H1842" s="46">
        <f t="shared" si="127"/>
        <v>174.70104166666667</v>
      </c>
      <c r="I1842" s="47">
        <v>1</v>
      </c>
      <c r="J1842" s="148" t="s">
        <v>2543</v>
      </c>
    </row>
    <row r="1843" spans="1:10" ht="15" hidden="1" outlineLevel="2">
      <c r="A1843" s="38">
        <v>174</v>
      </c>
      <c r="B1843" s="45">
        <v>10504166</v>
      </c>
      <c r="C1843" s="61" t="s">
        <v>1469</v>
      </c>
      <c r="D1843" s="40">
        <v>5706915041668</v>
      </c>
      <c r="E1843" s="301">
        <v>7.2329081632653081</v>
      </c>
      <c r="F1843" s="116">
        <v>177.20625000000004</v>
      </c>
      <c r="G1843" s="303">
        <f t="shared" si="123"/>
        <v>7.2329081632653081</v>
      </c>
      <c r="H1843" s="46">
        <f t="shared" si="127"/>
        <v>177.20625000000004</v>
      </c>
      <c r="I1843" s="47">
        <v>1</v>
      </c>
      <c r="J1843" s="148" t="s">
        <v>2543</v>
      </c>
    </row>
    <row r="1844" spans="1:10" ht="15" hidden="1" outlineLevel="2">
      <c r="A1844" s="38">
        <v>174</v>
      </c>
      <c r="B1844" s="45">
        <v>10504167</v>
      </c>
      <c r="C1844" s="61" t="s">
        <v>1470</v>
      </c>
      <c r="D1844" s="40">
        <v>5706915041675</v>
      </c>
      <c r="E1844" s="301">
        <v>7.6170493197278919</v>
      </c>
      <c r="F1844" s="116">
        <v>186.61770833333335</v>
      </c>
      <c r="G1844" s="303">
        <f t="shared" si="123"/>
        <v>7.6170493197278919</v>
      </c>
      <c r="H1844" s="46">
        <f t="shared" si="127"/>
        <v>186.61770833333335</v>
      </c>
      <c r="I1844" s="47">
        <v>1</v>
      </c>
      <c r="J1844" s="148" t="s">
        <v>2543</v>
      </c>
    </row>
    <row r="1845" spans="1:10" ht="15" hidden="1" outlineLevel="2">
      <c r="A1845" s="38">
        <v>174</v>
      </c>
      <c r="B1845" s="45">
        <v>10504168</v>
      </c>
      <c r="C1845" s="61" t="s">
        <v>1471</v>
      </c>
      <c r="D1845" s="40">
        <v>5706915041682</v>
      </c>
      <c r="E1845" s="301">
        <v>7.8989370748299326</v>
      </c>
      <c r="F1845" s="116">
        <v>193.52395833333335</v>
      </c>
      <c r="G1845" s="303">
        <f t="shared" ref="G1845:G1907" si="128">E1845*(1-$G$3)</f>
        <v>7.8989370748299326</v>
      </c>
      <c r="H1845" s="46">
        <f t="shared" si="127"/>
        <v>193.52395833333335</v>
      </c>
      <c r="I1845" s="47">
        <v>1</v>
      </c>
      <c r="J1845" s="148" t="s">
        <v>2543</v>
      </c>
    </row>
    <row r="1846" spans="1:10" ht="15" hidden="1" outlineLevel="2">
      <c r="A1846" s="38">
        <v>174</v>
      </c>
      <c r="B1846" s="45">
        <v>10504169</v>
      </c>
      <c r="C1846" s="61" t="s">
        <v>1472</v>
      </c>
      <c r="D1846" s="40">
        <v>5706915041699</v>
      </c>
      <c r="E1846" s="301">
        <v>7.4506802721088441</v>
      </c>
      <c r="F1846" s="116">
        <v>182.54166666666669</v>
      </c>
      <c r="G1846" s="303">
        <f t="shared" si="128"/>
        <v>7.4506802721088441</v>
      </c>
      <c r="H1846" s="46">
        <f t="shared" si="127"/>
        <v>182.54166666666669</v>
      </c>
      <c r="I1846" s="47">
        <v>1</v>
      </c>
      <c r="J1846" s="148" t="s">
        <v>2543</v>
      </c>
    </row>
    <row r="1847" spans="1:10" ht="15" hidden="1" outlineLevel="2">
      <c r="A1847" s="38">
        <v>174</v>
      </c>
      <c r="B1847" s="45">
        <v>10504170</v>
      </c>
      <c r="C1847" s="61" t="s">
        <v>1473</v>
      </c>
      <c r="D1847" s="40">
        <v>5706915041705</v>
      </c>
      <c r="E1847" s="301">
        <v>7.5402210884353744</v>
      </c>
      <c r="F1847" s="116">
        <v>184.73541666666668</v>
      </c>
      <c r="G1847" s="303">
        <f t="shared" si="128"/>
        <v>7.5402210884353744</v>
      </c>
      <c r="H1847" s="46">
        <f t="shared" si="127"/>
        <v>184.73541666666668</v>
      </c>
      <c r="I1847" s="47">
        <v>1</v>
      </c>
      <c r="J1847" s="148" t="s">
        <v>2543</v>
      </c>
    </row>
    <row r="1848" spans="1:10" ht="15" hidden="1" outlineLevel="2">
      <c r="A1848" s="38">
        <v>174</v>
      </c>
      <c r="B1848" s="45">
        <v>10504171</v>
      </c>
      <c r="C1848" s="61" t="s">
        <v>1474</v>
      </c>
      <c r="D1848" s="40">
        <v>5706915041712</v>
      </c>
      <c r="E1848" s="301">
        <v>8.0393282312925169</v>
      </c>
      <c r="F1848" s="116">
        <v>196.96354166666666</v>
      </c>
      <c r="G1848" s="303">
        <f t="shared" si="128"/>
        <v>8.0393282312925169</v>
      </c>
      <c r="H1848" s="46">
        <f t="shared" si="127"/>
        <v>196.96354166666666</v>
      </c>
      <c r="I1848" s="47">
        <v>1</v>
      </c>
      <c r="J1848" s="148" t="s">
        <v>2543</v>
      </c>
    </row>
    <row r="1849" spans="1:10" ht="15" hidden="1" outlineLevel="2">
      <c r="A1849" s="38">
        <v>174</v>
      </c>
      <c r="B1849" s="45">
        <v>10504172</v>
      </c>
      <c r="C1849" s="61" t="s">
        <v>1475</v>
      </c>
      <c r="D1849" s="40">
        <v>5706915041729</v>
      </c>
      <c r="E1849" s="301">
        <v>8.3466411564625851</v>
      </c>
      <c r="F1849" s="116">
        <v>204.49270833333333</v>
      </c>
      <c r="G1849" s="303">
        <f t="shared" si="128"/>
        <v>8.3466411564625851</v>
      </c>
      <c r="H1849" s="46">
        <f t="shared" si="127"/>
        <v>204.49270833333333</v>
      </c>
      <c r="I1849" s="47">
        <v>1</v>
      </c>
      <c r="J1849" s="148" t="s">
        <v>2543</v>
      </c>
    </row>
    <row r="1850" spans="1:10" ht="15" hidden="1" outlineLevel="2">
      <c r="A1850" s="38">
        <v>174</v>
      </c>
      <c r="B1850" s="45">
        <v>10504173</v>
      </c>
      <c r="C1850" s="61" t="s">
        <v>1476</v>
      </c>
      <c r="D1850" s="40">
        <v>5706915041736</v>
      </c>
      <c r="E1850" s="301">
        <v>8.5517006802721092</v>
      </c>
      <c r="F1850" s="116">
        <v>209.51666666666668</v>
      </c>
      <c r="G1850" s="303">
        <f t="shared" si="128"/>
        <v>8.5517006802721092</v>
      </c>
      <c r="H1850" s="46">
        <f t="shared" si="127"/>
        <v>209.51666666666668</v>
      </c>
      <c r="I1850" s="47">
        <v>1</v>
      </c>
      <c r="J1850" s="148" t="s">
        <v>2543</v>
      </c>
    </row>
    <row r="1851" spans="1:10" ht="15" hidden="1" outlineLevel="2">
      <c r="A1851" s="38">
        <v>174</v>
      </c>
      <c r="B1851" s="45">
        <v>10504174</v>
      </c>
      <c r="C1851" s="61" t="s">
        <v>1477</v>
      </c>
      <c r="D1851" s="40">
        <v>5706915041743</v>
      </c>
      <c r="E1851" s="301">
        <v>8.5517006802721092</v>
      </c>
      <c r="F1851" s="116">
        <v>209.51666666666668</v>
      </c>
      <c r="G1851" s="303">
        <f t="shared" si="128"/>
        <v>8.5517006802721092</v>
      </c>
      <c r="H1851" s="46">
        <f t="shared" si="127"/>
        <v>209.51666666666668</v>
      </c>
      <c r="I1851" s="47">
        <v>1</v>
      </c>
      <c r="J1851" s="148" t="s">
        <v>2543</v>
      </c>
    </row>
    <row r="1852" spans="1:10" ht="15" hidden="1" outlineLevel="2">
      <c r="A1852" s="38">
        <v>174</v>
      </c>
      <c r="B1852" s="45">
        <v>10504175</v>
      </c>
      <c r="C1852" s="61" t="s">
        <v>1478</v>
      </c>
      <c r="D1852" s="40">
        <v>5706915041750</v>
      </c>
      <c r="E1852" s="301">
        <v>8.5517006802721092</v>
      </c>
      <c r="F1852" s="116">
        <v>209.51666666666668</v>
      </c>
      <c r="G1852" s="303">
        <f t="shared" si="128"/>
        <v>8.5517006802721092</v>
      </c>
      <c r="H1852" s="46">
        <f t="shared" si="127"/>
        <v>209.51666666666668</v>
      </c>
      <c r="I1852" s="47">
        <v>1</v>
      </c>
      <c r="J1852" s="148" t="s">
        <v>2543</v>
      </c>
    </row>
    <row r="1853" spans="1:10" ht="15" hidden="1" outlineLevel="2">
      <c r="A1853" s="38">
        <v>174</v>
      </c>
      <c r="B1853" s="45">
        <v>10504176</v>
      </c>
      <c r="C1853" s="61" t="s">
        <v>1479</v>
      </c>
      <c r="D1853" s="40">
        <v>5706915041767</v>
      </c>
      <c r="E1853" s="301">
        <v>9.2558673469387767</v>
      </c>
      <c r="F1853" s="116">
        <v>226.76875000000001</v>
      </c>
      <c r="G1853" s="303">
        <f t="shared" si="128"/>
        <v>9.2558673469387767</v>
      </c>
      <c r="H1853" s="46">
        <f t="shared" si="127"/>
        <v>226.76875000000001</v>
      </c>
      <c r="I1853" s="47">
        <v>1</v>
      </c>
      <c r="J1853" s="148" t="s">
        <v>2542</v>
      </c>
    </row>
    <row r="1854" spans="1:10" ht="15" hidden="1" outlineLevel="2">
      <c r="A1854" s="38">
        <v>174</v>
      </c>
      <c r="B1854" s="45">
        <v>10504177</v>
      </c>
      <c r="C1854" s="61" t="s">
        <v>1480</v>
      </c>
      <c r="D1854" s="40">
        <v>5706915041774</v>
      </c>
      <c r="E1854" s="301">
        <v>9.2558673469387767</v>
      </c>
      <c r="F1854" s="116">
        <v>226.76875000000001</v>
      </c>
      <c r="G1854" s="303">
        <f t="shared" si="128"/>
        <v>9.2558673469387767</v>
      </c>
      <c r="H1854" s="46">
        <f t="shared" si="127"/>
        <v>226.76875000000001</v>
      </c>
      <c r="I1854" s="47">
        <v>1</v>
      </c>
      <c r="J1854" s="148" t="s">
        <v>2543</v>
      </c>
    </row>
    <row r="1855" spans="1:10" ht="15" hidden="1" outlineLevel="2">
      <c r="A1855" s="38">
        <v>174</v>
      </c>
      <c r="B1855" s="45">
        <v>10504178</v>
      </c>
      <c r="C1855" s="61" t="s">
        <v>1481</v>
      </c>
      <c r="D1855" s="40">
        <v>5706915041781</v>
      </c>
      <c r="E1855" s="301">
        <v>9.2558673469387767</v>
      </c>
      <c r="F1855" s="116">
        <v>226.76875000000001</v>
      </c>
      <c r="G1855" s="303">
        <f t="shared" si="128"/>
        <v>9.2558673469387767</v>
      </c>
      <c r="H1855" s="46">
        <f t="shared" si="127"/>
        <v>226.76875000000001</v>
      </c>
      <c r="I1855" s="47">
        <v>1</v>
      </c>
      <c r="J1855" s="148" t="s">
        <v>2543</v>
      </c>
    </row>
    <row r="1856" spans="1:10" ht="15" hidden="1" outlineLevel="2">
      <c r="A1856" s="38">
        <v>174</v>
      </c>
      <c r="B1856" s="45">
        <v>10504179</v>
      </c>
      <c r="C1856" s="61" t="s">
        <v>1482</v>
      </c>
      <c r="D1856" s="40">
        <v>5706915041798</v>
      </c>
      <c r="E1856" s="301">
        <v>9.2558673469387767</v>
      </c>
      <c r="F1856" s="116">
        <v>226.76875000000001</v>
      </c>
      <c r="G1856" s="303">
        <f t="shared" si="128"/>
        <v>9.2558673469387767</v>
      </c>
      <c r="H1856" s="46">
        <f t="shared" si="127"/>
        <v>226.76875000000001</v>
      </c>
      <c r="I1856" s="43">
        <v>1</v>
      </c>
      <c r="J1856" s="148" t="s">
        <v>2543</v>
      </c>
    </row>
    <row r="1857" spans="1:10" ht="15" hidden="1" outlineLevel="2">
      <c r="A1857" s="38">
        <v>174</v>
      </c>
      <c r="B1857" s="45">
        <v>10504180</v>
      </c>
      <c r="C1857" s="61" t="s">
        <v>1483</v>
      </c>
      <c r="D1857" s="40">
        <v>5706915041804</v>
      </c>
      <c r="E1857" s="301">
        <v>9.2558673469387767</v>
      </c>
      <c r="F1857" s="116">
        <v>226.76875000000001</v>
      </c>
      <c r="G1857" s="303">
        <f t="shared" si="128"/>
        <v>9.2558673469387767</v>
      </c>
      <c r="H1857" s="46">
        <f t="shared" si="127"/>
        <v>226.76875000000001</v>
      </c>
      <c r="I1857" s="43">
        <v>1</v>
      </c>
      <c r="J1857" s="148" t="s">
        <v>2543</v>
      </c>
    </row>
    <row r="1858" spans="1:10" ht="15" hidden="1" outlineLevel="2">
      <c r="A1858" s="38">
        <v>174</v>
      </c>
      <c r="B1858" s="45">
        <v>10504181</v>
      </c>
      <c r="C1858" s="61" t="s">
        <v>1484</v>
      </c>
      <c r="D1858" s="40">
        <v>5706915041811</v>
      </c>
      <c r="E1858" s="301">
        <v>10.600085034013606</v>
      </c>
      <c r="F1858" s="116">
        <v>259.70208333333335</v>
      </c>
      <c r="G1858" s="303">
        <f t="shared" si="128"/>
        <v>10.600085034013606</v>
      </c>
      <c r="H1858" s="46">
        <f t="shared" si="127"/>
        <v>259.70208333333335</v>
      </c>
      <c r="I1858" s="43">
        <v>1</v>
      </c>
      <c r="J1858" s="148" t="s">
        <v>2543</v>
      </c>
    </row>
    <row r="1859" spans="1:10" ht="15" hidden="1" outlineLevel="2">
      <c r="A1859" s="38">
        <v>175</v>
      </c>
      <c r="B1859" s="45">
        <v>10504182</v>
      </c>
      <c r="C1859" s="61" t="s">
        <v>1485</v>
      </c>
      <c r="D1859" s="40">
        <v>5706915041828</v>
      </c>
      <c r="E1859" s="301">
        <v>11.086479591836737</v>
      </c>
      <c r="F1859" s="116">
        <v>271.61875000000003</v>
      </c>
      <c r="G1859" s="303">
        <f t="shared" si="128"/>
        <v>11.086479591836737</v>
      </c>
      <c r="H1859" s="46">
        <f t="shared" si="127"/>
        <v>271.61875000000003</v>
      </c>
      <c r="I1859" s="43">
        <v>1</v>
      </c>
      <c r="J1859" s="148" t="s">
        <v>2543</v>
      </c>
    </row>
    <row r="1860" spans="1:10" ht="15" hidden="1" outlineLevel="2">
      <c r="A1860" s="38">
        <v>175</v>
      </c>
      <c r="B1860" s="45">
        <v>10504183</v>
      </c>
      <c r="C1860" s="61" t="s">
        <v>1486</v>
      </c>
      <c r="D1860" s="40">
        <v>5706915041835</v>
      </c>
      <c r="E1860" s="301">
        <v>10.945535714285716</v>
      </c>
      <c r="F1860" s="116">
        <v>268.16562500000003</v>
      </c>
      <c r="G1860" s="303">
        <f t="shared" si="128"/>
        <v>10.945535714285716</v>
      </c>
      <c r="H1860" s="46">
        <f t="shared" si="127"/>
        <v>268.16562500000003</v>
      </c>
      <c r="I1860" s="43">
        <v>1</v>
      </c>
      <c r="J1860" s="148" t="s">
        <v>2543</v>
      </c>
    </row>
    <row r="1861" spans="1:10" ht="15" hidden="1" outlineLevel="2">
      <c r="A1861" s="38">
        <v>175</v>
      </c>
      <c r="B1861" s="45">
        <v>10504184</v>
      </c>
      <c r="C1861" s="61" t="s">
        <v>1487</v>
      </c>
      <c r="D1861" s="40">
        <v>5706915041842</v>
      </c>
      <c r="E1861" s="301">
        <v>11.36781462585034</v>
      </c>
      <c r="F1861" s="116">
        <v>278.51145833333334</v>
      </c>
      <c r="G1861" s="303">
        <f t="shared" si="128"/>
        <v>11.36781462585034</v>
      </c>
      <c r="H1861" s="46">
        <f t="shared" si="127"/>
        <v>278.51145833333334</v>
      </c>
      <c r="I1861" s="43">
        <v>1</v>
      </c>
      <c r="J1861" s="148" t="s">
        <v>2543</v>
      </c>
    </row>
    <row r="1862" spans="1:10" ht="15" hidden="1" outlineLevel="2">
      <c r="A1862" s="38">
        <v>175</v>
      </c>
      <c r="B1862" s="45">
        <v>10504185</v>
      </c>
      <c r="C1862" s="61" t="s">
        <v>1488</v>
      </c>
      <c r="D1862" s="40">
        <v>5706915041859</v>
      </c>
      <c r="E1862" s="301">
        <v>13.288520408163267</v>
      </c>
      <c r="F1862" s="116">
        <v>325.56875000000002</v>
      </c>
      <c r="G1862" s="303">
        <f t="shared" si="128"/>
        <v>13.288520408163267</v>
      </c>
      <c r="H1862" s="46">
        <f t="shared" si="127"/>
        <v>325.56875000000002</v>
      </c>
      <c r="I1862" s="43">
        <v>1</v>
      </c>
      <c r="J1862" s="148" t="s">
        <v>2543</v>
      </c>
    </row>
    <row r="1863" spans="1:10" ht="15" hidden="1" outlineLevel="2">
      <c r="A1863" s="38">
        <v>175</v>
      </c>
      <c r="B1863" s="45">
        <v>10504186</v>
      </c>
      <c r="C1863" s="61" t="s">
        <v>1489</v>
      </c>
      <c r="D1863" s="40">
        <v>5706915041866</v>
      </c>
      <c r="E1863" s="301">
        <v>11.944302721088436</v>
      </c>
      <c r="F1863" s="116">
        <v>292.63541666666669</v>
      </c>
      <c r="G1863" s="303">
        <f t="shared" si="128"/>
        <v>11.944302721088436</v>
      </c>
      <c r="H1863" s="46">
        <f t="shared" si="127"/>
        <v>292.63541666666669</v>
      </c>
      <c r="I1863" s="43">
        <v>1</v>
      </c>
      <c r="J1863" s="148" t="s">
        <v>2543</v>
      </c>
    </row>
    <row r="1864" spans="1:10" ht="15" hidden="1" outlineLevel="2">
      <c r="A1864" s="38">
        <v>175</v>
      </c>
      <c r="B1864" s="45">
        <v>10507366</v>
      </c>
      <c r="C1864" s="61" t="s">
        <v>1490</v>
      </c>
      <c r="D1864" s="40">
        <v>5706915073669</v>
      </c>
      <c r="E1864" s="301">
        <v>13.121598639455783</v>
      </c>
      <c r="F1864" s="116">
        <v>321.47916666666669</v>
      </c>
      <c r="G1864" s="303">
        <f t="shared" si="128"/>
        <v>13.121598639455783</v>
      </c>
      <c r="H1864" s="46">
        <f t="shared" si="127"/>
        <v>321.47916666666669</v>
      </c>
      <c r="I1864" s="43">
        <v>1</v>
      </c>
      <c r="J1864" s="148" t="s">
        <v>2543</v>
      </c>
    </row>
    <row r="1865" spans="1:10" ht="15" hidden="1" outlineLevel="2">
      <c r="A1865" s="38">
        <v>175</v>
      </c>
      <c r="B1865" s="45">
        <v>10504187</v>
      </c>
      <c r="C1865" s="61" t="s">
        <v>1491</v>
      </c>
      <c r="D1865" s="40">
        <v>5706915041873</v>
      </c>
      <c r="E1865" s="301">
        <v>13.121598639455783</v>
      </c>
      <c r="F1865" s="116">
        <v>321.47916666666669</v>
      </c>
      <c r="G1865" s="303">
        <f t="shared" si="128"/>
        <v>13.121598639455783</v>
      </c>
      <c r="H1865" s="46">
        <f t="shared" si="127"/>
        <v>321.47916666666669</v>
      </c>
      <c r="I1865" s="43">
        <v>1</v>
      </c>
      <c r="J1865" s="148" t="s">
        <v>2543</v>
      </c>
    </row>
    <row r="1866" spans="1:10" ht="15" hidden="1" outlineLevel="2">
      <c r="A1866" s="38">
        <v>175</v>
      </c>
      <c r="B1866" s="45">
        <v>10504188</v>
      </c>
      <c r="C1866" s="61" t="s">
        <v>1492</v>
      </c>
      <c r="D1866" s="40">
        <v>5706915041880</v>
      </c>
      <c r="E1866" s="301">
        <v>13.774914965986394</v>
      </c>
      <c r="F1866" s="116">
        <v>337.48541666666665</v>
      </c>
      <c r="G1866" s="303">
        <f t="shared" si="128"/>
        <v>13.774914965986394</v>
      </c>
      <c r="H1866" s="46">
        <f t="shared" si="127"/>
        <v>337.48541666666665</v>
      </c>
      <c r="I1866" s="43">
        <v>1</v>
      </c>
      <c r="J1866" s="148" t="s">
        <v>2543</v>
      </c>
    </row>
    <row r="1867" spans="1:10" ht="15" hidden="1" outlineLevel="2">
      <c r="A1867" s="38">
        <v>175</v>
      </c>
      <c r="B1867" s="45">
        <v>10504189</v>
      </c>
      <c r="C1867" s="61" t="s">
        <v>1493</v>
      </c>
      <c r="D1867" s="40">
        <v>5706915041897</v>
      </c>
      <c r="E1867" s="301">
        <v>12.456122448979592</v>
      </c>
      <c r="F1867" s="116">
        <v>305.17500000000001</v>
      </c>
      <c r="G1867" s="303">
        <f t="shared" si="128"/>
        <v>12.456122448979592</v>
      </c>
      <c r="H1867" s="46">
        <f t="shared" si="127"/>
        <v>305.17500000000001</v>
      </c>
      <c r="I1867" s="43">
        <v>1</v>
      </c>
      <c r="J1867" s="148" t="s">
        <v>2543</v>
      </c>
    </row>
    <row r="1868" spans="1:10" ht="15" hidden="1" outlineLevel="2">
      <c r="A1868" s="38">
        <v>175</v>
      </c>
      <c r="B1868" s="45">
        <v>10507367</v>
      </c>
      <c r="C1868" s="61" t="s">
        <v>1494</v>
      </c>
      <c r="D1868" s="40">
        <v>5706915073676</v>
      </c>
      <c r="E1868" s="301">
        <v>14.36356292517007</v>
      </c>
      <c r="F1868" s="116">
        <v>351.90729166666671</v>
      </c>
      <c r="G1868" s="303">
        <f t="shared" si="128"/>
        <v>14.36356292517007</v>
      </c>
      <c r="H1868" s="46">
        <f t="shared" si="127"/>
        <v>351.90729166666671</v>
      </c>
      <c r="I1868" s="47">
        <v>1</v>
      </c>
      <c r="J1868" s="148" t="s">
        <v>2543</v>
      </c>
    </row>
    <row r="1869" spans="1:10" ht="15" hidden="1" outlineLevel="2">
      <c r="A1869" s="38">
        <v>175</v>
      </c>
      <c r="B1869" s="45">
        <v>10504190</v>
      </c>
      <c r="C1869" s="61" t="s">
        <v>1495</v>
      </c>
      <c r="D1869" s="40">
        <v>5706915041903</v>
      </c>
      <c r="E1869" s="301">
        <v>14.36356292517007</v>
      </c>
      <c r="F1869" s="116">
        <v>351.90729166666671</v>
      </c>
      <c r="G1869" s="303">
        <f t="shared" si="128"/>
        <v>14.36356292517007</v>
      </c>
      <c r="H1869" s="46">
        <f t="shared" si="127"/>
        <v>351.90729166666671</v>
      </c>
      <c r="I1869" s="47">
        <v>1</v>
      </c>
      <c r="J1869" s="148" t="s">
        <v>2543</v>
      </c>
    </row>
    <row r="1870" spans="1:10" ht="15" hidden="1" outlineLevel="2">
      <c r="A1870" s="38">
        <v>175</v>
      </c>
      <c r="B1870" s="45">
        <v>10504191</v>
      </c>
      <c r="C1870" s="61" t="s">
        <v>1496</v>
      </c>
      <c r="D1870" s="40">
        <v>5706915041910</v>
      </c>
      <c r="E1870" s="301">
        <v>13.454889455782313</v>
      </c>
      <c r="F1870" s="116">
        <v>329.64479166666666</v>
      </c>
      <c r="G1870" s="303">
        <f t="shared" si="128"/>
        <v>13.454889455782313</v>
      </c>
      <c r="H1870" s="46">
        <f t="shared" ref="H1870:H1896" si="129">F1870*(1-$G$3)</f>
        <v>329.64479166666666</v>
      </c>
      <c r="I1870" s="47">
        <v>1</v>
      </c>
      <c r="J1870" s="148" t="s">
        <v>2543</v>
      </c>
    </row>
    <row r="1871" spans="1:10" ht="15" hidden="1" outlineLevel="2">
      <c r="A1871" s="38">
        <v>175</v>
      </c>
      <c r="B1871" s="45">
        <v>10504192</v>
      </c>
      <c r="C1871" s="61" t="s">
        <v>1497</v>
      </c>
      <c r="D1871" s="40">
        <v>5706915041927</v>
      </c>
      <c r="E1871" s="301">
        <v>14.722278911564628</v>
      </c>
      <c r="F1871" s="116">
        <v>360.69583333333338</v>
      </c>
      <c r="G1871" s="303">
        <f t="shared" si="128"/>
        <v>14.722278911564628</v>
      </c>
      <c r="H1871" s="46">
        <f t="shared" si="129"/>
        <v>360.69583333333338</v>
      </c>
      <c r="I1871" s="47">
        <v>1</v>
      </c>
      <c r="J1871" s="148" t="s">
        <v>2543</v>
      </c>
    </row>
    <row r="1872" spans="1:10" ht="15" hidden="1" outlineLevel="2">
      <c r="A1872" s="38">
        <v>175</v>
      </c>
      <c r="B1872" s="45">
        <v>10504193</v>
      </c>
      <c r="C1872" s="61" t="s">
        <v>1498</v>
      </c>
      <c r="D1872" s="40">
        <v>5706915041934</v>
      </c>
      <c r="E1872" s="301">
        <v>14.722278911564628</v>
      </c>
      <c r="F1872" s="116">
        <v>360.69583333333338</v>
      </c>
      <c r="G1872" s="303">
        <f t="shared" si="128"/>
        <v>14.722278911564628</v>
      </c>
      <c r="H1872" s="46">
        <f t="shared" si="129"/>
        <v>360.69583333333338</v>
      </c>
      <c r="I1872" s="47">
        <v>1</v>
      </c>
      <c r="J1872" s="148" t="s">
        <v>2543</v>
      </c>
    </row>
    <row r="1873" spans="1:10" ht="15" hidden="1" outlineLevel="2">
      <c r="A1873" s="38">
        <v>175</v>
      </c>
      <c r="B1873" s="45">
        <v>10504194</v>
      </c>
      <c r="C1873" s="61" t="s">
        <v>1499</v>
      </c>
      <c r="D1873" s="40">
        <v>5706915041941</v>
      </c>
      <c r="E1873" s="301">
        <v>14.005399659863945</v>
      </c>
      <c r="F1873" s="116">
        <v>343.13229166666667</v>
      </c>
      <c r="G1873" s="303">
        <f t="shared" si="128"/>
        <v>14.005399659863945</v>
      </c>
      <c r="H1873" s="46">
        <f t="shared" si="129"/>
        <v>343.13229166666667</v>
      </c>
      <c r="I1873" s="47">
        <v>1</v>
      </c>
      <c r="J1873" s="148" t="s">
        <v>2543</v>
      </c>
    </row>
    <row r="1874" spans="1:10" ht="15" hidden="1" outlineLevel="2">
      <c r="A1874" s="38">
        <v>175</v>
      </c>
      <c r="B1874" s="45">
        <v>10504195</v>
      </c>
      <c r="C1874" s="61" t="s">
        <v>1500</v>
      </c>
      <c r="D1874" s="40">
        <v>5706915041958</v>
      </c>
      <c r="E1874" s="301">
        <v>14.722278911564628</v>
      </c>
      <c r="F1874" s="116">
        <v>360.69583333333338</v>
      </c>
      <c r="G1874" s="303">
        <f t="shared" si="128"/>
        <v>14.722278911564628</v>
      </c>
      <c r="H1874" s="46">
        <f t="shared" si="129"/>
        <v>360.69583333333338</v>
      </c>
      <c r="I1874" s="47">
        <v>1</v>
      </c>
      <c r="J1874" s="148" t="s">
        <v>2543</v>
      </c>
    </row>
    <row r="1875" spans="1:10" ht="15" hidden="1" outlineLevel="2">
      <c r="A1875" s="38">
        <v>175</v>
      </c>
      <c r="B1875" s="45">
        <v>10504196</v>
      </c>
      <c r="C1875" s="61" t="s">
        <v>1501</v>
      </c>
      <c r="D1875" s="40">
        <v>5706915041965</v>
      </c>
      <c r="E1875" s="301">
        <v>15.797321428571429</v>
      </c>
      <c r="F1875" s="116">
        <v>387.03437500000001</v>
      </c>
      <c r="G1875" s="303">
        <f t="shared" si="128"/>
        <v>15.797321428571429</v>
      </c>
      <c r="H1875" s="46">
        <f t="shared" si="129"/>
        <v>387.03437500000001</v>
      </c>
      <c r="I1875" s="47">
        <v>1</v>
      </c>
      <c r="J1875" s="148" t="s">
        <v>2543</v>
      </c>
    </row>
    <row r="1876" spans="1:10" ht="15" hidden="1" outlineLevel="2">
      <c r="A1876" s="38">
        <v>175</v>
      </c>
      <c r="B1876" s="45">
        <v>10504197</v>
      </c>
      <c r="C1876" s="61" t="s">
        <v>1502</v>
      </c>
      <c r="D1876" s="40">
        <v>5706915041972</v>
      </c>
      <c r="E1876" s="301">
        <v>16.053231292517008</v>
      </c>
      <c r="F1876" s="116">
        <v>393.30416666666667</v>
      </c>
      <c r="G1876" s="303">
        <f t="shared" si="128"/>
        <v>16.053231292517008</v>
      </c>
      <c r="H1876" s="46">
        <f t="shared" si="129"/>
        <v>393.30416666666667</v>
      </c>
      <c r="I1876" s="47">
        <v>1</v>
      </c>
      <c r="J1876" s="148" t="s">
        <v>2543</v>
      </c>
    </row>
    <row r="1877" spans="1:10" ht="15" hidden="1" outlineLevel="2">
      <c r="A1877" s="38">
        <v>175</v>
      </c>
      <c r="B1877" s="45">
        <v>10504198</v>
      </c>
      <c r="C1877" s="61" t="s">
        <v>1503</v>
      </c>
      <c r="D1877" s="40">
        <v>5706915041989</v>
      </c>
      <c r="E1877" s="301">
        <v>17.00059523809524</v>
      </c>
      <c r="F1877" s="116">
        <v>416.51458333333335</v>
      </c>
      <c r="G1877" s="303">
        <f t="shared" si="128"/>
        <v>17.00059523809524</v>
      </c>
      <c r="H1877" s="46">
        <f t="shared" si="129"/>
        <v>416.51458333333335</v>
      </c>
      <c r="I1877" s="47">
        <v>1</v>
      </c>
      <c r="J1877" s="148" t="s">
        <v>2543</v>
      </c>
    </row>
    <row r="1878" spans="1:10" ht="15" hidden="1" outlineLevel="2">
      <c r="A1878" s="38">
        <v>175</v>
      </c>
      <c r="B1878" s="45">
        <v>10504199</v>
      </c>
      <c r="C1878" s="61" t="s">
        <v>1504</v>
      </c>
      <c r="D1878" s="40">
        <v>5706915041996</v>
      </c>
      <c r="E1878" s="301">
        <v>17.00059523809524</v>
      </c>
      <c r="F1878" s="116">
        <v>416.51458333333335</v>
      </c>
      <c r="G1878" s="303">
        <f t="shared" si="128"/>
        <v>17.00059523809524</v>
      </c>
      <c r="H1878" s="46">
        <f t="shared" si="129"/>
        <v>416.51458333333335</v>
      </c>
      <c r="I1878" s="47">
        <v>1</v>
      </c>
      <c r="J1878" s="148" t="s">
        <v>2543</v>
      </c>
    </row>
    <row r="1879" spans="1:10" ht="15" hidden="1" outlineLevel="2">
      <c r="A1879" s="38">
        <v>175</v>
      </c>
      <c r="B1879" s="45">
        <v>10504200</v>
      </c>
      <c r="C1879" s="61" t="s">
        <v>1505</v>
      </c>
      <c r="D1879" s="40">
        <v>5706915042009</v>
      </c>
      <c r="E1879" s="301">
        <v>17.00059523809524</v>
      </c>
      <c r="F1879" s="116">
        <v>416.51458333333335</v>
      </c>
      <c r="G1879" s="303">
        <f t="shared" si="128"/>
        <v>17.00059523809524</v>
      </c>
      <c r="H1879" s="46">
        <f t="shared" si="129"/>
        <v>416.51458333333335</v>
      </c>
      <c r="I1879" s="47">
        <v>1</v>
      </c>
      <c r="J1879" s="148" t="s">
        <v>2543</v>
      </c>
    </row>
    <row r="1880" spans="1:10" ht="15" hidden="1" outlineLevel="2">
      <c r="A1880" s="38">
        <v>175</v>
      </c>
      <c r="B1880" s="45">
        <v>10504201</v>
      </c>
      <c r="C1880" s="61" t="s">
        <v>1506</v>
      </c>
      <c r="D1880" s="40">
        <v>5706915042016</v>
      </c>
      <c r="E1880" s="301">
        <v>19.522661564625849</v>
      </c>
      <c r="F1880" s="116">
        <v>478.30520833333333</v>
      </c>
      <c r="G1880" s="303">
        <f t="shared" si="128"/>
        <v>19.522661564625849</v>
      </c>
      <c r="H1880" s="46">
        <f t="shared" si="129"/>
        <v>478.30520833333333</v>
      </c>
      <c r="I1880" s="47">
        <v>1</v>
      </c>
      <c r="J1880" s="148" t="s">
        <v>2543</v>
      </c>
    </row>
    <row r="1881" spans="1:10" ht="15" hidden="1" outlineLevel="2">
      <c r="A1881" s="38">
        <v>175</v>
      </c>
      <c r="B1881" s="45">
        <v>10504202</v>
      </c>
      <c r="C1881" s="61" t="s">
        <v>1507</v>
      </c>
      <c r="D1881" s="40">
        <v>5706915042023</v>
      </c>
      <c r="E1881" s="301">
        <v>21.519642857142859</v>
      </c>
      <c r="F1881" s="116">
        <v>527.23125000000005</v>
      </c>
      <c r="G1881" s="303">
        <f t="shared" si="128"/>
        <v>21.519642857142859</v>
      </c>
      <c r="H1881" s="46">
        <f t="shared" si="129"/>
        <v>527.23125000000005</v>
      </c>
      <c r="I1881" s="47">
        <v>1</v>
      </c>
      <c r="J1881" s="148" t="s">
        <v>2543</v>
      </c>
    </row>
    <row r="1882" spans="1:10" ht="15" hidden="1" outlineLevel="2">
      <c r="A1882" s="38">
        <v>175</v>
      </c>
      <c r="B1882" s="45">
        <v>10504203</v>
      </c>
      <c r="C1882" s="61" t="s">
        <v>1508</v>
      </c>
      <c r="D1882" s="40">
        <v>5706915042030</v>
      </c>
      <c r="E1882" s="301">
        <v>22.915263605442174</v>
      </c>
      <c r="F1882" s="116">
        <v>561.4239583333333</v>
      </c>
      <c r="G1882" s="303">
        <f t="shared" si="128"/>
        <v>22.915263605442174</v>
      </c>
      <c r="H1882" s="46">
        <f t="shared" si="129"/>
        <v>561.4239583333333</v>
      </c>
      <c r="I1882" s="47">
        <v>1</v>
      </c>
      <c r="J1882" s="148" t="s">
        <v>2543</v>
      </c>
    </row>
    <row r="1883" spans="1:10" ht="15" hidden="1" outlineLevel="2">
      <c r="A1883" s="38">
        <v>175</v>
      </c>
      <c r="B1883" s="45">
        <v>10504204</v>
      </c>
      <c r="C1883" s="61" t="s">
        <v>1509</v>
      </c>
      <c r="D1883" s="40">
        <v>5706915042047</v>
      </c>
      <c r="E1883" s="301">
        <v>23.721683673469393</v>
      </c>
      <c r="F1883" s="116">
        <v>581.18125000000009</v>
      </c>
      <c r="G1883" s="303">
        <f t="shared" si="128"/>
        <v>23.721683673469393</v>
      </c>
      <c r="H1883" s="46">
        <f t="shared" si="129"/>
        <v>581.18125000000009</v>
      </c>
      <c r="I1883" s="47">
        <v>1</v>
      </c>
      <c r="J1883" s="148" t="s">
        <v>2543</v>
      </c>
    </row>
    <row r="1884" spans="1:10" ht="15" hidden="1" outlineLevel="2">
      <c r="A1884" s="38">
        <v>175</v>
      </c>
      <c r="B1884" s="45">
        <v>10504205</v>
      </c>
      <c r="C1884" s="61" t="s">
        <v>1510</v>
      </c>
      <c r="D1884" s="40">
        <v>5706915042054</v>
      </c>
      <c r="E1884" s="301">
        <v>26.166921768707486</v>
      </c>
      <c r="F1884" s="116">
        <v>641.08958333333339</v>
      </c>
      <c r="G1884" s="303">
        <f t="shared" si="128"/>
        <v>26.166921768707486</v>
      </c>
      <c r="H1884" s="46">
        <f t="shared" si="129"/>
        <v>641.08958333333339</v>
      </c>
      <c r="I1884" s="47">
        <v>1</v>
      </c>
      <c r="J1884" s="148" t="s">
        <v>2543</v>
      </c>
    </row>
    <row r="1885" spans="1:10" ht="15" hidden="1" outlineLevel="2">
      <c r="A1885" s="38">
        <v>175</v>
      </c>
      <c r="B1885" s="45">
        <v>10504206</v>
      </c>
      <c r="C1885" s="61" t="s">
        <v>1511</v>
      </c>
      <c r="D1885" s="40">
        <v>5706915042061</v>
      </c>
      <c r="E1885" s="301">
        <v>28.228018707482992</v>
      </c>
      <c r="F1885" s="116">
        <v>691.58645833333333</v>
      </c>
      <c r="G1885" s="303">
        <f t="shared" si="128"/>
        <v>28.228018707482992</v>
      </c>
      <c r="H1885" s="46">
        <f t="shared" si="129"/>
        <v>691.58645833333333</v>
      </c>
      <c r="I1885" s="47">
        <v>1</v>
      </c>
      <c r="J1885" s="148" t="s">
        <v>2543</v>
      </c>
    </row>
    <row r="1886" spans="1:10" ht="15" hidden="1" outlineLevel="2">
      <c r="A1886" s="38">
        <v>175</v>
      </c>
      <c r="B1886" s="45">
        <v>10504207</v>
      </c>
      <c r="C1886" s="61" t="s">
        <v>1512</v>
      </c>
      <c r="D1886" s="40">
        <v>5706915042078</v>
      </c>
      <c r="E1886" s="301">
        <v>31.517814625850345</v>
      </c>
      <c r="F1886" s="116">
        <v>772.18645833333346</v>
      </c>
      <c r="G1886" s="303">
        <f t="shared" si="128"/>
        <v>31.517814625850345</v>
      </c>
      <c r="H1886" s="46">
        <f t="shared" si="129"/>
        <v>772.18645833333346</v>
      </c>
      <c r="I1886" s="47">
        <v>1</v>
      </c>
      <c r="J1886" s="148" t="s">
        <v>2543</v>
      </c>
    </row>
    <row r="1887" spans="1:10" ht="15" hidden="1" outlineLevel="2">
      <c r="A1887" s="38">
        <v>175</v>
      </c>
      <c r="B1887" s="45">
        <v>10504208</v>
      </c>
      <c r="C1887" s="61" t="s">
        <v>1513</v>
      </c>
      <c r="D1887" s="40">
        <v>5706915042085</v>
      </c>
      <c r="E1887" s="301">
        <v>27.523852040816333</v>
      </c>
      <c r="F1887" s="116">
        <v>674.33437500000014</v>
      </c>
      <c r="G1887" s="303">
        <f t="shared" si="128"/>
        <v>27.523852040816333</v>
      </c>
      <c r="H1887" s="46">
        <f t="shared" si="129"/>
        <v>674.33437500000014</v>
      </c>
      <c r="I1887" s="47">
        <v>1</v>
      </c>
      <c r="J1887" s="148" t="s">
        <v>2543</v>
      </c>
    </row>
    <row r="1888" spans="1:10" ht="15" hidden="1" outlineLevel="2">
      <c r="A1888" s="38">
        <v>175</v>
      </c>
      <c r="B1888" s="45">
        <v>10504209</v>
      </c>
      <c r="C1888" s="61" t="s">
        <v>1514</v>
      </c>
      <c r="D1888" s="40">
        <v>5706915042092</v>
      </c>
      <c r="E1888" s="301">
        <v>33.105229591836739</v>
      </c>
      <c r="F1888" s="116">
        <v>811.07812500000011</v>
      </c>
      <c r="G1888" s="303">
        <f t="shared" si="128"/>
        <v>33.105229591836739</v>
      </c>
      <c r="H1888" s="46">
        <f t="shared" si="129"/>
        <v>811.07812500000011</v>
      </c>
      <c r="I1888" s="47">
        <v>1</v>
      </c>
      <c r="J1888" s="148" t="s">
        <v>2543</v>
      </c>
    </row>
    <row r="1889" spans="1:10" ht="15" hidden="1" outlineLevel="2">
      <c r="A1889" s="38">
        <v>175</v>
      </c>
      <c r="B1889" s="45">
        <v>10504210</v>
      </c>
      <c r="C1889" s="61" t="s">
        <v>1515</v>
      </c>
      <c r="D1889" s="40">
        <v>5706915042108</v>
      </c>
      <c r="E1889" s="301">
        <v>34.564965986394562</v>
      </c>
      <c r="F1889" s="116">
        <v>846.84166666666681</v>
      </c>
      <c r="G1889" s="303">
        <f t="shared" si="128"/>
        <v>34.564965986394562</v>
      </c>
      <c r="H1889" s="46">
        <f t="shared" si="129"/>
        <v>846.84166666666681</v>
      </c>
      <c r="I1889" s="47">
        <v>1</v>
      </c>
      <c r="J1889" s="148" t="s">
        <v>2543</v>
      </c>
    </row>
    <row r="1890" spans="1:10" ht="15" hidden="1" outlineLevel="2">
      <c r="A1890" s="38">
        <v>175</v>
      </c>
      <c r="B1890" s="45">
        <v>10504211</v>
      </c>
      <c r="C1890" s="61" t="s">
        <v>1516</v>
      </c>
      <c r="D1890" s="40">
        <v>5706915042115</v>
      </c>
      <c r="E1890" s="301">
        <v>33.61760204081633</v>
      </c>
      <c r="F1890" s="116">
        <v>823.63125000000002</v>
      </c>
      <c r="G1890" s="303">
        <f t="shared" si="128"/>
        <v>33.61760204081633</v>
      </c>
      <c r="H1890" s="46">
        <f t="shared" si="129"/>
        <v>823.63125000000002</v>
      </c>
      <c r="I1890" s="47">
        <v>1</v>
      </c>
      <c r="J1890" s="148" t="s">
        <v>2543</v>
      </c>
    </row>
    <row r="1891" spans="1:10" ht="15" hidden="1" outlineLevel="2">
      <c r="A1891" s="38">
        <v>175</v>
      </c>
      <c r="B1891" s="45">
        <v>10505818</v>
      </c>
      <c r="C1891" s="61" t="s">
        <v>1517</v>
      </c>
      <c r="D1891" s="40">
        <v>5706915058185</v>
      </c>
      <c r="E1891" s="301">
        <v>31.261904761904766</v>
      </c>
      <c r="F1891" s="116">
        <v>765.91666666666674</v>
      </c>
      <c r="G1891" s="303">
        <f t="shared" si="128"/>
        <v>31.261904761904766</v>
      </c>
      <c r="H1891" s="46">
        <f t="shared" si="129"/>
        <v>765.91666666666674</v>
      </c>
      <c r="I1891" s="47">
        <v>1</v>
      </c>
      <c r="J1891" s="148" t="s">
        <v>2543</v>
      </c>
    </row>
    <row r="1892" spans="1:10" ht="15" hidden="1" outlineLevel="2">
      <c r="A1892" s="38">
        <v>175</v>
      </c>
      <c r="B1892" s="45">
        <v>10504212</v>
      </c>
      <c r="C1892" s="61" t="s">
        <v>1518</v>
      </c>
      <c r="D1892" s="40">
        <v>5706915042122</v>
      </c>
      <c r="E1892" s="301">
        <v>41.631505102040826</v>
      </c>
      <c r="F1892" s="116">
        <v>1019.9718750000002</v>
      </c>
      <c r="G1892" s="303">
        <f t="shared" si="128"/>
        <v>41.631505102040826</v>
      </c>
      <c r="H1892" s="46">
        <f t="shared" si="129"/>
        <v>1019.9718750000002</v>
      </c>
      <c r="I1892" s="47">
        <v>1</v>
      </c>
      <c r="J1892" s="148" t="s">
        <v>2543</v>
      </c>
    </row>
    <row r="1893" spans="1:10" ht="15" hidden="1" outlineLevel="2">
      <c r="A1893" s="38">
        <v>175</v>
      </c>
      <c r="B1893" s="45">
        <v>10504213</v>
      </c>
      <c r="C1893" s="61" t="s">
        <v>1519</v>
      </c>
      <c r="D1893" s="40">
        <v>5706915042139</v>
      </c>
      <c r="E1893" s="301">
        <v>50.3108843537415</v>
      </c>
      <c r="F1893" s="116">
        <v>1232.6166666666668</v>
      </c>
      <c r="G1893" s="303">
        <f t="shared" si="128"/>
        <v>50.3108843537415</v>
      </c>
      <c r="H1893" s="46">
        <f t="shared" si="129"/>
        <v>1232.6166666666668</v>
      </c>
      <c r="I1893" s="47">
        <v>1</v>
      </c>
      <c r="J1893" s="148" t="s">
        <v>2543</v>
      </c>
    </row>
    <row r="1894" spans="1:10" ht="15" hidden="1" outlineLevel="2">
      <c r="A1894" s="38">
        <v>175</v>
      </c>
      <c r="B1894" s="45">
        <v>10505819</v>
      </c>
      <c r="C1894" s="61" t="s">
        <v>1520</v>
      </c>
      <c r="D1894" s="40">
        <v>5706915058192</v>
      </c>
      <c r="E1894" s="301">
        <v>79.857695578231301</v>
      </c>
      <c r="F1894" s="116">
        <v>1956.5135416666667</v>
      </c>
      <c r="G1894" s="303">
        <f t="shared" si="128"/>
        <v>79.857695578231301</v>
      </c>
      <c r="H1894" s="46">
        <f t="shared" si="129"/>
        <v>1956.5135416666667</v>
      </c>
      <c r="I1894" s="47">
        <v>1</v>
      </c>
      <c r="J1894" s="148" t="s">
        <v>2543</v>
      </c>
    </row>
    <row r="1895" spans="1:10" ht="15" hidden="1" outlineLevel="2">
      <c r="A1895" s="38">
        <v>175</v>
      </c>
      <c r="B1895" s="45">
        <v>10505820</v>
      </c>
      <c r="C1895" s="61" t="s">
        <v>1521</v>
      </c>
      <c r="D1895" s="40">
        <v>5706915058208</v>
      </c>
      <c r="E1895" s="301">
        <v>83.173469387755105</v>
      </c>
      <c r="F1895" s="116">
        <v>2037.75</v>
      </c>
      <c r="G1895" s="303">
        <f t="shared" si="128"/>
        <v>83.173469387755105</v>
      </c>
      <c r="H1895" s="46">
        <f t="shared" si="129"/>
        <v>2037.75</v>
      </c>
      <c r="I1895" s="47">
        <v>1</v>
      </c>
      <c r="J1895" s="148" t="s">
        <v>2543</v>
      </c>
    </row>
    <row r="1896" spans="1:10" ht="15" hidden="1" outlineLevel="2">
      <c r="A1896" s="38">
        <v>175</v>
      </c>
      <c r="B1896" s="45">
        <v>10505821</v>
      </c>
      <c r="C1896" s="61" t="s">
        <v>1522</v>
      </c>
      <c r="D1896" s="40">
        <v>5706915058215</v>
      </c>
      <c r="E1896" s="301">
        <v>86.681037414965985</v>
      </c>
      <c r="F1896" s="116">
        <v>2123.6854166666667</v>
      </c>
      <c r="G1896" s="303">
        <f t="shared" si="128"/>
        <v>86.681037414965985</v>
      </c>
      <c r="H1896" s="46">
        <f t="shared" si="129"/>
        <v>2123.6854166666667</v>
      </c>
      <c r="I1896" s="47">
        <v>1</v>
      </c>
      <c r="J1896" s="148" t="s">
        <v>2543</v>
      </c>
    </row>
    <row r="1897" spans="1:10" ht="15" hidden="1" outlineLevel="1">
      <c r="A1897" s="38">
        <v>175</v>
      </c>
      <c r="B1897" s="44" t="s">
        <v>4148</v>
      </c>
      <c r="C1897" s="61"/>
      <c r="D1897" s="40"/>
      <c r="E1897" s="301"/>
      <c r="F1897" s="116"/>
      <c r="G1897" s="303"/>
      <c r="H1897" s="46"/>
      <c r="I1897" s="47"/>
    </row>
    <row r="1898" spans="1:10" ht="15" hidden="1" outlineLevel="2">
      <c r="A1898" s="38">
        <v>175</v>
      </c>
      <c r="B1898" s="45">
        <v>10504532</v>
      </c>
      <c r="C1898" s="61" t="s">
        <v>1523</v>
      </c>
      <c r="D1898" s="105">
        <v>5706915945324</v>
      </c>
      <c r="E1898" s="301">
        <v>2.4452380952380959</v>
      </c>
      <c r="F1898" s="116">
        <v>59.908333333333346</v>
      </c>
      <c r="G1898" s="303">
        <f t="shared" si="128"/>
        <v>2.4452380952380959</v>
      </c>
      <c r="H1898" s="46">
        <f t="shared" ref="H1898:H1903" si="130">F1898*(1-$G$3)</f>
        <v>59.908333333333346</v>
      </c>
      <c r="I1898" s="47">
        <v>1</v>
      </c>
      <c r="J1898" s="148" t="s">
        <v>2543</v>
      </c>
    </row>
    <row r="1899" spans="1:10" ht="15" hidden="1" outlineLevel="2">
      <c r="A1899" s="38">
        <v>175</v>
      </c>
      <c r="B1899" s="45">
        <v>10504536</v>
      </c>
      <c r="C1899" s="61" t="s">
        <v>1524</v>
      </c>
      <c r="D1899" s="40">
        <v>5706915945362</v>
      </c>
      <c r="E1899" s="301">
        <v>8.9231292517006811</v>
      </c>
      <c r="F1899" s="116">
        <v>218.6166666666667</v>
      </c>
      <c r="G1899" s="303">
        <f t="shared" si="128"/>
        <v>8.9231292517006811</v>
      </c>
      <c r="H1899" s="46">
        <f t="shared" si="130"/>
        <v>218.6166666666667</v>
      </c>
      <c r="I1899" s="47">
        <v>1</v>
      </c>
      <c r="J1899" s="148" t="s">
        <v>2543</v>
      </c>
    </row>
    <row r="1900" spans="1:10" ht="15" hidden="1" outlineLevel="2">
      <c r="A1900" s="38">
        <v>175</v>
      </c>
      <c r="B1900" s="45">
        <v>10504533</v>
      </c>
      <c r="C1900" s="61" t="s">
        <v>1525</v>
      </c>
      <c r="D1900" s="40">
        <v>5706915945331</v>
      </c>
      <c r="E1900" s="301">
        <v>9.7936649659863946</v>
      </c>
      <c r="F1900" s="116">
        <v>239.94479166666667</v>
      </c>
      <c r="G1900" s="303">
        <f t="shared" si="128"/>
        <v>9.7936649659863946</v>
      </c>
      <c r="H1900" s="46">
        <f t="shared" si="130"/>
        <v>239.94479166666667</v>
      </c>
      <c r="I1900" s="47">
        <v>1</v>
      </c>
      <c r="J1900" s="148" t="s">
        <v>2543</v>
      </c>
    </row>
    <row r="1901" spans="1:10" ht="15" hidden="1" outlineLevel="2">
      <c r="A1901" s="38">
        <v>175</v>
      </c>
      <c r="B1901" s="45">
        <v>10504534</v>
      </c>
      <c r="C1901" s="61" t="s">
        <v>1526</v>
      </c>
      <c r="D1901" s="40">
        <v>5706915945348</v>
      </c>
      <c r="E1901" s="301">
        <v>15.234098639455784</v>
      </c>
      <c r="F1901" s="116">
        <v>373.23541666666671</v>
      </c>
      <c r="G1901" s="303">
        <f t="shared" si="128"/>
        <v>15.234098639455784</v>
      </c>
      <c r="H1901" s="46">
        <f t="shared" si="130"/>
        <v>373.23541666666671</v>
      </c>
      <c r="I1901" s="47">
        <v>1</v>
      </c>
      <c r="J1901" s="148" t="s">
        <v>2543</v>
      </c>
    </row>
    <row r="1902" spans="1:10" ht="15" hidden="1" outlineLevel="2">
      <c r="A1902" s="38">
        <v>175</v>
      </c>
      <c r="B1902" s="45">
        <v>10504535</v>
      </c>
      <c r="C1902" s="61" t="s">
        <v>1527</v>
      </c>
      <c r="D1902" s="40">
        <v>5706915945355</v>
      </c>
      <c r="E1902" s="301">
        <v>16.322406462585036</v>
      </c>
      <c r="F1902" s="116">
        <v>399.89895833333338</v>
      </c>
      <c r="G1902" s="303">
        <f t="shared" si="128"/>
        <v>16.322406462585036</v>
      </c>
      <c r="H1902" s="46">
        <f t="shared" si="130"/>
        <v>399.89895833333338</v>
      </c>
      <c r="I1902" s="47">
        <v>1</v>
      </c>
      <c r="J1902" s="148" t="s">
        <v>2543</v>
      </c>
    </row>
    <row r="1903" spans="1:10" ht="15" hidden="1" outlineLevel="2">
      <c r="A1903" s="38">
        <v>175</v>
      </c>
      <c r="B1903" s="45">
        <v>10507368</v>
      </c>
      <c r="C1903" s="61" t="s">
        <v>1528</v>
      </c>
      <c r="D1903" s="40">
        <v>5706915073683</v>
      </c>
      <c r="E1903" s="301">
        <v>12.673894557823131</v>
      </c>
      <c r="F1903" s="116">
        <v>310.51041666666669</v>
      </c>
      <c r="G1903" s="303">
        <f t="shared" si="128"/>
        <v>12.673894557823131</v>
      </c>
      <c r="H1903" s="46">
        <f t="shared" si="130"/>
        <v>310.51041666666669</v>
      </c>
      <c r="I1903" s="47">
        <v>1</v>
      </c>
      <c r="J1903" s="148" t="s">
        <v>2543</v>
      </c>
    </row>
    <row r="1904" spans="1:10" ht="15" hidden="1" outlineLevel="1">
      <c r="A1904" s="38">
        <v>175</v>
      </c>
      <c r="B1904" s="44" t="s">
        <v>2371</v>
      </c>
      <c r="C1904" s="61"/>
      <c r="D1904" s="40"/>
      <c r="E1904" s="301"/>
      <c r="F1904" s="116"/>
      <c r="G1904" s="303"/>
      <c r="H1904" s="46"/>
      <c r="I1904" s="47"/>
    </row>
    <row r="1905" spans="1:10" ht="15" hidden="1" outlineLevel="2">
      <c r="A1905" s="38">
        <v>175</v>
      </c>
      <c r="B1905" s="45">
        <v>10507235</v>
      </c>
      <c r="C1905" s="61" t="s">
        <v>1529</v>
      </c>
      <c r="D1905" s="40">
        <v>5706915072358</v>
      </c>
      <c r="E1905" s="301">
        <v>77.709999999999994</v>
      </c>
      <c r="F1905" s="116">
        <v>1977.53</v>
      </c>
      <c r="G1905" s="303">
        <f t="shared" si="128"/>
        <v>77.709999999999994</v>
      </c>
      <c r="H1905" s="46">
        <f t="shared" ref="H1905:H1910" si="131">F1905*(1-$G$3)</f>
        <v>1977.53</v>
      </c>
      <c r="I1905" s="47">
        <v>1</v>
      </c>
      <c r="J1905" s="148" t="s">
        <v>2542</v>
      </c>
    </row>
    <row r="1906" spans="1:10" ht="15" hidden="1" outlineLevel="2">
      <c r="A1906" s="38">
        <v>175</v>
      </c>
      <c r="B1906" s="45">
        <v>10506439</v>
      </c>
      <c r="C1906" s="61" t="s">
        <v>1530</v>
      </c>
      <c r="D1906" s="40">
        <v>5706915064391</v>
      </c>
      <c r="E1906" s="301">
        <v>82.047023809523807</v>
      </c>
      <c r="F1906" s="116">
        <v>2010.1520833333334</v>
      </c>
      <c r="G1906" s="303">
        <f t="shared" si="128"/>
        <v>82.047023809523807</v>
      </c>
      <c r="H1906" s="46">
        <f t="shared" si="131"/>
        <v>2010.1520833333334</v>
      </c>
      <c r="I1906" s="47">
        <v>1</v>
      </c>
      <c r="J1906" s="148" t="s">
        <v>2543</v>
      </c>
    </row>
    <row r="1907" spans="1:10" ht="15" hidden="1" outlineLevel="2">
      <c r="A1907" s="38">
        <v>175</v>
      </c>
      <c r="B1907" s="45">
        <v>10506440</v>
      </c>
      <c r="C1907" s="61" t="s">
        <v>1531</v>
      </c>
      <c r="D1907" s="40">
        <v>5706915064407</v>
      </c>
      <c r="E1907" s="301">
        <v>82.047023809523807</v>
      </c>
      <c r="F1907" s="116">
        <v>2010.1520833333334</v>
      </c>
      <c r="G1907" s="303">
        <f t="shared" si="128"/>
        <v>82.047023809523807</v>
      </c>
      <c r="H1907" s="46">
        <f t="shared" si="131"/>
        <v>2010.1520833333334</v>
      </c>
      <c r="I1907" s="47">
        <v>1</v>
      </c>
      <c r="J1907" s="148" t="s">
        <v>2543</v>
      </c>
    </row>
    <row r="1908" spans="1:10" ht="15" hidden="1" outlineLevel="2">
      <c r="A1908" s="38">
        <v>175</v>
      </c>
      <c r="B1908" s="45">
        <v>10506442</v>
      </c>
      <c r="C1908" s="61" t="s">
        <v>1532</v>
      </c>
      <c r="D1908" s="40">
        <v>5706915064421</v>
      </c>
      <c r="E1908" s="301">
        <v>77.630229591836738</v>
      </c>
      <c r="F1908" s="116">
        <v>1901.9406250000002</v>
      </c>
      <c r="G1908" s="303">
        <f>E1908*(1-$G$3)</f>
        <v>77.630229591836738</v>
      </c>
      <c r="H1908" s="46">
        <f t="shared" si="131"/>
        <v>1901.9406250000002</v>
      </c>
      <c r="I1908" s="47">
        <v>1</v>
      </c>
      <c r="J1908" s="148" t="s">
        <v>2543</v>
      </c>
    </row>
    <row r="1909" spans="1:10" ht="15" hidden="1" outlineLevel="2">
      <c r="A1909" s="38">
        <v>175</v>
      </c>
      <c r="B1909" s="45">
        <v>10506444</v>
      </c>
      <c r="C1909" s="61" t="s">
        <v>1533</v>
      </c>
      <c r="D1909" s="40">
        <v>5706915064445</v>
      </c>
      <c r="E1909" s="301">
        <v>139.47585034013608</v>
      </c>
      <c r="F1909" s="116">
        <v>3417.1583333333338</v>
      </c>
      <c r="G1909" s="303">
        <f>E1909*(1-$G$3)</f>
        <v>139.47585034013608</v>
      </c>
      <c r="H1909" s="46">
        <f t="shared" si="131"/>
        <v>3417.1583333333338</v>
      </c>
      <c r="I1909" s="47">
        <v>1</v>
      </c>
      <c r="J1909" s="148" t="s">
        <v>2543</v>
      </c>
    </row>
    <row r="1910" spans="1:10" ht="15" hidden="1" outlineLevel="2">
      <c r="A1910" s="38">
        <v>175</v>
      </c>
      <c r="B1910" s="45">
        <v>10506445</v>
      </c>
      <c r="C1910" s="61" t="s">
        <v>1534</v>
      </c>
      <c r="D1910" s="40">
        <v>5706915064452</v>
      </c>
      <c r="E1910" s="301">
        <v>139.47585034013608</v>
      </c>
      <c r="F1910" s="116">
        <v>3417.1583333333338</v>
      </c>
      <c r="G1910" s="303">
        <f>E1910*(1-$G$3)</f>
        <v>139.47585034013608</v>
      </c>
      <c r="H1910" s="46">
        <f t="shared" si="131"/>
        <v>3417.1583333333338</v>
      </c>
      <c r="I1910" s="47">
        <v>1</v>
      </c>
      <c r="J1910" s="148" t="s">
        <v>2543</v>
      </c>
    </row>
    <row r="1911" spans="1:10" ht="15.75" collapsed="1">
      <c r="A1911" s="63"/>
      <c r="B1911" s="95" t="s">
        <v>4090</v>
      </c>
      <c r="C1911" s="96"/>
      <c r="D1911" s="71"/>
      <c r="E1911" s="301"/>
      <c r="F1911" s="116"/>
      <c r="G1911" s="303"/>
      <c r="H1911" s="46"/>
      <c r="I1911" s="47"/>
    </row>
    <row r="1912" spans="1:10" ht="15" hidden="1" outlineLevel="1">
      <c r="A1912" s="38"/>
      <c r="B1912" s="45" t="s">
        <v>4024</v>
      </c>
      <c r="C1912" s="61" t="s">
        <v>4025</v>
      </c>
      <c r="D1912" s="40">
        <v>5054905249878</v>
      </c>
      <c r="E1912" s="301">
        <v>18.447619047619046</v>
      </c>
      <c r="F1912" s="116">
        <v>451.96666666666664</v>
      </c>
      <c r="G1912" s="303">
        <f t="shared" ref="G1912:H1914" si="132">E1912*(1-$G$3)</f>
        <v>18.447619047619046</v>
      </c>
      <c r="H1912" s="46">
        <f t="shared" si="132"/>
        <v>451.96666666666664</v>
      </c>
      <c r="I1912" s="47">
        <v>1</v>
      </c>
      <c r="J1912" s="148" t="s">
        <v>2543</v>
      </c>
    </row>
    <row r="1913" spans="1:10" ht="15" hidden="1" outlineLevel="1">
      <c r="A1913" s="38"/>
      <c r="B1913" s="45" t="s">
        <v>4026</v>
      </c>
      <c r="C1913" s="61" t="s">
        <v>4027</v>
      </c>
      <c r="D1913" s="40">
        <v>5054905249885</v>
      </c>
      <c r="E1913" s="301">
        <v>22.927976190476191</v>
      </c>
      <c r="F1913" s="116">
        <v>561.73541666666665</v>
      </c>
      <c r="G1913" s="303">
        <f t="shared" si="132"/>
        <v>22.927976190476191</v>
      </c>
      <c r="H1913" s="46">
        <f t="shared" si="132"/>
        <v>561.73541666666665</v>
      </c>
      <c r="I1913" s="47">
        <v>1</v>
      </c>
      <c r="J1913" s="148" t="s">
        <v>2543</v>
      </c>
    </row>
    <row r="1914" spans="1:10" ht="15" hidden="1" outlineLevel="1">
      <c r="A1914" s="38"/>
      <c r="B1914" s="45" t="s">
        <v>4091</v>
      </c>
      <c r="C1914" s="61" t="s">
        <v>4092</v>
      </c>
      <c r="D1914" s="40">
        <v>5054905252731</v>
      </c>
      <c r="E1914" s="301">
        <v>16.173724489795919</v>
      </c>
      <c r="F1914" s="116">
        <v>396.25625000000002</v>
      </c>
      <c r="G1914" s="303">
        <f t="shared" si="132"/>
        <v>16.173724489795919</v>
      </c>
      <c r="H1914" s="46">
        <f t="shared" si="132"/>
        <v>396.25625000000002</v>
      </c>
      <c r="I1914" s="47">
        <v>1</v>
      </c>
      <c r="J1914" s="148" t="s">
        <v>2543</v>
      </c>
    </row>
    <row r="1915" spans="1:10" ht="15.75" collapsed="1">
      <c r="A1915" s="56"/>
      <c r="B1915" s="97" t="s">
        <v>4007</v>
      </c>
      <c r="C1915" s="138"/>
      <c r="D1915" s="58"/>
      <c r="E1915" s="301"/>
      <c r="F1915" s="116"/>
      <c r="G1915" s="303"/>
      <c r="H1915" s="46"/>
      <c r="I1915" s="47"/>
    </row>
    <row r="1916" spans="1:10" ht="15" hidden="1" outlineLevel="1">
      <c r="A1916" s="38"/>
      <c r="B1916" s="45" t="s">
        <v>4005</v>
      </c>
      <c r="C1916" s="61" t="s">
        <v>4006</v>
      </c>
      <c r="D1916" s="40">
        <v>3253561834745</v>
      </c>
      <c r="E1916" s="301">
        <v>164.24</v>
      </c>
      <c r="F1916" s="116">
        <v>4023.8624999999997</v>
      </c>
      <c r="G1916" s="303">
        <f>E1916*(1-$G$3)</f>
        <v>164.24</v>
      </c>
      <c r="H1916" s="46">
        <f>F1916*(1-$G$3)</f>
        <v>4023.8624999999997</v>
      </c>
      <c r="I1916" s="47"/>
      <c r="J1916" s="148" t="s">
        <v>2543</v>
      </c>
    </row>
    <row r="1917" spans="1:10" ht="15.75" hidden="1" outlineLevel="1">
      <c r="A1917" s="56"/>
      <c r="B1917" s="97" t="s">
        <v>4156</v>
      </c>
      <c r="C1917" s="138"/>
      <c r="D1917" s="58"/>
      <c r="E1917" s="301"/>
      <c r="F1917" s="116"/>
      <c r="G1917" s="303"/>
      <c r="H1917" s="46"/>
      <c r="I1917" s="47"/>
    </row>
    <row r="1918" spans="1:10" ht="15" hidden="1" outlineLevel="2">
      <c r="A1918" s="38"/>
      <c r="B1918" s="45" t="s">
        <v>4157</v>
      </c>
      <c r="C1918" s="61" t="s">
        <v>4158</v>
      </c>
      <c r="D1918" s="40">
        <v>5054905302771</v>
      </c>
      <c r="E1918" s="301">
        <v>22.47</v>
      </c>
      <c r="F1918" s="116">
        <v>550.44000000000005</v>
      </c>
      <c r="G1918" s="303">
        <f>E1918*(1-$G$3)</f>
        <v>22.47</v>
      </c>
      <c r="H1918" s="46">
        <f>F1918*(1-$G$3)</f>
        <v>550.44000000000005</v>
      </c>
      <c r="I1918" s="47"/>
      <c r="J1918" s="148" t="s">
        <v>4127</v>
      </c>
    </row>
  </sheetData>
  <sheetProtection sort="0" autoFilter="0"/>
  <dataConsolidate/>
  <mergeCells count="11">
    <mergeCell ref="J1:J2"/>
    <mergeCell ref="C3:D3"/>
    <mergeCell ref="I1:I2"/>
    <mergeCell ref="A1:A2"/>
    <mergeCell ref="B1:B2"/>
    <mergeCell ref="D1:D2"/>
    <mergeCell ref="G1:H1"/>
    <mergeCell ref="G2:H2"/>
    <mergeCell ref="G3:H3"/>
    <mergeCell ref="E3:F3"/>
    <mergeCell ref="E1:F1"/>
  </mergeCells>
  <phoneticPr fontId="0" type="noConversion"/>
  <conditionalFormatting sqref="J1:J3">
    <cfRule type="cellIs" dxfId="5" priority="126" operator="equal">
      <formula>"prodej"</formula>
    </cfRule>
  </conditionalFormatting>
  <conditionalFormatting sqref="J3">
    <cfRule type="cellIs" dxfId="4" priority="152" operator="equal">
      <formula>"doprodej"</formula>
    </cfRule>
    <cfRule type="cellIs" dxfId="3" priority="153" operator="equal">
      <formula>"doprodej"</formula>
    </cfRule>
  </conditionalFormatting>
  <conditionalFormatting sqref="J6:J1918">
    <cfRule type="containsText" dxfId="2" priority="6" operator="containsText" text="NOVINKA">
      <formula>NOT(ISERROR(SEARCH("NOVINKA",J6)))</formula>
    </cfRule>
  </conditionalFormatting>
  <hyperlinks>
    <hyperlink ref="B986" r:id="rId1" display="http://www.toolcommerce.com/Product.aspx?q=IW3031503" xr:uid="{EA9E3CB7-5E29-40CB-A279-1F117A020096}"/>
  </hyperlinks>
  <pageMargins left="0.31496062992125984" right="0.23622047244094491" top="0.43307086614173229" bottom="0.51181102362204722" header="0.31496062992125984" footer="0.31496062992125984"/>
  <pageSetup paperSize="9" scale="76" fitToHeight="0" orientation="portrait" r:id="rId2"/>
  <headerFooter alignWithMargins="0">
    <oddHeader>&amp;CCENÍK 2024</oddHeader>
    <oddFooter>&amp;L01/2024&amp;CPlatný od 1.1.2024&amp;R&amp;P/&amp;N</oddFooter>
  </headerFooter>
  <rowBreaks count="33" manualBreakCount="33">
    <brk id="47" max="5" man="1"/>
    <brk id="105" max="5" man="1"/>
    <brk id="152" max="5" man="1"/>
    <brk id="209" max="5" man="1"/>
    <brk id="267" max="5" man="1"/>
    <brk id="323" max="5" man="1"/>
    <brk id="386" max="5" man="1"/>
    <brk id="442" max="5" man="1"/>
    <brk id="505" max="5" man="1"/>
    <brk id="562" max="5" man="1"/>
    <brk id="617" max="5" man="1"/>
    <brk id="678" max="5" man="1"/>
    <brk id="742" max="5" man="1"/>
    <brk id="806" max="5" man="1"/>
    <brk id="868" max="5" man="1"/>
    <brk id="930" max="5" man="1"/>
    <brk id="993" max="5" man="1"/>
    <brk id="1056" max="5" man="1"/>
    <brk id="1114" max="5" man="1"/>
    <brk id="1178" max="5" man="1"/>
    <brk id="1241" max="5" man="1"/>
    <brk id="1283" max="5" man="1"/>
    <brk id="1347" max="5" man="1"/>
    <brk id="1408" max="5" man="1"/>
    <brk id="1468" max="5" man="1"/>
    <brk id="1517" max="5" man="1"/>
    <brk id="1580" max="5" man="1"/>
    <brk id="1643" max="5" man="1"/>
    <brk id="1663" max="5" man="1"/>
    <brk id="1727" max="5" man="1"/>
    <brk id="1772" max="5" man="1"/>
    <brk id="1827" max="5" man="1"/>
    <brk id="1888" max="5" man="1"/>
  </rowBreaks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operator="containsText" id="{184A32A7-9361-42D9-8FCF-865112211C96}">
            <xm:f>NOT(ISERROR(SEARCH($J$7,J6)))</xm:f>
            <xm:f>$J$7</xm:f>
            <x14:dxf>
              <fill>
                <patternFill>
                  <bgColor rgb="FFFF0000"/>
                </patternFill>
              </fill>
            </x14:dxf>
          </x14:cfRule>
          <x14:cfRule type="containsText" priority="8" operator="containsText" id="{19EBEA31-E074-47DC-8690-495F1AB4CDDD}">
            <xm:f>NOT(ISERROR(SEARCH($J$6,J6)))</xm:f>
            <xm:f>$J$6</xm:f>
            <x14:dxf>
              <fill>
                <patternFill>
                  <bgColor rgb="FF00B0F0"/>
                </patternFill>
              </fill>
            </x14:dxf>
          </x14:cfRule>
          <xm:sqref>J6:J1918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Q81"/>
  <sheetViews>
    <sheetView workbookViewId="0">
      <pane ySplit="1" topLeftCell="A2" activePane="bottomLeft" state="frozen"/>
      <selection pane="bottomLeft" activeCell="H44" sqref="A44:XFD81"/>
    </sheetView>
  </sheetViews>
  <sheetFormatPr defaultColWidth="9.140625" defaultRowHeight="12.75"/>
  <cols>
    <col min="1" max="1" width="11.28515625" style="29" customWidth="1"/>
    <col min="2" max="2" width="54.5703125" style="29" bestFit="1" customWidth="1"/>
    <col min="3" max="4" width="15.7109375" style="29" customWidth="1"/>
    <col min="5" max="5" width="14.140625" style="29" customWidth="1"/>
    <col min="6" max="6" width="38.28515625" style="29" customWidth="1"/>
    <col min="7" max="7" width="40.5703125" style="29" customWidth="1"/>
    <col min="8" max="8" width="14.140625" style="29" customWidth="1"/>
    <col min="9" max="9" width="13.85546875" style="29" customWidth="1"/>
    <col min="10" max="10" width="11" style="29" customWidth="1"/>
    <col min="11" max="11" width="14.140625" style="29" customWidth="1"/>
    <col min="12" max="12" width="15.42578125" style="29" customWidth="1"/>
    <col min="13" max="13" width="14.42578125" style="29" customWidth="1"/>
    <col min="14" max="15" width="17.42578125" style="29" customWidth="1"/>
    <col min="16" max="16" width="23.140625" style="29" customWidth="1"/>
    <col min="17" max="17" width="30" style="29" customWidth="1"/>
    <col min="18" max="18" width="19.140625" style="29" customWidth="1"/>
    <col min="19" max="16384" width="9.140625" style="29"/>
  </cols>
  <sheetData>
    <row r="1" spans="1:17" s="24" customFormat="1" ht="45">
      <c r="A1" s="22" t="s">
        <v>2266</v>
      </c>
      <c r="B1" s="23" t="s">
        <v>1336</v>
      </c>
      <c r="C1" s="23" t="s">
        <v>4199</v>
      </c>
      <c r="D1" s="23" t="s">
        <v>4200</v>
      </c>
      <c r="E1" s="22" t="s">
        <v>2304</v>
      </c>
      <c r="F1" s="22" t="s">
        <v>2267</v>
      </c>
      <c r="G1" s="22" t="s">
        <v>2267</v>
      </c>
      <c r="H1" s="22" t="s">
        <v>11</v>
      </c>
      <c r="I1" s="22" t="s">
        <v>2268</v>
      </c>
      <c r="J1" s="22" t="s">
        <v>2269</v>
      </c>
      <c r="K1" s="22" t="s">
        <v>2270</v>
      </c>
      <c r="L1" s="22" t="s">
        <v>2271</v>
      </c>
      <c r="M1" s="22" t="s">
        <v>2272</v>
      </c>
      <c r="N1" s="22" t="s">
        <v>2273</v>
      </c>
      <c r="O1" s="22" t="s">
        <v>2274</v>
      </c>
      <c r="P1" s="22" t="s">
        <v>2275</v>
      </c>
      <c r="Q1" s="22" t="s">
        <v>2276</v>
      </c>
    </row>
    <row r="2" spans="1:17" ht="15">
      <c r="A2" s="25">
        <v>1897086</v>
      </c>
      <c r="B2" s="26" t="s">
        <v>1439</v>
      </c>
      <c r="C2" s="306">
        <v>8.718069727891157</v>
      </c>
      <c r="D2" s="27">
        <v>213.59270833333335</v>
      </c>
      <c r="E2" s="25">
        <v>10506786</v>
      </c>
      <c r="F2" s="25" t="s">
        <v>2277</v>
      </c>
      <c r="G2" s="25" t="s">
        <v>2278</v>
      </c>
      <c r="H2" s="28">
        <v>5706918970866</v>
      </c>
      <c r="I2" s="25">
        <v>125</v>
      </c>
      <c r="J2" s="25">
        <v>16</v>
      </c>
      <c r="K2" s="25">
        <v>20</v>
      </c>
      <c r="L2" s="25">
        <v>16</v>
      </c>
      <c r="M2" s="25">
        <v>2.5</v>
      </c>
      <c r="N2" s="25">
        <v>1.5</v>
      </c>
      <c r="O2" s="25" t="s">
        <v>2279</v>
      </c>
      <c r="P2" s="25" t="s">
        <v>2280</v>
      </c>
      <c r="Q2" s="25" t="s">
        <v>2281</v>
      </c>
    </row>
    <row r="3" spans="1:17" ht="15">
      <c r="A3" s="25">
        <v>1897087</v>
      </c>
      <c r="B3" s="26" t="s">
        <v>1440</v>
      </c>
      <c r="C3" s="306">
        <v>12.212925170068031</v>
      </c>
      <c r="D3" s="27">
        <v>299.21666666666675</v>
      </c>
      <c r="E3" s="25">
        <v>10506787</v>
      </c>
      <c r="F3" s="25" t="s">
        <v>2277</v>
      </c>
      <c r="G3" s="25" t="s">
        <v>2278</v>
      </c>
      <c r="H3" s="28">
        <v>5706918970873</v>
      </c>
      <c r="I3" s="25">
        <v>130</v>
      </c>
      <c r="J3" s="25">
        <v>20</v>
      </c>
      <c r="K3" s="25">
        <v>20</v>
      </c>
      <c r="L3" s="25">
        <v>16</v>
      </c>
      <c r="M3" s="25">
        <v>2.5</v>
      </c>
      <c r="N3" s="25">
        <v>1.5</v>
      </c>
      <c r="O3" s="25" t="s">
        <v>2279</v>
      </c>
      <c r="P3" s="25" t="s">
        <v>2280</v>
      </c>
      <c r="Q3" s="25" t="s">
        <v>2282</v>
      </c>
    </row>
    <row r="4" spans="1:17" ht="15">
      <c r="A4" s="25">
        <v>1897089</v>
      </c>
      <c r="B4" s="26" t="s">
        <v>1441</v>
      </c>
      <c r="C4" s="306">
        <v>10.369600340136056</v>
      </c>
      <c r="D4" s="27">
        <v>254.05520833333338</v>
      </c>
      <c r="E4" s="25">
        <v>10506789</v>
      </c>
      <c r="F4" s="25" t="s">
        <v>2277</v>
      </c>
      <c r="G4" s="25" t="s">
        <v>2278</v>
      </c>
      <c r="H4" s="28">
        <v>5706918970897</v>
      </c>
      <c r="I4" s="25">
        <v>150</v>
      </c>
      <c r="J4" s="25">
        <v>18</v>
      </c>
      <c r="K4" s="25">
        <v>20</v>
      </c>
      <c r="L4" s="25">
        <v>16</v>
      </c>
      <c r="M4" s="25">
        <v>2.5</v>
      </c>
      <c r="N4" s="25">
        <v>1.5</v>
      </c>
      <c r="O4" s="25" t="s">
        <v>2279</v>
      </c>
      <c r="P4" s="25" t="s">
        <v>2280</v>
      </c>
      <c r="Q4" s="25" t="s">
        <v>2281</v>
      </c>
    </row>
    <row r="5" spans="1:17" ht="15">
      <c r="A5" s="25">
        <v>1897090</v>
      </c>
      <c r="B5" s="26" t="s">
        <v>1442</v>
      </c>
      <c r="C5" s="306">
        <v>13.326658163265309</v>
      </c>
      <c r="D5" s="27">
        <v>326.50312500000007</v>
      </c>
      <c r="E5" s="25">
        <v>10506790</v>
      </c>
      <c r="F5" s="25" t="s">
        <v>2277</v>
      </c>
      <c r="G5" s="25" t="s">
        <v>2278</v>
      </c>
      <c r="H5" s="28">
        <v>5706918970903</v>
      </c>
      <c r="I5" s="25">
        <v>150</v>
      </c>
      <c r="J5" s="25">
        <v>30</v>
      </c>
      <c r="K5" s="25">
        <v>20</v>
      </c>
      <c r="L5" s="25">
        <v>16</v>
      </c>
      <c r="M5" s="25">
        <v>2.5</v>
      </c>
      <c r="N5" s="25">
        <v>1.5</v>
      </c>
      <c r="O5" s="25" t="s">
        <v>2279</v>
      </c>
      <c r="P5" s="25" t="s">
        <v>2280</v>
      </c>
      <c r="Q5" s="25" t="s">
        <v>2282</v>
      </c>
    </row>
    <row r="6" spans="1:17" ht="15">
      <c r="A6" s="25">
        <v>1897191</v>
      </c>
      <c r="B6" s="26" t="s">
        <v>1443</v>
      </c>
      <c r="C6" s="306">
        <v>13.083460884353743</v>
      </c>
      <c r="D6" s="27">
        <v>320.5447916666667</v>
      </c>
      <c r="E6" s="25">
        <v>10506792</v>
      </c>
      <c r="F6" s="25" t="s">
        <v>2277</v>
      </c>
      <c r="G6" s="25" t="s">
        <v>2278</v>
      </c>
      <c r="H6" s="28">
        <v>5706918971917</v>
      </c>
      <c r="I6" s="25">
        <v>160</v>
      </c>
      <c r="J6" s="25">
        <v>18</v>
      </c>
      <c r="K6" s="25">
        <v>20</v>
      </c>
      <c r="L6" s="25">
        <v>16</v>
      </c>
      <c r="M6" s="25">
        <v>2.5</v>
      </c>
      <c r="N6" s="25">
        <v>1.5</v>
      </c>
      <c r="O6" s="25" t="s">
        <v>2279</v>
      </c>
      <c r="P6" s="25" t="s">
        <v>2280</v>
      </c>
      <c r="Q6" s="25" t="s">
        <v>2281</v>
      </c>
    </row>
    <row r="7" spans="1:17" ht="15">
      <c r="A7" s="25">
        <v>1907698</v>
      </c>
      <c r="B7" s="26" t="s">
        <v>1444</v>
      </c>
      <c r="C7" s="306">
        <v>11.214158163265306</v>
      </c>
      <c r="D7" s="27">
        <v>274.74687499999999</v>
      </c>
      <c r="E7" s="25">
        <v>10506793</v>
      </c>
      <c r="F7" s="25" t="s">
        <v>2277</v>
      </c>
      <c r="G7" s="25" t="s">
        <v>2278</v>
      </c>
      <c r="H7" s="28">
        <v>5706919076987</v>
      </c>
      <c r="I7" s="25">
        <v>160</v>
      </c>
      <c r="J7" s="25">
        <v>24</v>
      </c>
      <c r="K7" s="25">
        <v>30</v>
      </c>
      <c r="L7" s="25">
        <v>20.16</v>
      </c>
      <c r="M7" s="25"/>
      <c r="N7" s="25"/>
      <c r="O7" s="25"/>
      <c r="P7" s="25" t="s">
        <v>2280</v>
      </c>
      <c r="Q7" s="25"/>
    </row>
    <row r="8" spans="1:17" ht="15">
      <c r="A8" s="25">
        <v>1897192</v>
      </c>
      <c r="B8" s="26" t="s">
        <v>1445</v>
      </c>
      <c r="C8" s="306">
        <v>12.609778911564627</v>
      </c>
      <c r="D8" s="27">
        <v>308.93958333333336</v>
      </c>
      <c r="E8" s="25">
        <v>10506794</v>
      </c>
      <c r="F8" s="25" t="s">
        <v>2277</v>
      </c>
      <c r="G8" s="25" t="s">
        <v>2278</v>
      </c>
      <c r="H8" s="28">
        <v>5706918971924</v>
      </c>
      <c r="I8" s="25">
        <v>160</v>
      </c>
      <c r="J8" s="25">
        <v>30</v>
      </c>
      <c r="K8" s="25">
        <v>20</v>
      </c>
      <c r="L8" s="25">
        <v>16</v>
      </c>
      <c r="M8" s="25">
        <v>2.5</v>
      </c>
      <c r="N8" s="25">
        <v>1.5</v>
      </c>
      <c r="O8" s="25" t="s">
        <v>2279</v>
      </c>
      <c r="P8" s="25" t="s">
        <v>2280</v>
      </c>
      <c r="Q8" s="25" t="s">
        <v>2282</v>
      </c>
    </row>
    <row r="9" spans="1:17" ht="15">
      <c r="A9" s="25">
        <v>1897193</v>
      </c>
      <c r="B9" s="26" t="s">
        <v>1446</v>
      </c>
      <c r="C9" s="306">
        <v>12.878401360544219</v>
      </c>
      <c r="D9" s="27">
        <v>315.52083333333337</v>
      </c>
      <c r="E9" s="25">
        <v>10506795</v>
      </c>
      <c r="F9" s="25" t="s">
        <v>2277</v>
      </c>
      <c r="G9" s="25" t="s">
        <v>2278</v>
      </c>
      <c r="H9" s="28">
        <v>5706918971931</v>
      </c>
      <c r="I9" s="25">
        <v>165</v>
      </c>
      <c r="J9" s="25">
        <v>18</v>
      </c>
      <c r="K9" s="25">
        <v>30</v>
      </c>
      <c r="L9" s="25">
        <v>20.16</v>
      </c>
      <c r="M9" s="25">
        <v>2.5</v>
      </c>
      <c r="N9" s="25">
        <v>1.5</v>
      </c>
      <c r="O9" s="25" t="s">
        <v>2279</v>
      </c>
      <c r="P9" s="25" t="s">
        <v>2280</v>
      </c>
      <c r="Q9" s="25" t="s">
        <v>2281</v>
      </c>
    </row>
    <row r="10" spans="1:17" ht="15">
      <c r="A10" s="25">
        <v>1897194</v>
      </c>
      <c r="B10" s="26" t="s">
        <v>1447</v>
      </c>
      <c r="C10" s="306">
        <v>12.878401360544219</v>
      </c>
      <c r="D10" s="27">
        <v>315.52083333333337</v>
      </c>
      <c r="E10" s="25">
        <v>10506796</v>
      </c>
      <c r="F10" s="25" t="s">
        <v>2277</v>
      </c>
      <c r="G10" s="25" t="s">
        <v>2278</v>
      </c>
      <c r="H10" s="28">
        <v>5706918971948</v>
      </c>
      <c r="I10" s="25">
        <v>165</v>
      </c>
      <c r="J10" s="25">
        <v>30</v>
      </c>
      <c r="K10" s="25">
        <v>30</v>
      </c>
      <c r="L10" s="25">
        <v>20.16</v>
      </c>
      <c r="M10" s="25">
        <v>2.5</v>
      </c>
      <c r="N10" s="25">
        <v>1.5</v>
      </c>
      <c r="O10" s="25" t="s">
        <v>2279</v>
      </c>
      <c r="P10" s="25" t="s">
        <v>2280</v>
      </c>
      <c r="Q10" s="25" t="s">
        <v>2282</v>
      </c>
    </row>
    <row r="11" spans="1:17" ht="15">
      <c r="A11" s="25">
        <v>1907699</v>
      </c>
      <c r="B11" s="26" t="s">
        <v>1450</v>
      </c>
      <c r="C11" s="306">
        <v>12.699319727891156</v>
      </c>
      <c r="D11" s="27">
        <v>311.13333333333333</v>
      </c>
      <c r="E11" s="25">
        <v>10506800</v>
      </c>
      <c r="F11" s="25" t="s">
        <v>2277</v>
      </c>
      <c r="G11" s="25" t="s">
        <v>2278</v>
      </c>
      <c r="H11" s="28">
        <v>5706919076994</v>
      </c>
      <c r="I11" s="25">
        <v>184</v>
      </c>
      <c r="J11" s="25">
        <v>24</v>
      </c>
      <c r="K11" s="25">
        <v>16</v>
      </c>
      <c r="L11" s="25"/>
      <c r="M11" s="25"/>
      <c r="N11" s="25"/>
      <c r="O11" s="25"/>
      <c r="P11" s="25" t="s">
        <v>2280</v>
      </c>
      <c r="Q11" s="25"/>
    </row>
    <row r="12" spans="1:17" ht="15">
      <c r="A12" s="25">
        <v>1897195</v>
      </c>
      <c r="B12" s="26" t="s">
        <v>1448</v>
      </c>
      <c r="C12" s="306">
        <v>16.731972789115648</v>
      </c>
      <c r="D12" s="27">
        <v>409.93333333333339</v>
      </c>
      <c r="E12" s="25">
        <v>10506798</v>
      </c>
      <c r="F12" s="25" t="s">
        <v>2277</v>
      </c>
      <c r="G12" s="25" t="s">
        <v>2278</v>
      </c>
      <c r="H12" s="28">
        <v>5706918971955</v>
      </c>
      <c r="I12" s="25">
        <v>180</v>
      </c>
      <c r="J12" s="25">
        <v>24</v>
      </c>
      <c r="K12" s="25">
        <v>30</v>
      </c>
      <c r="L12" s="25">
        <v>20.16</v>
      </c>
      <c r="M12" s="25">
        <v>2.5</v>
      </c>
      <c r="N12" s="25">
        <v>1.5</v>
      </c>
      <c r="O12" s="25" t="s">
        <v>2279</v>
      </c>
      <c r="P12" s="25" t="s">
        <v>2280</v>
      </c>
      <c r="Q12" s="25" t="s">
        <v>2282</v>
      </c>
    </row>
    <row r="13" spans="1:17" ht="15">
      <c r="A13" s="25">
        <v>1897196</v>
      </c>
      <c r="B13" s="26" t="s">
        <v>1449</v>
      </c>
      <c r="C13" s="306">
        <v>19.638180272108848</v>
      </c>
      <c r="D13" s="27">
        <v>481.13541666666674</v>
      </c>
      <c r="E13" s="25">
        <v>10506799</v>
      </c>
      <c r="F13" s="25" t="s">
        <v>2277</v>
      </c>
      <c r="G13" s="25" t="s">
        <v>2278</v>
      </c>
      <c r="H13" s="28">
        <v>5706918971962</v>
      </c>
      <c r="I13" s="25">
        <v>180</v>
      </c>
      <c r="J13" s="25">
        <v>36</v>
      </c>
      <c r="K13" s="25">
        <v>30</v>
      </c>
      <c r="L13" s="25">
        <v>20.16</v>
      </c>
      <c r="M13" s="25">
        <v>2.5</v>
      </c>
      <c r="N13" s="25">
        <v>1.5</v>
      </c>
      <c r="O13" s="25" t="s">
        <v>2279</v>
      </c>
      <c r="P13" s="25" t="s">
        <v>2280</v>
      </c>
      <c r="Q13" s="25" t="s">
        <v>2283</v>
      </c>
    </row>
    <row r="14" spans="1:17" ht="15">
      <c r="A14" s="25">
        <v>1897197</v>
      </c>
      <c r="B14" s="26" t="s">
        <v>2238</v>
      </c>
      <c r="C14" s="306">
        <v>13.262542517006803</v>
      </c>
      <c r="D14" s="27">
        <v>324.93229166666669</v>
      </c>
      <c r="E14" s="25">
        <v>10506801</v>
      </c>
      <c r="F14" s="25" t="s">
        <v>2277</v>
      </c>
      <c r="G14" s="25" t="s">
        <v>2278</v>
      </c>
      <c r="H14" s="28">
        <v>5706918971979</v>
      </c>
      <c r="I14" s="25">
        <v>184</v>
      </c>
      <c r="J14" s="25">
        <v>24</v>
      </c>
      <c r="K14" s="25">
        <v>30</v>
      </c>
      <c r="L14" s="25">
        <v>20.16</v>
      </c>
      <c r="M14" s="25">
        <v>2.5</v>
      </c>
      <c r="N14" s="25">
        <v>1.5</v>
      </c>
      <c r="O14" s="25" t="s">
        <v>2279</v>
      </c>
      <c r="P14" s="25" t="s">
        <v>2280</v>
      </c>
      <c r="Q14" s="25" t="s">
        <v>2282</v>
      </c>
    </row>
    <row r="15" spans="1:17" ht="15">
      <c r="A15" s="25">
        <v>1897198</v>
      </c>
      <c r="B15" s="26" t="s">
        <v>2239</v>
      </c>
      <c r="C15" s="306">
        <v>20.751913265306122</v>
      </c>
      <c r="D15" s="27">
        <v>508.421875</v>
      </c>
      <c r="E15" s="25">
        <v>10506803</v>
      </c>
      <c r="F15" s="25" t="s">
        <v>2277</v>
      </c>
      <c r="G15" s="25" t="s">
        <v>2278</v>
      </c>
      <c r="H15" s="28">
        <v>5706918971986</v>
      </c>
      <c r="I15" s="25">
        <v>184</v>
      </c>
      <c r="J15" s="25">
        <v>40</v>
      </c>
      <c r="K15" s="25">
        <v>30</v>
      </c>
      <c r="L15" s="25">
        <v>20.16</v>
      </c>
      <c r="M15" s="25">
        <v>2.5</v>
      </c>
      <c r="N15" s="25">
        <v>1.5</v>
      </c>
      <c r="O15" s="25" t="s">
        <v>2279</v>
      </c>
      <c r="P15" s="25" t="s">
        <v>2280</v>
      </c>
      <c r="Q15" s="25" t="s">
        <v>2283</v>
      </c>
    </row>
    <row r="16" spans="1:17" ht="15">
      <c r="A16" s="25">
        <v>1897199</v>
      </c>
      <c r="B16" s="26" t="s">
        <v>1451</v>
      </c>
      <c r="C16" s="306">
        <v>13.748937074829934</v>
      </c>
      <c r="D16" s="27">
        <v>336.84895833333337</v>
      </c>
      <c r="E16" s="25">
        <v>10506804</v>
      </c>
      <c r="F16" s="25" t="s">
        <v>2277</v>
      </c>
      <c r="G16" s="25" t="s">
        <v>2278</v>
      </c>
      <c r="H16" s="28">
        <v>5706918971993</v>
      </c>
      <c r="I16" s="25">
        <v>190</v>
      </c>
      <c r="J16" s="25">
        <v>24</v>
      </c>
      <c r="K16" s="25">
        <v>30</v>
      </c>
      <c r="L16" s="25">
        <v>20.16</v>
      </c>
      <c r="M16" s="25">
        <v>2.5</v>
      </c>
      <c r="N16" s="25">
        <v>1.5</v>
      </c>
      <c r="O16" s="25" t="s">
        <v>2279</v>
      </c>
      <c r="P16" s="25" t="s">
        <v>2280</v>
      </c>
      <c r="Q16" s="25" t="s">
        <v>2282</v>
      </c>
    </row>
    <row r="17" spans="1:17" ht="15">
      <c r="A17" s="25">
        <v>1897200</v>
      </c>
      <c r="B17" s="26" t="s">
        <v>1452</v>
      </c>
      <c r="C17" s="306">
        <v>16.540178571428573</v>
      </c>
      <c r="D17" s="27">
        <v>405.23437500000006</v>
      </c>
      <c r="E17" s="25">
        <v>10506805</v>
      </c>
      <c r="F17" s="25" t="s">
        <v>2277</v>
      </c>
      <c r="G17" s="25" t="s">
        <v>2278</v>
      </c>
      <c r="H17" s="28">
        <v>5706918972006</v>
      </c>
      <c r="I17" s="25">
        <v>190</v>
      </c>
      <c r="J17" s="25">
        <v>40</v>
      </c>
      <c r="K17" s="25">
        <v>30</v>
      </c>
      <c r="L17" s="25">
        <v>20.16</v>
      </c>
      <c r="M17" s="25">
        <v>2.5</v>
      </c>
      <c r="N17" s="25">
        <v>1.5</v>
      </c>
      <c r="O17" s="25" t="s">
        <v>2279</v>
      </c>
      <c r="P17" s="25" t="s">
        <v>2280</v>
      </c>
      <c r="Q17" s="25" t="s">
        <v>2283</v>
      </c>
    </row>
    <row r="18" spans="1:17" ht="15">
      <c r="A18" s="25">
        <v>1897201</v>
      </c>
      <c r="B18" s="26" t="s">
        <v>2240</v>
      </c>
      <c r="C18" s="306">
        <v>16.30969387755102</v>
      </c>
      <c r="D18" s="27">
        <v>399.58749999999998</v>
      </c>
      <c r="E18" s="25">
        <v>10506806</v>
      </c>
      <c r="F18" s="25" t="s">
        <v>2277</v>
      </c>
      <c r="G18" s="25" t="s">
        <v>2278</v>
      </c>
      <c r="H18" s="28">
        <v>5706918972013</v>
      </c>
      <c r="I18" s="25">
        <v>200</v>
      </c>
      <c r="J18" s="25">
        <v>24</v>
      </c>
      <c r="K18" s="25">
        <v>30</v>
      </c>
      <c r="L18" s="25">
        <v>20.16</v>
      </c>
      <c r="M18" s="25">
        <v>2.5</v>
      </c>
      <c r="N18" s="25">
        <v>1.5</v>
      </c>
      <c r="O18" s="25" t="s">
        <v>2279</v>
      </c>
      <c r="P18" s="25" t="s">
        <v>2280</v>
      </c>
      <c r="Q18" s="25" t="s">
        <v>2282</v>
      </c>
    </row>
    <row r="19" spans="1:17" ht="15">
      <c r="A19" s="25">
        <v>1897202</v>
      </c>
      <c r="B19" s="26" t="s">
        <v>2241</v>
      </c>
      <c r="C19" s="306">
        <v>19.330867346938778</v>
      </c>
      <c r="D19" s="27">
        <v>473.60625000000005</v>
      </c>
      <c r="E19" s="25">
        <v>10506807</v>
      </c>
      <c r="F19" s="25" t="s">
        <v>2277</v>
      </c>
      <c r="G19" s="25" t="s">
        <v>2278</v>
      </c>
      <c r="H19" s="28">
        <v>5706918972020</v>
      </c>
      <c r="I19" s="25">
        <v>200</v>
      </c>
      <c r="J19" s="25">
        <v>40</v>
      </c>
      <c r="K19" s="25">
        <v>30</v>
      </c>
      <c r="L19" s="25">
        <v>20.16</v>
      </c>
      <c r="M19" s="25">
        <v>2.5</v>
      </c>
      <c r="N19" s="25">
        <v>1.5</v>
      </c>
      <c r="O19" s="25" t="s">
        <v>2279</v>
      </c>
      <c r="P19" s="25" t="s">
        <v>2280</v>
      </c>
      <c r="Q19" s="25" t="s">
        <v>2283</v>
      </c>
    </row>
    <row r="20" spans="1:17" ht="15">
      <c r="A20" s="25">
        <v>1897203</v>
      </c>
      <c r="B20" s="26" t="s">
        <v>2242</v>
      </c>
      <c r="C20" s="306">
        <v>18.204421768707483</v>
      </c>
      <c r="D20" s="27">
        <v>446.00833333333338</v>
      </c>
      <c r="E20" s="25">
        <v>10506809</v>
      </c>
      <c r="F20" s="25" t="s">
        <v>2277</v>
      </c>
      <c r="G20" s="25" t="s">
        <v>2278</v>
      </c>
      <c r="H20" s="28">
        <v>5706918972037</v>
      </c>
      <c r="I20" s="25">
        <v>210</v>
      </c>
      <c r="J20" s="25">
        <v>20</v>
      </c>
      <c r="K20" s="25">
        <v>30</v>
      </c>
      <c r="L20" s="25">
        <v>20.16</v>
      </c>
      <c r="M20" s="25">
        <v>2.5</v>
      </c>
      <c r="N20" s="25">
        <v>1.5</v>
      </c>
      <c r="O20" s="25" t="s">
        <v>2279</v>
      </c>
      <c r="P20" s="25" t="s">
        <v>2280</v>
      </c>
      <c r="Q20" s="25" t="s">
        <v>2282</v>
      </c>
    </row>
    <row r="21" spans="1:17" ht="15">
      <c r="A21" s="25">
        <v>1897204</v>
      </c>
      <c r="B21" s="26" t="s">
        <v>2243</v>
      </c>
      <c r="C21" s="306">
        <v>22.646641156462586</v>
      </c>
      <c r="D21" s="27">
        <v>554.84270833333335</v>
      </c>
      <c r="E21" s="25">
        <v>10506811</v>
      </c>
      <c r="F21" s="25" t="s">
        <v>2277</v>
      </c>
      <c r="G21" s="25" t="s">
        <v>2278</v>
      </c>
      <c r="H21" s="28">
        <v>5706918972044</v>
      </c>
      <c r="I21" s="25">
        <v>210</v>
      </c>
      <c r="J21" s="25">
        <v>40</v>
      </c>
      <c r="K21" s="25">
        <v>30</v>
      </c>
      <c r="L21" s="25">
        <v>20.16</v>
      </c>
      <c r="M21" s="25">
        <v>2.5</v>
      </c>
      <c r="N21" s="25">
        <v>1.5</v>
      </c>
      <c r="O21" s="25" t="s">
        <v>2279</v>
      </c>
      <c r="P21" s="25" t="s">
        <v>2280</v>
      </c>
      <c r="Q21" s="25" t="s">
        <v>2283</v>
      </c>
    </row>
    <row r="22" spans="1:17" ht="15">
      <c r="A22" s="25">
        <v>1897205</v>
      </c>
      <c r="B22" s="26" t="s">
        <v>2244</v>
      </c>
      <c r="C22" s="306">
        <v>21.622448979591837</v>
      </c>
      <c r="D22" s="27">
        <v>529.75</v>
      </c>
      <c r="E22" s="25">
        <v>10506813</v>
      </c>
      <c r="F22" s="25" t="s">
        <v>2277</v>
      </c>
      <c r="G22" s="25" t="s">
        <v>2278</v>
      </c>
      <c r="H22" s="28">
        <v>5706918972051</v>
      </c>
      <c r="I22" s="25">
        <v>230</v>
      </c>
      <c r="J22" s="25">
        <v>24</v>
      </c>
      <c r="K22" s="25">
        <v>30</v>
      </c>
      <c r="L22" s="25">
        <v>20.16</v>
      </c>
      <c r="M22" s="25">
        <v>2.8</v>
      </c>
      <c r="N22" s="25">
        <v>1.8</v>
      </c>
      <c r="O22" s="25" t="s">
        <v>2279</v>
      </c>
      <c r="P22" s="25" t="s">
        <v>2280</v>
      </c>
      <c r="Q22" s="25" t="s">
        <v>2282</v>
      </c>
    </row>
    <row r="23" spans="1:17" ht="15">
      <c r="A23" s="25">
        <v>1897206</v>
      </c>
      <c r="B23" s="26" t="s">
        <v>2245</v>
      </c>
      <c r="C23" s="306">
        <v>25.782780612244903</v>
      </c>
      <c r="D23" s="27">
        <v>631.67812500000014</v>
      </c>
      <c r="E23" s="25">
        <v>10506814</v>
      </c>
      <c r="F23" s="25" t="s">
        <v>2277</v>
      </c>
      <c r="G23" s="25" t="s">
        <v>2278</v>
      </c>
      <c r="H23" s="28">
        <v>5706918972068</v>
      </c>
      <c r="I23" s="25">
        <v>230</v>
      </c>
      <c r="J23" s="25">
        <v>40</v>
      </c>
      <c r="K23" s="25">
        <v>30</v>
      </c>
      <c r="L23" s="25">
        <v>20.16</v>
      </c>
      <c r="M23" s="25">
        <v>2.8</v>
      </c>
      <c r="N23" s="25">
        <v>1.8</v>
      </c>
      <c r="O23" s="25" t="s">
        <v>2279</v>
      </c>
      <c r="P23" s="25" t="s">
        <v>2280</v>
      </c>
      <c r="Q23" s="25" t="s">
        <v>2283</v>
      </c>
    </row>
    <row r="24" spans="1:17" ht="15">
      <c r="A24" s="25">
        <v>1897207</v>
      </c>
      <c r="B24" s="26" t="s">
        <v>2246</v>
      </c>
      <c r="C24" s="306">
        <v>22.377465986394558</v>
      </c>
      <c r="D24" s="27">
        <v>548.2479166666667</v>
      </c>
      <c r="E24" s="25">
        <v>10506815</v>
      </c>
      <c r="F24" s="25" t="s">
        <v>2277</v>
      </c>
      <c r="G24" s="25" t="s">
        <v>2278</v>
      </c>
      <c r="H24" s="28">
        <v>5706918972075</v>
      </c>
      <c r="I24" s="25">
        <v>235</v>
      </c>
      <c r="J24" s="25">
        <v>20</v>
      </c>
      <c r="K24" s="25">
        <v>30</v>
      </c>
      <c r="L24" s="25">
        <v>20.16</v>
      </c>
      <c r="M24" s="25">
        <v>2.8</v>
      </c>
      <c r="N24" s="25">
        <v>1.8</v>
      </c>
      <c r="O24" s="25" t="s">
        <v>2279</v>
      </c>
      <c r="P24" s="25" t="s">
        <v>2280</v>
      </c>
      <c r="Q24" s="25" t="s">
        <v>2282</v>
      </c>
    </row>
    <row r="25" spans="1:17" ht="15">
      <c r="A25" s="25">
        <v>1897208</v>
      </c>
      <c r="B25" s="26" t="s">
        <v>2247</v>
      </c>
      <c r="C25" s="306">
        <v>28.26</v>
      </c>
      <c r="D25" s="27">
        <v>739.22</v>
      </c>
      <c r="E25" s="25">
        <v>10506817</v>
      </c>
      <c r="F25" s="25" t="s">
        <v>2277</v>
      </c>
      <c r="G25" s="25" t="s">
        <v>2278</v>
      </c>
      <c r="H25" s="28">
        <v>5706918972082</v>
      </c>
      <c r="I25" s="25">
        <v>235</v>
      </c>
      <c r="J25" s="25">
        <v>40</v>
      </c>
      <c r="K25" s="25">
        <v>30</v>
      </c>
      <c r="L25" s="25">
        <v>20.16</v>
      </c>
      <c r="M25" s="25">
        <v>2.8</v>
      </c>
      <c r="N25" s="25">
        <v>1.8</v>
      </c>
      <c r="O25" s="25" t="s">
        <v>2279</v>
      </c>
      <c r="P25" s="25" t="s">
        <v>2280</v>
      </c>
      <c r="Q25" s="25" t="s">
        <v>2283</v>
      </c>
    </row>
    <row r="26" spans="1:17" ht="15">
      <c r="A26" s="25">
        <v>1897209</v>
      </c>
      <c r="B26" s="26" t="s">
        <v>1453</v>
      </c>
      <c r="C26" s="306">
        <v>36.370153061224492</v>
      </c>
      <c r="D26" s="27">
        <v>891.06875000000002</v>
      </c>
      <c r="E26" s="25">
        <v>10506812</v>
      </c>
      <c r="F26" s="25" t="s">
        <v>2284</v>
      </c>
      <c r="G26" s="25" t="s">
        <v>2285</v>
      </c>
      <c r="H26" s="28">
        <v>5706918972099</v>
      </c>
      <c r="I26" s="25">
        <v>216</v>
      </c>
      <c r="J26" s="25">
        <v>48</v>
      </c>
      <c r="K26" s="25">
        <v>30</v>
      </c>
      <c r="L26" s="25"/>
      <c r="M26" s="25">
        <v>2.5</v>
      </c>
      <c r="N26" s="25">
        <v>1.5</v>
      </c>
      <c r="O26" s="25" t="s">
        <v>2279</v>
      </c>
      <c r="P26" s="25" t="s">
        <v>2280</v>
      </c>
      <c r="Q26" s="25" t="s">
        <v>2283</v>
      </c>
    </row>
    <row r="27" spans="1:17" ht="15">
      <c r="A27" s="25">
        <v>1897210</v>
      </c>
      <c r="B27" s="26" t="s">
        <v>2248</v>
      </c>
      <c r="C27" s="306">
        <v>23.900765306122455</v>
      </c>
      <c r="D27" s="27">
        <v>585.56875000000014</v>
      </c>
      <c r="E27" s="25">
        <v>10506818</v>
      </c>
      <c r="F27" s="25" t="s">
        <v>2286</v>
      </c>
      <c r="G27" s="25" t="s">
        <v>2285</v>
      </c>
      <c r="H27" s="28">
        <v>5706918972105</v>
      </c>
      <c r="I27" s="25">
        <v>250</v>
      </c>
      <c r="J27" s="25">
        <v>24</v>
      </c>
      <c r="K27" s="25">
        <v>30</v>
      </c>
      <c r="L27" s="25"/>
      <c r="M27" s="30">
        <v>3</v>
      </c>
      <c r="N27" s="30">
        <v>2</v>
      </c>
      <c r="O27" s="25" t="s">
        <v>2279</v>
      </c>
      <c r="P27" s="25" t="s">
        <v>2280</v>
      </c>
      <c r="Q27" s="25" t="s">
        <v>2281</v>
      </c>
    </row>
    <row r="28" spans="1:17" ht="15">
      <c r="A28" s="25">
        <v>1897211</v>
      </c>
      <c r="B28" s="26" t="s">
        <v>2249</v>
      </c>
      <c r="C28" s="306">
        <v>32.401615646258506</v>
      </c>
      <c r="D28" s="27">
        <v>793.83958333333339</v>
      </c>
      <c r="E28" s="25">
        <v>10506819</v>
      </c>
      <c r="F28" s="25" t="s">
        <v>2286</v>
      </c>
      <c r="G28" s="25" t="s">
        <v>2285</v>
      </c>
      <c r="H28" s="28">
        <v>5706918972112</v>
      </c>
      <c r="I28" s="25">
        <v>250</v>
      </c>
      <c r="J28" s="25">
        <v>40</v>
      </c>
      <c r="K28" s="25">
        <v>30</v>
      </c>
      <c r="L28" s="25"/>
      <c r="M28" s="30">
        <v>3</v>
      </c>
      <c r="N28" s="30">
        <v>2</v>
      </c>
      <c r="O28" s="25" t="s">
        <v>2279</v>
      </c>
      <c r="P28" s="25" t="s">
        <v>2280</v>
      </c>
      <c r="Q28" s="25" t="s">
        <v>2287</v>
      </c>
    </row>
    <row r="29" spans="1:17" ht="15">
      <c r="A29" s="25">
        <v>1907700</v>
      </c>
      <c r="B29" s="26" t="s">
        <v>1454</v>
      </c>
      <c r="C29" s="306">
        <v>30.468197278911568</v>
      </c>
      <c r="D29" s="27">
        <v>746.47083333333342</v>
      </c>
      <c r="E29" s="25">
        <v>10506820</v>
      </c>
      <c r="F29" s="25" t="s">
        <v>2286</v>
      </c>
      <c r="G29" s="25" t="s">
        <v>2285</v>
      </c>
      <c r="H29" s="28">
        <v>5706919077007</v>
      </c>
      <c r="I29" s="25">
        <v>250</v>
      </c>
      <c r="J29" s="25">
        <v>60</v>
      </c>
      <c r="K29" s="25">
        <v>30</v>
      </c>
      <c r="L29" s="25" t="s">
        <v>2289</v>
      </c>
      <c r="M29" s="25"/>
      <c r="N29" s="25"/>
      <c r="O29" s="25"/>
      <c r="P29" s="25" t="s">
        <v>2280</v>
      </c>
      <c r="Q29" s="25"/>
    </row>
    <row r="30" spans="1:17" ht="15">
      <c r="A30" s="25">
        <v>1897212</v>
      </c>
      <c r="B30" s="26" t="s">
        <v>2250</v>
      </c>
      <c r="C30" s="306">
        <v>41.708333333333336</v>
      </c>
      <c r="D30" s="27">
        <v>1021.8541666666667</v>
      </c>
      <c r="E30" s="25">
        <v>10506823</v>
      </c>
      <c r="F30" s="25" t="s">
        <v>2286</v>
      </c>
      <c r="G30" s="25" t="s">
        <v>2285</v>
      </c>
      <c r="H30" s="28">
        <v>5706918972129</v>
      </c>
      <c r="I30" s="25">
        <v>300</v>
      </c>
      <c r="J30" s="25">
        <v>48</v>
      </c>
      <c r="K30" s="25">
        <v>30</v>
      </c>
      <c r="L30" s="25"/>
      <c r="M30" s="25">
        <v>3.2</v>
      </c>
      <c r="N30" s="25">
        <v>2.2000000000000002</v>
      </c>
      <c r="O30" s="25" t="s">
        <v>2279</v>
      </c>
      <c r="P30" s="25" t="s">
        <v>2280</v>
      </c>
      <c r="Q30" s="25" t="s">
        <v>2287</v>
      </c>
    </row>
    <row r="31" spans="1:17" ht="15">
      <c r="A31" s="25">
        <v>1897213</v>
      </c>
      <c r="B31" s="26" t="s">
        <v>2251</v>
      </c>
      <c r="C31" s="306">
        <v>50.054974489795924</v>
      </c>
      <c r="D31" s="27">
        <v>1226.3468750000002</v>
      </c>
      <c r="E31" s="25">
        <v>10506824</v>
      </c>
      <c r="F31" s="25" t="s">
        <v>2286</v>
      </c>
      <c r="G31" s="25" t="s">
        <v>2285</v>
      </c>
      <c r="H31" s="28">
        <v>5706918972136</v>
      </c>
      <c r="I31" s="25">
        <v>300</v>
      </c>
      <c r="J31" s="25">
        <v>60</v>
      </c>
      <c r="K31" s="25">
        <v>30</v>
      </c>
      <c r="L31" s="25"/>
      <c r="M31" s="25">
        <v>3.2</v>
      </c>
      <c r="N31" s="25">
        <v>2.2000000000000002</v>
      </c>
      <c r="O31" s="25" t="s">
        <v>2279</v>
      </c>
      <c r="P31" s="25" t="s">
        <v>2280</v>
      </c>
      <c r="Q31" s="25" t="s">
        <v>2288</v>
      </c>
    </row>
    <row r="32" spans="1:17" ht="15">
      <c r="A32" s="25">
        <v>1897214</v>
      </c>
      <c r="B32" s="26" t="s">
        <v>1455</v>
      </c>
      <c r="C32" s="306">
        <v>45.894642857142856</v>
      </c>
      <c r="D32" s="27">
        <v>1124.41875</v>
      </c>
      <c r="E32" s="25">
        <v>10506826</v>
      </c>
      <c r="F32" s="25" t="s">
        <v>2286</v>
      </c>
      <c r="G32" s="25" t="s">
        <v>2285</v>
      </c>
      <c r="H32" s="28">
        <v>5706918972143</v>
      </c>
      <c r="I32" s="25">
        <v>315</v>
      </c>
      <c r="J32" s="25">
        <v>40</v>
      </c>
      <c r="K32" s="25">
        <v>30</v>
      </c>
      <c r="L32" s="25"/>
      <c r="M32" s="25">
        <v>3.2</v>
      </c>
      <c r="N32" s="25">
        <v>2.2000000000000002</v>
      </c>
      <c r="O32" s="25" t="s">
        <v>2279</v>
      </c>
      <c r="P32" s="25" t="s">
        <v>2280</v>
      </c>
      <c r="Q32" s="25" t="s">
        <v>2287</v>
      </c>
    </row>
    <row r="33" spans="1:17" ht="15">
      <c r="A33" s="25">
        <v>1897215</v>
      </c>
      <c r="B33" s="26" t="s">
        <v>1456</v>
      </c>
      <c r="C33" s="306">
        <v>72.048852040816328</v>
      </c>
      <c r="D33" s="27">
        <v>1765.1968750000001</v>
      </c>
      <c r="E33" s="25">
        <v>10506827</v>
      </c>
      <c r="F33" s="25" t="s">
        <v>2286</v>
      </c>
      <c r="G33" s="25" t="s">
        <v>2285</v>
      </c>
      <c r="H33" s="28">
        <v>5706918972150</v>
      </c>
      <c r="I33" s="25">
        <v>350</v>
      </c>
      <c r="J33" s="25">
        <v>40</v>
      </c>
      <c r="K33" s="25">
        <v>30</v>
      </c>
      <c r="L33" s="25"/>
      <c r="M33" s="25">
        <v>3.5</v>
      </c>
      <c r="N33" s="25">
        <v>2.5</v>
      </c>
      <c r="O33" s="25" t="s">
        <v>2279</v>
      </c>
      <c r="P33" s="25" t="s">
        <v>2280</v>
      </c>
      <c r="Q33" s="25" t="s">
        <v>2287</v>
      </c>
    </row>
    <row r="34" spans="1:17" ht="15">
      <c r="A34" s="25">
        <v>1897347</v>
      </c>
      <c r="B34" s="26" t="s">
        <v>1457</v>
      </c>
      <c r="C34" s="306">
        <v>81.291454081632665</v>
      </c>
      <c r="D34" s="27">
        <v>1991.6406250000002</v>
      </c>
      <c r="E34" s="25">
        <v>10506829</v>
      </c>
      <c r="F34" s="25" t="s">
        <v>2286</v>
      </c>
      <c r="G34" s="25" t="s">
        <v>2285</v>
      </c>
      <c r="H34" s="28">
        <v>5706918973478</v>
      </c>
      <c r="I34" s="25">
        <v>400</v>
      </c>
      <c r="J34" s="25">
        <v>40</v>
      </c>
      <c r="K34" s="25">
        <v>30</v>
      </c>
      <c r="L34" s="25"/>
      <c r="M34" s="25">
        <v>3.8</v>
      </c>
      <c r="N34" s="25">
        <v>2.8</v>
      </c>
      <c r="O34" s="25" t="s">
        <v>2279</v>
      </c>
      <c r="P34" s="25" t="s">
        <v>2280</v>
      </c>
      <c r="Q34" s="25" t="s">
        <v>2287</v>
      </c>
    </row>
    <row r="35" spans="1:17" ht="15">
      <c r="A35" s="25">
        <v>1897348</v>
      </c>
      <c r="B35" s="26" t="s">
        <v>1458</v>
      </c>
      <c r="C35" s="306">
        <v>83.429379251700695</v>
      </c>
      <c r="D35" s="27">
        <v>2044.0197916666671</v>
      </c>
      <c r="E35" s="25">
        <v>10506830</v>
      </c>
      <c r="F35" s="25" t="s">
        <v>2286</v>
      </c>
      <c r="G35" s="25" t="s">
        <v>2285</v>
      </c>
      <c r="H35" s="28">
        <v>5706918973485</v>
      </c>
      <c r="I35" s="25">
        <v>400</v>
      </c>
      <c r="J35" s="25">
        <v>60</v>
      </c>
      <c r="K35" s="25">
        <v>30</v>
      </c>
      <c r="L35" s="25"/>
      <c r="M35" s="25">
        <v>3.8</v>
      </c>
      <c r="N35" s="25">
        <v>2.8</v>
      </c>
      <c r="O35" s="25" t="s">
        <v>2279</v>
      </c>
      <c r="P35" s="25" t="s">
        <v>2280</v>
      </c>
      <c r="Q35" s="25" t="s">
        <v>2287</v>
      </c>
    </row>
    <row r="36" spans="1:17" ht="15">
      <c r="A36" s="25">
        <v>1907772</v>
      </c>
      <c r="B36" s="26" t="s">
        <v>2305</v>
      </c>
      <c r="C36" s="306">
        <v>27.242517006802725</v>
      </c>
      <c r="D36" s="27">
        <v>667.44166666666672</v>
      </c>
      <c r="E36" s="25">
        <v>10506831</v>
      </c>
      <c r="F36" s="25" t="s">
        <v>2290</v>
      </c>
      <c r="G36" s="25" t="s">
        <v>2291</v>
      </c>
      <c r="H36" s="28">
        <v>5706919077724</v>
      </c>
      <c r="I36" s="25">
        <v>160</v>
      </c>
      <c r="J36" s="25">
        <v>56</v>
      </c>
      <c r="K36" s="25">
        <v>20</v>
      </c>
      <c r="L36" s="25">
        <v>16</v>
      </c>
      <c r="M36" s="25"/>
      <c r="N36" s="25"/>
      <c r="O36" s="25"/>
      <c r="P36" s="25" t="s">
        <v>2280</v>
      </c>
      <c r="Q36" s="25"/>
    </row>
    <row r="37" spans="1:17" ht="15">
      <c r="A37" s="25">
        <v>1907773</v>
      </c>
      <c r="B37" s="26" t="s">
        <v>2306</v>
      </c>
      <c r="C37" s="306">
        <v>28.855357142857144</v>
      </c>
      <c r="D37" s="27">
        <v>706.95625000000007</v>
      </c>
      <c r="E37" s="25">
        <v>10506832</v>
      </c>
      <c r="F37" s="25" t="s">
        <v>2290</v>
      </c>
      <c r="G37" s="25" t="s">
        <v>2291</v>
      </c>
      <c r="H37" s="28">
        <v>5706919077731</v>
      </c>
      <c r="I37" s="25">
        <v>184</v>
      </c>
      <c r="J37" s="25">
        <v>48</v>
      </c>
      <c r="K37" s="25">
        <v>30</v>
      </c>
      <c r="L37" s="25" t="s">
        <v>2289</v>
      </c>
      <c r="M37" s="25"/>
      <c r="N37" s="25"/>
      <c r="O37" s="25"/>
      <c r="P37" s="25" t="s">
        <v>2280</v>
      </c>
      <c r="Q37" s="25"/>
    </row>
    <row r="38" spans="1:17" ht="15">
      <c r="A38" s="25">
        <v>1907774</v>
      </c>
      <c r="B38" s="26" t="s">
        <v>3998</v>
      </c>
      <c r="C38" s="306">
        <v>38.200000000000003</v>
      </c>
      <c r="D38" s="27">
        <v>999.32</v>
      </c>
      <c r="E38" s="25">
        <v>10506833</v>
      </c>
      <c r="F38" s="25" t="s">
        <v>2290</v>
      </c>
      <c r="G38" s="25" t="s">
        <v>2291</v>
      </c>
      <c r="H38" s="28">
        <v>5706919077748</v>
      </c>
      <c r="I38" s="25">
        <v>200</v>
      </c>
      <c r="J38" s="25">
        <v>60</v>
      </c>
      <c r="K38" s="25">
        <v>30</v>
      </c>
      <c r="L38" s="25"/>
      <c r="M38" s="25"/>
      <c r="N38" s="25"/>
      <c r="O38" s="25"/>
      <c r="P38" s="25" t="s">
        <v>2280</v>
      </c>
      <c r="Q38" s="25"/>
    </row>
    <row r="39" spans="1:17" ht="15">
      <c r="A39" s="25">
        <v>1907775</v>
      </c>
      <c r="B39" s="26" t="s">
        <v>2307</v>
      </c>
      <c r="C39" s="306">
        <v>35.819642857142853</v>
      </c>
      <c r="D39" s="27">
        <v>877.58124999999995</v>
      </c>
      <c r="E39" s="25">
        <v>10506834</v>
      </c>
      <c r="F39" s="25" t="s">
        <v>2290</v>
      </c>
      <c r="G39" s="25" t="s">
        <v>2291</v>
      </c>
      <c r="H39" s="28">
        <v>5706919077755</v>
      </c>
      <c r="I39" s="25">
        <v>210</v>
      </c>
      <c r="J39" s="25">
        <v>60</v>
      </c>
      <c r="K39" s="25">
        <v>30</v>
      </c>
      <c r="L39" s="25"/>
      <c r="M39" s="25"/>
      <c r="N39" s="25"/>
      <c r="O39" s="25"/>
      <c r="P39" s="25" t="s">
        <v>2280</v>
      </c>
      <c r="Q39" s="25"/>
    </row>
    <row r="40" spans="1:17" ht="15">
      <c r="A40" s="25">
        <v>1907777</v>
      </c>
      <c r="B40" s="26" t="s">
        <v>2308</v>
      </c>
      <c r="C40" s="306">
        <v>36.229209183673476</v>
      </c>
      <c r="D40" s="27">
        <v>887.61562500000014</v>
      </c>
      <c r="E40" s="25">
        <v>10506835</v>
      </c>
      <c r="F40" s="25" t="s">
        <v>2290</v>
      </c>
      <c r="G40" s="25" t="s">
        <v>2291</v>
      </c>
      <c r="H40" s="28">
        <v>5706919077779</v>
      </c>
      <c r="I40" s="25">
        <v>216</v>
      </c>
      <c r="J40" s="25">
        <v>60</v>
      </c>
      <c r="K40" s="25">
        <v>30</v>
      </c>
      <c r="L40" s="25"/>
      <c r="M40" s="25"/>
      <c r="N40" s="25"/>
      <c r="O40" s="25"/>
      <c r="P40" s="25" t="s">
        <v>2280</v>
      </c>
      <c r="Q40" s="25"/>
    </row>
    <row r="41" spans="1:17" ht="15">
      <c r="A41" s="25">
        <v>1907778</v>
      </c>
      <c r="B41" s="26" t="s">
        <v>2309</v>
      </c>
      <c r="C41" s="306">
        <v>46.585544217687072</v>
      </c>
      <c r="D41" s="27">
        <v>1141.3458333333333</v>
      </c>
      <c r="E41" s="25">
        <v>10506836</v>
      </c>
      <c r="F41" s="25" t="s">
        <v>2290</v>
      </c>
      <c r="G41" s="25" t="s">
        <v>2291</v>
      </c>
      <c r="H41" s="28">
        <v>5706919077786</v>
      </c>
      <c r="I41" s="25">
        <v>250</v>
      </c>
      <c r="J41" s="25">
        <v>80</v>
      </c>
      <c r="K41" s="25">
        <v>30</v>
      </c>
      <c r="L41" s="25">
        <v>20.16</v>
      </c>
      <c r="M41" s="25"/>
      <c r="N41" s="25"/>
      <c r="O41" s="25"/>
      <c r="P41" s="25" t="s">
        <v>2280</v>
      </c>
      <c r="Q41" s="25"/>
    </row>
    <row r="42" spans="1:17" ht="15">
      <c r="A42" s="25">
        <v>1907779</v>
      </c>
      <c r="B42" s="26" t="s">
        <v>2310</v>
      </c>
      <c r="C42" s="306">
        <v>53.639370748299335</v>
      </c>
      <c r="D42" s="27">
        <v>1314.1645833333337</v>
      </c>
      <c r="E42" s="25">
        <v>10506837</v>
      </c>
      <c r="F42" s="25" t="s">
        <v>2290</v>
      </c>
      <c r="G42" s="25" t="s">
        <v>2291</v>
      </c>
      <c r="H42" s="28">
        <v>5706919077793</v>
      </c>
      <c r="I42" s="25">
        <v>250</v>
      </c>
      <c r="J42" s="25">
        <v>100</v>
      </c>
      <c r="K42" s="25">
        <v>30</v>
      </c>
      <c r="L42" s="25">
        <v>20.16</v>
      </c>
      <c r="M42" s="25"/>
      <c r="N42" s="25"/>
      <c r="O42" s="25"/>
      <c r="P42" s="25" t="s">
        <v>2280</v>
      </c>
      <c r="Q42" s="25"/>
    </row>
    <row r="43" spans="1:17" ht="15">
      <c r="A43" s="25">
        <v>1907781</v>
      </c>
      <c r="B43" s="26" t="s">
        <v>2311</v>
      </c>
      <c r="C43" s="306">
        <v>73.725807823129244</v>
      </c>
      <c r="D43" s="27">
        <v>1806.2822916666667</v>
      </c>
      <c r="E43" s="25">
        <v>10506838</v>
      </c>
      <c r="F43" s="25" t="s">
        <v>2290</v>
      </c>
      <c r="G43" s="25" t="s">
        <v>2291</v>
      </c>
      <c r="H43" s="28">
        <v>5706919077816</v>
      </c>
      <c r="I43" s="25">
        <v>300</v>
      </c>
      <c r="J43" s="25">
        <v>96</v>
      </c>
      <c r="K43" s="25">
        <v>30</v>
      </c>
      <c r="L43" s="25" t="s">
        <v>2292</v>
      </c>
      <c r="M43" s="25"/>
      <c r="N43" s="25"/>
      <c r="O43" s="25"/>
      <c r="P43" s="25" t="s">
        <v>2280</v>
      </c>
      <c r="Q43" s="25"/>
    </row>
    <row r="44" spans="1:17" ht="21.75" customHeight="1">
      <c r="A44" s="31">
        <v>1897349</v>
      </c>
      <c r="B44" s="32" t="s">
        <v>2331</v>
      </c>
      <c r="C44" s="347">
        <v>19.036267006802724</v>
      </c>
      <c r="D44" s="345">
        <v>466.38854166666675</v>
      </c>
      <c r="E44" s="31"/>
      <c r="F44" s="31" t="s">
        <v>2277</v>
      </c>
      <c r="G44" s="31" t="s">
        <v>2278</v>
      </c>
      <c r="H44" s="33">
        <v>5706918973492</v>
      </c>
      <c r="I44" s="31">
        <v>150</v>
      </c>
      <c r="J44" s="31">
        <v>24</v>
      </c>
      <c r="K44" s="31">
        <v>20</v>
      </c>
      <c r="L44" s="31">
        <v>16</v>
      </c>
      <c r="M44" s="31">
        <v>2.4</v>
      </c>
      <c r="N44" s="31">
        <v>1.6</v>
      </c>
      <c r="O44" s="31" t="s">
        <v>2279</v>
      </c>
      <c r="P44" s="31" t="s">
        <v>2280</v>
      </c>
      <c r="Q44" s="31" t="s">
        <v>2282</v>
      </c>
    </row>
    <row r="45" spans="1:17" ht="21.75" customHeight="1">
      <c r="A45" s="31">
        <v>1897350</v>
      </c>
      <c r="B45" s="32" t="s">
        <v>2332</v>
      </c>
      <c r="C45" s="347">
        <v>25.360501700680274</v>
      </c>
      <c r="D45" s="345">
        <v>621.33229166666672</v>
      </c>
      <c r="E45" s="31"/>
      <c r="F45" s="31" t="s">
        <v>2277</v>
      </c>
      <c r="G45" s="31" t="s">
        <v>2278</v>
      </c>
      <c r="H45" s="33">
        <v>5706918973508</v>
      </c>
      <c r="I45" s="31">
        <v>150</v>
      </c>
      <c r="J45" s="31">
        <v>40</v>
      </c>
      <c r="K45" s="31">
        <v>20</v>
      </c>
      <c r="L45" s="31">
        <v>16</v>
      </c>
      <c r="M45" s="31">
        <v>2.4</v>
      </c>
      <c r="N45" s="31">
        <v>1.6</v>
      </c>
      <c r="O45" s="31" t="s">
        <v>2279</v>
      </c>
      <c r="P45" s="31" t="s">
        <v>2280</v>
      </c>
      <c r="Q45" s="31" t="s">
        <v>2283</v>
      </c>
    </row>
    <row r="46" spans="1:17" ht="21.75" customHeight="1">
      <c r="A46" s="31">
        <v>1897361</v>
      </c>
      <c r="B46" s="32" t="s">
        <v>2333</v>
      </c>
      <c r="C46" s="347">
        <v>17.525680272108843</v>
      </c>
      <c r="D46" s="345">
        <v>429.37916666666666</v>
      </c>
      <c r="E46" s="31"/>
      <c r="F46" s="31" t="s">
        <v>2277</v>
      </c>
      <c r="G46" s="31" t="s">
        <v>2278</v>
      </c>
      <c r="H46" s="33">
        <v>5706918973614</v>
      </c>
      <c r="I46" s="31">
        <v>160</v>
      </c>
      <c r="J46" s="31">
        <v>18</v>
      </c>
      <c r="K46" s="31">
        <v>20</v>
      </c>
      <c r="L46" s="31">
        <v>16</v>
      </c>
      <c r="M46" s="31">
        <v>2.4</v>
      </c>
      <c r="N46" s="31">
        <v>1.6</v>
      </c>
      <c r="O46" s="31" t="s">
        <v>2279</v>
      </c>
      <c r="P46" s="31" t="s">
        <v>2280</v>
      </c>
      <c r="Q46" s="31" t="s">
        <v>2281</v>
      </c>
    </row>
    <row r="47" spans="1:17" ht="21.75" customHeight="1">
      <c r="A47" s="31">
        <v>1897362</v>
      </c>
      <c r="B47" s="32" t="s">
        <v>2334</v>
      </c>
      <c r="C47" s="347">
        <v>19.164498299319728</v>
      </c>
      <c r="D47" s="345">
        <v>469.53020833333335</v>
      </c>
      <c r="E47" s="31"/>
      <c r="F47" s="31" t="s">
        <v>2277</v>
      </c>
      <c r="G47" s="31" t="s">
        <v>2278</v>
      </c>
      <c r="H47" s="33">
        <v>5706918973621</v>
      </c>
      <c r="I47" s="31">
        <v>160</v>
      </c>
      <c r="J47" s="31">
        <v>24</v>
      </c>
      <c r="K47" s="31">
        <v>20</v>
      </c>
      <c r="L47" s="31">
        <v>16</v>
      </c>
      <c r="M47" s="31">
        <v>2.4</v>
      </c>
      <c r="N47" s="31">
        <v>1.6</v>
      </c>
      <c r="O47" s="31" t="s">
        <v>2279</v>
      </c>
      <c r="P47" s="31" t="s">
        <v>2280</v>
      </c>
      <c r="Q47" s="31" t="s">
        <v>2282</v>
      </c>
    </row>
    <row r="48" spans="1:17" ht="21.75" customHeight="1">
      <c r="A48" s="31">
        <v>1897392</v>
      </c>
      <c r="B48" s="32" t="s">
        <v>2327</v>
      </c>
      <c r="C48" s="347">
        <v>24.64</v>
      </c>
      <c r="D48" s="345">
        <v>644.86</v>
      </c>
      <c r="E48" s="31"/>
      <c r="F48" s="31" t="s">
        <v>2277</v>
      </c>
      <c r="G48" s="31" t="s">
        <v>2293</v>
      </c>
      <c r="H48" s="33">
        <v>5706918973928</v>
      </c>
      <c r="I48" s="31">
        <v>165</v>
      </c>
      <c r="J48" s="31">
        <v>18</v>
      </c>
      <c r="K48" s="31">
        <v>20</v>
      </c>
      <c r="L48" s="31">
        <v>16</v>
      </c>
      <c r="M48" s="31">
        <v>1.8</v>
      </c>
      <c r="N48" s="31">
        <v>1.2</v>
      </c>
      <c r="O48" s="31" t="s">
        <v>2279</v>
      </c>
      <c r="P48" s="31" t="s">
        <v>2280</v>
      </c>
      <c r="Q48" s="31" t="s">
        <v>2281</v>
      </c>
    </row>
    <row r="49" spans="1:17" ht="21.75" customHeight="1">
      <c r="A49" s="31">
        <v>1897368</v>
      </c>
      <c r="B49" s="32" t="s">
        <v>2335</v>
      </c>
      <c r="C49" s="347">
        <v>18.165731292517009</v>
      </c>
      <c r="D49" s="345">
        <v>445.0604166666667</v>
      </c>
      <c r="E49" s="31"/>
      <c r="F49" s="31" t="s">
        <v>2277</v>
      </c>
      <c r="G49" s="31" t="s">
        <v>2278</v>
      </c>
      <c r="H49" s="33">
        <v>5706918973683</v>
      </c>
      <c r="I49" s="31">
        <v>184</v>
      </c>
      <c r="J49" s="31">
        <v>24</v>
      </c>
      <c r="K49" s="31">
        <v>30</v>
      </c>
      <c r="L49" s="31">
        <v>20</v>
      </c>
      <c r="M49" s="31">
        <v>2.4</v>
      </c>
      <c r="N49" s="31">
        <v>1.6</v>
      </c>
      <c r="O49" s="31" t="s">
        <v>2279</v>
      </c>
      <c r="P49" s="31" t="s">
        <v>2280</v>
      </c>
      <c r="Q49" s="31" t="s">
        <v>2282</v>
      </c>
    </row>
    <row r="50" spans="1:17" ht="21.75" customHeight="1">
      <c r="A50" s="31">
        <v>1897369</v>
      </c>
      <c r="B50" s="32" t="s">
        <v>2336</v>
      </c>
      <c r="C50" s="347">
        <v>17.922534013605443</v>
      </c>
      <c r="D50" s="345">
        <v>439.10208333333338</v>
      </c>
      <c r="E50" s="31"/>
      <c r="F50" s="31" t="s">
        <v>2277</v>
      </c>
      <c r="G50" s="31" t="s">
        <v>2278</v>
      </c>
      <c r="H50" s="33">
        <v>5706918973690</v>
      </c>
      <c r="I50" s="31">
        <v>184</v>
      </c>
      <c r="J50" s="31">
        <v>24</v>
      </c>
      <c r="K50" s="31">
        <v>16</v>
      </c>
      <c r="L50" s="31"/>
      <c r="M50" s="31">
        <v>2.4</v>
      </c>
      <c r="N50" s="31">
        <v>1.6</v>
      </c>
      <c r="O50" s="31" t="s">
        <v>2279</v>
      </c>
      <c r="P50" s="31" t="s">
        <v>2280</v>
      </c>
      <c r="Q50" s="31" t="s">
        <v>2282</v>
      </c>
    </row>
    <row r="51" spans="1:17" ht="21.75" customHeight="1">
      <c r="A51" s="31">
        <v>1897370</v>
      </c>
      <c r="B51" s="32" t="s">
        <v>2337</v>
      </c>
      <c r="C51" s="347">
        <v>26.038690476190478</v>
      </c>
      <c r="D51" s="345">
        <v>637.94791666666674</v>
      </c>
      <c r="E51" s="31"/>
      <c r="F51" s="31" t="s">
        <v>2277</v>
      </c>
      <c r="G51" s="31" t="s">
        <v>2278</v>
      </c>
      <c r="H51" s="33">
        <v>5706918973706</v>
      </c>
      <c r="I51" s="31">
        <v>184</v>
      </c>
      <c r="J51" s="31">
        <v>40</v>
      </c>
      <c r="K51" s="31">
        <v>30</v>
      </c>
      <c r="L51" s="31">
        <v>20</v>
      </c>
      <c r="M51" s="31">
        <v>2.4</v>
      </c>
      <c r="N51" s="31">
        <v>1.6</v>
      </c>
      <c r="O51" s="31" t="s">
        <v>2279</v>
      </c>
      <c r="P51" s="31" t="s">
        <v>2280</v>
      </c>
      <c r="Q51" s="31" t="s">
        <v>2283</v>
      </c>
    </row>
    <row r="52" spans="1:17" ht="21.75" customHeight="1">
      <c r="A52" s="31">
        <v>1897384</v>
      </c>
      <c r="B52" s="32" t="s">
        <v>2338</v>
      </c>
      <c r="C52" s="347">
        <v>30.007227891156464</v>
      </c>
      <c r="D52" s="345">
        <v>735.17708333333337</v>
      </c>
      <c r="E52" s="31"/>
      <c r="F52" s="31" t="s">
        <v>2277</v>
      </c>
      <c r="G52" s="31" t="s">
        <v>2278</v>
      </c>
      <c r="H52" s="33">
        <v>5706918973843</v>
      </c>
      <c r="I52" s="31">
        <v>190</v>
      </c>
      <c r="J52" s="31">
        <v>40</v>
      </c>
      <c r="K52" s="31">
        <v>30</v>
      </c>
      <c r="L52" s="31">
        <v>20</v>
      </c>
      <c r="M52" s="31">
        <v>2.4</v>
      </c>
      <c r="N52" s="31">
        <v>1.6</v>
      </c>
      <c r="O52" s="31" t="s">
        <v>2279</v>
      </c>
      <c r="P52" s="31" t="s">
        <v>2280</v>
      </c>
      <c r="Q52" s="31" t="s">
        <v>2283</v>
      </c>
    </row>
    <row r="53" spans="1:17" ht="21.75" customHeight="1">
      <c r="A53" s="31">
        <v>1897386</v>
      </c>
      <c r="B53" s="32" t="s">
        <v>2339</v>
      </c>
      <c r="C53" s="347">
        <v>30.289115646258505</v>
      </c>
      <c r="D53" s="345">
        <v>742.08333333333337</v>
      </c>
      <c r="E53" s="31"/>
      <c r="F53" s="31" t="s">
        <v>2277</v>
      </c>
      <c r="G53" s="31" t="s">
        <v>2278</v>
      </c>
      <c r="H53" s="33">
        <v>5706918973867</v>
      </c>
      <c r="I53" s="31">
        <v>210</v>
      </c>
      <c r="J53" s="31">
        <v>40</v>
      </c>
      <c r="K53" s="31">
        <v>30</v>
      </c>
      <c r="L53" s="31">
        <v>20</v>
      </c>
      <c r="M53" s="31">
        <v>2.4</v>
      </c>
      <c r="N53" s="31">
        <v>1.6</v>
      </c>
      <c r="O53" s="31" t="s">
        <v>2279</v>
      </c>
      <c r="P53" s="31" t="s">
        <v>2280</v>
      </c>
      <c r="Q53" s="31" t="s">
        <v>2283</v>
      </c>
    </row>
    <row r="54" spans="1:17" ht="21.75" customHeight="1">
      <c r="A54" s="31">
        <v>1897388</v>
      </c>
      <c r="B54" s="32" t="s">
        <v>2340</v>
      </c>
      <c r="C54" s="347">
        <v>43.22</v>
      </c>
      <c r="D54" s="345">
        <v>1130.7</v>
      </c>
      <c r="E54" s="31"/>
      <c r="F54" s="31" t="s">
        <v>2277</v>
      </c>
      <c r="G54" s="31" t="s">
        <v>2278</v>
      </c>
      <c r="H54" s="33">
        <v>5706918973881</v>
      </c>
      <c r="I54" s="31">
        <v>235</v>
      </c>
      <c r="J54" s="31">
        <v>40</v>
      </c>
      <c r="K54" s="31">
        <v>30</v>
      </c>
      <c r="L54" s="31">
        <v>20</v>
      </c>
      <c r="M54" s="31">
        <v>2.4</v>
      </c>
      <c r="N54" s="31">
        <v>1.6</v>
      </c>
      <c r="O54" s="31" t="s">
        <v>2279</v>
      </c>
      <c r="P54" s="31" t="s">
        <v>2280</v>
      </c>
      <c r="Q54" s="31" t="s">
        <v>2283</v>
      </c>
    </row>
    <row r="55" spans="1:17" ht="21.75" customHeight="1">
      <c r="A55" s="31">
        <v>1897390</v>
      </c>
      <c r="B55" s="32" t="s">
        <v>2328</v>
      </c>
      <c r="C55" s="347">
        <v>19.06169217687075</v>
      </c>
      <c r="D55" s="345">
        <v>467.01145833333339</v>
      </c>
      <c r="E55" s="31"/>
      <c r="F55" s="31" t="s">
        <v>2277</v>
      </c>
      <c r="G55" s="31" t="s">
        <v>2293</v>
      </c>
      <c r="H55" s="33">
        <v>5706918973904</v>
      </c>
      <c r="I55" s="31">
        <v>136</v>
      </c>
      <c r="J55" s="31">
        <v>18</v>
      </c>
      <c r="K55" s="31">
        <v>10</v>
      </c>
      <c r="L55" s="31"/>
      <c r="M55" s="31">
        <v>1.8</v>
      </c>
      <c r="N55" s="31">
        <v>1.2</v>
      </c>
      <c r="O55" s="31" t="s">
        <v>2279</v>
      </c>
      <c r="P55" s="31" t="s">
        <v>2280</v>
      </c>
      <c r="Q55" s="31" t="s">
        <v>2281</v>
      </c>
    </row>
    <row r="56" spans="1:17" ht="21.75" customHeight="1">
      <c r="A56" s="31">
        <v>1897391</v>
      </c>
      <c r="B56" s="32" t="s">
        <v>2329</v>
      </c>
      <c r="C56" s="347">
        <v>22.8765731292517</v>
      </c>
      <c r="D56" s="345">
        <v>560.47604166666667</v>
      </c>
      <c r="E56" s="31"/>
      <c r="F56" s="31" t="s">
        <v>2277</v>
      </c>
      <c r="G56" s="31" t="s">
        <v>2293</v>
      </c>
      <c r="H56" s="33">
        <v>5706918973911</v>
      </c>
      <c r="I56" s="31">
        <v>136</v>
      </c>
      <c r="J56" s="31">
        <v>24</v>
      </c>
      <c r="K56" s="31">
        <v>10</v>
      </c>
      <c r="L56" s="31"/>
      <c r="M56" s="31">
        <v>1.8</v>
      </c>
      <c r="N56" s="31">
        <v>1.2</v>
      </c>
      <c r="O56" s="31" t="s">
        <v>2279</v>
      </c>
      <c r="P56" s="31" t="s">
        <v>2280</v>
      </c>
      <c r="Q56" s="31" t="s">
        <v>2282</v>
      </c>
    </row>
    <row r="57" spans="1:17" ht="21.75" customHeight="1">
      <c r="A57" s="31">
        <v>1897366</v>
      </c>
      <c r="B57" s="32" t="s">
        <v>2341</v>
      </c>
      <c r="C57" s="347">
        <v>26.038690476190478</v>
      </c>
      <c r="D57" s="345">
        <v>637.94791666666674</v>
      </c>
      <c r="E57" s="31"/>
      <c r="F57" s="31" t="s">
        <v>2277</v>
      </c>
      <c r="G57" s="31" t="s">
        <v>2278</v>
      </c>
      <c r="H57" s="33">
        <v>5706918973669</v>
      </c>
      <c r="I57" s="31">
        <v>165</v>
      </c>
      <c r="J57" s="31">
        <v>40</v>
      </c>
      <c r="K57" s="31">
        <v>30</v>
      </c>
      <c r="L57" s="31">
        <v>20</v>
      </c>
      <c r="M57" s="31">
        <v>2.4</v>
      </c>
      <c r="N57" s="31">
        <v>1.6</v>
      </c>
      <c r="O57" s="31" t="s">
        <v>2279</v>
      </c>
      <c r="P57" s="31" t="s">
        <v>2280</v>
      </c>
      <c r="Q57" s="31" t="s">
        <v>2283</v>
      </c>
    </row>
    <row r="58" spans="1:17" ht="21.75" customHeight="1">
      <c r="A58" s="31">
        <v>1897394</v>
      </c>
      <c r="B58" s="32" t="s">
        <v>2330</v>
      </c>
      <c r="C58" s="347">
        <v>25.987840136054423</v>
      </c>
      <c r="D58" s="345">
        <v>636.70208333333335</v>
      </c>
      <c r="E58" s="31"/>
      <c r="F58" s="31" t="s">
        <v>2277</v>
      </c>
      <c r="G58" s="31" t="s">
        <v>2293</v>
      </c>
      <c r="H58" s="33">
        <v>5706918973942</v>
      </c>
      <c r="I58" s="31">
        <v>165</v>
      </c>
      <c r="J58" s="31">
        <v>40</v>
      </c>
      <c r="K58" s="31">
        <v>20</v>
      </c>
      <c r="L58" s="31">
        <v>16</v>
      </c>
      <c r="M58" s="31">
        <v>1.8</v>
      </c>
      <c r="N58" s="31">
        <v>1.2</v>
      </c>
      <c r="O58" s="31" t="s">
        <v>2279</v>
      </c>
      <c r="P58" s="31" t="s">
        <v>2280</v>
      </c>
      <c r="Q58" s="31" t="s">
        <v>2283</v>
      </c>
    </row>
    <row r="59" spans="1:17" ht="21.75" customHeight="1">
      <c r="A59" s="31">
        <v>1897396</v>
      </c>
      <c r="B59" s="32" t="s">
        <v>2252</v>
      </c>
      <c r="C59" s="347">
        <v>36.382865646258502</v>
      </c>
      <c r="D59" s="345">
        <v>891.38020833333337</v>
      </c>
      <c r="E59" s="31"/>
      <c r="F59" s="31" t="s">
        <v>2284</v>
      </c>
      <c r="G59" s="31" t="s">
        <v>2285</v>
      </c>
      <c r="H59" s="33">
        <v>5706918973966</v>
      </c>
      <c r="I59" s="31">
        <v>216</v>
      </c>
      <c r="J59" s="31">
        <v>48</v>
      </c>
      <c r="K59" s="31">
        <v>30</v>
      </c>
      <c r="L59" s="31"/>
      <c r="M59" s="31">
        <v>2</v>
      </c>
      <c r="N59" s="31">
        <v>1.4</v>
      </c>
      <c r="O59" s="31" t="s">
        <v>2279</v>
      </c>
      <c r="P59" s="31" t="s">
        <v>2280</v>
      </c>
      <c r="Q59" s="31" t="s">
        <v>2283</v>
      </c>
    </row>
    <row r="60" spans="1:17" ht="21.75" customHeight="1">
      <c r="A60" s="31">
        <v>1897397</v>
      </c>
      <c r="B60" s="32" t="s">
        <v>2253</v>
      </c>
      <c r="C60" s="347">
        <v>45.932780612244905</v>
      </c>
      <c r="D60" s="345">
        <v>1125.3531250000001</v>
      </c>
      <c r="E60" s="31"/>
      <c r="F60" s="31" t="s">
        <v>2284</v>
      </c>
      <c r="G60" s="31" t="s">
        <v>2285</v>
      </c>
      <c r="H60" s="33">
        <v>5706918973973</v>
      </c>
      <c r="I60" s="31">
        <v>216</v>
      </c>
      <c r="J60" s="31">
        <v>60</v>
      </c>
      <c r="K60" s="31">
        <v>30</v>
      </c>
      <c r="L60" s="31"/>
      <c r="M60" s="31">
        <v>2</v>
      </c>
      <c r="N60" s="31">
        <v>1.4</v>
      </c>
      <c r="O60" s="31" t="s">
        <v>2279</v>
      </c>
      <c r="P60" s="31" t="s">
        <v>2280</v>
      </c>
      <c r="Q60" s="31" t="s">
        <v>2294</v>
      </c>
    </row>
    <row r="61" spans="1:17" ht="21.75" customHeight="1">
      <c r="A61" s="31">
        <v>1897398</v>
      </c>
      <c r="B61" s="32" t="s">
        <v>2254</v>
      </c>
      <c r="C61" s="347">
        <v>44.9</v>
      </c>
      <c r="D61" s="345">
        <v>1174.78</v>
      </c>
      <c r="E61" s="31"/>
      <c r="F61" s="31" t="s">
        <v>2284</v>
      </c>
      <c r="G61" s="31" t="s">
        <v>2285</v>
      </c>
      <c r="H61" s="33">
        <v>5706918973980</v>
      </c>
      <c r="I61" s="31">
        <v>250</v>
      </c>
      <c r="J61" s="31">
        <v>48</v>
      </c>
      <c r="K61" s="31">
        <v>30</v>
      </c>
      <c r="L61" s="31"/>
      <c r="M61" s="31">
        <v>2.8</v>
      </c>
      <c r="N61" s="31">
        <v>2</v>
      </c>
      <c r="O61" s="31" t="s">
        <v>2279</v>
      </c>
      <c r="P61" s="31" t="s">
        <v>2280</v>
      </c>
      <c r="Q61" s="31" t="s">
        <v>2295</v>
      </c>
    </row>
    <row r="62" spans="1:17" ht="21.75" customHeight="1">
      <c r="A62" s="31">
        <v>1897426</v>
      </c>
      <c r="B62" s="32" t="s">
        <v>2255</v>
      </c>
      <c r="C62" s="347">
        <v>51.693792517006806</v>
      </c>
      <c r="D62" s="345">
        <v>1266.4979166666667</v>
      </c>
      <c r="E62" s="31"/>
      <c r="F62" s="31" t="s">
        <v>2284</v>
      </c>
      <c r="G62" s="31" t="s">
        <v>2285</v>
      </c>
      <c r="H62" s="33">
        <v>5706918974260</v>
      </c>
      <c r="I62" s="31">
        <v>250</v>
      </c>
      <c r="J62" s="31">
        <v>60</v>
      </c>
      <c r="K62" s="31">
        <v>30</v>
      </c>
      <c r="L62" s="31"/>
      <c r="M62" s="31">
        <v>2.8</v>
      </c>
      <c r="N62" s="31">
        <v>2</v>
      </c>
      <c r="O62" s="31" t="s">
        <v>2279</v>
      </c>
      <c r="P62" s="31" t="s">
        <v>2280</v>
      </c>
      <c r="Q62" s="31" t="s">
        <v>2283</v>
      </c>
    </row>
    <row r="63" spans="1:17" ht="21.75" customHeight="1">
      <c r="A63" s="31">
        <v>1897427</v>
      </c>
      <c r="B63" s="32" t="s">
        <v>2256</v>
      </c>
      <c r="C63" s="347">
        <v>70.8</v>
      </c>
      <c r="D63" s="345">
        <v>1852.3</v>
      </c>
      <c r="E63" s="31"/>
      <c r="F63" s="31" t="s">
        <v>2284</v>
      </c>
      <c r="G63" s="31" t="s">
        <v>2285</v>
      </c>
      <c r="H63" s="33">
        <v>5706918974277</v>
      </c>
      <c r="I63" s="31">
        <v>250</v>
      </c>
      <c r="J63" s="31">
        <v>80</v>
      </c>
      <c r="K63" s="31">
        <v>30</v>
      </c>
      <c r="L63" s="31"/>
      <c r="M63" s="31">
        <v>2.8</v>
      </c>
      <c r="N63" s="31">
        <v>2</v>
      </c>
      <c r="O63" s="31" t="s">
        <v>2279</v>
      </c>
      <c r="P63" s="31" t="s">
        <v>2280</v>
      </c>
      <c r="Q63" s="31" t="s">
        <v>2297</v>
      </c>
    </row>
    <row r="64" spans="1:17" ht="21.75" customHeight="1">
      <c r="A64" s="31">
        <v>1897428</v>
      </c>
      <c r="B64" s="32" t="s">
        <v>2257</v>
      </c>
      <c r="C64" s="347">
        <v>42.169302721088442</v>
      </c>
      <c r="D64" s="345">
        <v>1033.1479166666668</v>
      </c>
      <c r="E64" s="31"/>
      <c r="F64" s="31" t="s">
        <v>2284</v>
      </c>
      <c r="G64" s="31" t="s">
        <v>2285</v>
      </c>
      <c r="H64" s="33">
        <v>5706918974284</v>
      </c>
      <c r="I64" s="31">
        <v>254</v>
      </c>
      <c r="J64" s="31">
        <v>48</v>
      </c>
      <c r="K64" s="31">
        <v>30</v>
      </c>
      <c r="L64" s="31"/>
      <c r="M64" s="31">
        <v>2.8</v>
      </c>
      <c r="N64" s="31">
        <v>2</v>
      </c>
      <c r="O64" s="31" t="s">
        <v>2279</v>
      </c>
      <c r="P64" s="31" t="s">
        <v>2280</v>
      </c>
      <c r="Q64" s="31" t="s">
        <v>2295</v>
      </c>
    </row>
    <row r="65" spans="1:17" ht="21.75" customHeight="1">
      <c r="A65" s="31">
        <v>1897429</v>
      </c>
      <c r="B65" s="32" t="s">
        <v>2258</v>
      </c>
      <c r="C65" s="347">
        <v>52.269727891156464</v>
      </c>
      <c r="D65" s="345">
        <v>1280.6083333333333</v>
      </c>
      <c r="E65" s="31"/>
      <c r="F65" s="31" t="s">
        <v>2284</v>
      </c>
      <c r="G65" s="31" t="s">
        <v>2285</v>
      </c>
      <c r="H65" s="33">
        <v>5706918974291</v>
      </c>
      <c r="I65" s="31">
        <v>254</v>
      </c>
      <c r="J65" s="31">
        <v>60</v>
      </c>
      <c r="K65" s="31">
        <v>30</v>
      </c>
      <c r="L65" s="31"/>
      <c r="M65" s="31">
        <v>2.8</v>
      </c>
      <c r="N65" s="31">
        <v>2</v>
      </c>
      <c r="O65" s="31" t="s">
        <v>2279</v>
      </c>
      <c r="P65" s="31" t="s">
        <v>2280</v>
      </c>
      <c r="Q65" s="31" t="s">
        <v>2283</v>
      </c>
    </row>
    <row r="66" spans="1:17" ht="21.75" customHeight="1">
      <c r="A66" s="31">
        <v>1897430</v>
      </c>
      <c r="B66" s="32" t="s">
        <v>2259</v>
      </c>
      <c r="C66" s="347">
        <v>71.42</v>
      </c>
      <c r="D66" s="345">
        <v>1868.46</v>
      </c>
      <c r="E66" s="31"/>
      <c r="F66" s="31" t="s">
        <v>2284</v>
      </c>
      <c r="G66" s="31" t="s">
        <v>2285</v>
      </c>
      <c r="H66" s="33">
        <v>5706918974307</v>
      </c>
      <c r="I66" s="31">
        <v>254</v>
      </c>
      <c r="J66" s="31">
        <v>80</v>
      </c>
      <c r="K66" s="31">
        <v>30</v>
      </c>
      <c r="L66" s="31"/>
      <c r="M66" s="31">
        <v>2.8</v>
      </c>
      <c r="N66" s="31">
        <v>2</v>
      </c>
      <c r="O66" s="31" t="s">
        <v>2279</v>
      </c>
      <c r="P66" s="31" t="s">
        <v>2280</v>
      </c>
      <c r="Q66" s="31" t="s">
        <v>2297</v>
      </c>
    </row>
    <row r="67" spans="1:17" ht="21.75" customHeight="1">
      <c r="A67" s="31">
        <v>1897434</v>
      </c>
      <c r="B67" s="32" t="s">
        <v>2260</v>
      </c>
      <c r="C67" s="347">
        <v>57.68</v>
      </c>
      <c r="D67" s="345">
        <v>1509.26</v>
      </c>
      <c r="E67" s="31"/>
      <c r="F67" s="31" t="s">
        <v>2284</v>
      </c>
      <c r="G67" s="31" t="s">
        <v>2285</v>
      </c>
      <c r="H67" s="33">
        <v>5706918974345</v>
      </c>
      <c r="I67" s="31">
        <v>305</v>
      </c>
      <c r="J67" s="31">
        <v>48</v>
      </c>
      <c r="K67" s="31">
        <v>30</v>
      </c>
      <c r="L67" s="31"/>
      <c r="M67" s="31">
        <v>3.2</v>
      </c>
      <c r="N67" s="31">
        <v>2.2000000000000002</v>
      </c>
      <c r="O67" s="31" t="s">
        <v>2279</v>
      </c>
      <c r="P67" s="31" t="s">
        <v>2280</v>
      </c>
      <c r="Q67" s="31" t="s">
        <v>2295</v>
      </c>
    </row>
    <row r="68" spans="1:17" ht="21.75" customHeight="1">
      <c r="A68" s="31">
        <v>1897437</v>
      </c>
      <c r="B68" s="32" t="s">
        <v>2314</v>
      </c>
      <c r="C68" s="347">
        <v>33.502083333333339</v>
      </c>
      <c r="D68" s="345">
        <v>820.80104166666672</v>
      </c>
      <c r="E68" s="31"/>
      <c r="F68" s="31" t="s">
        <v>2291</v>
      </c>
      <c r="G68" s="31" t="s">
        <v>2291</v>
      </c>
      <c r="H68" s="33">
        <v>5706918974376</v>
      </c>
      <c r="I68" s="31">
        <v>160</v>
      </c>
      <c r="J68" s="31">
        <v>48</v>
      </c>
      <c r="K68" s="31">
        <v>20</v>
      </c>
      <c r="L68" s="31">
        <v>16</v>
      </c>
      <c r="M68" s="31">
        <v>2.4</v>
      </c>
      <c r="N68" s="31">
        <v>1.5</v>
      </c>
      <c r="O68" s="31" t="s">
        <v>2298</v>
      </c>
      <c r="P68" s="31" t="s">
        <v>2280</v>
      </c>
      <c r="Q68" s="31" t="s">
        <v>2299</v>
      </c>
    </row>
    <row r="69" spans="1:17" ht="21.75" customHeight="1">
      <c r="A69" s="31">
        <v>1897439</v>
      </c>
      <c r="B69" s="32" t="s">
        <v>2315</v>
      </c>
      <c r="C69" s="347">
        <v>38.979999999999997</v>
      </c>
      <c r="D69" s="345">
        <v>1019.9</v>
      </c>
      <c r="E69" s="31"/>
      <c r="F69" s="31" t="s">
        <v>2291</v>
      </c>
      <c r="G69" s="31" t="s">
        <v>2291</v>
      </c>
      <c r="H69" s="33">
        <v>5706918974390</v>
      </c>
      <c r="I69" s="31">
        <v>184</v>
      </c>
      <c r="J69" s="31">
        <v>48</v>
      </c>
      <c r="K69" s="31">
        <v>30</v>
      </c>
      <c r="L69" s="31" t="s">
        <v>2300</v>
      </c>
      <c r="M69" s="31">
        <v>2.4</v>
      </c>
      <c r="N69" s="31">
        <v>1.5</v>
      </c>
      <c r="O69" s="31" t="s">
        <v>2298</v>
      </c>
      <c r="P69" s="31" t="s">
        <v>2280</v>
      </c>
      <c r="Q69" s="31" t="s">
        <v>2299</v>
      </c>
    </row>
    <row r="70" spans="1:17" ht="21.75" customHeight="1">
      <c r="A70" s="31">
        <v>1897441</v>
      </c>
      <c r="B70" s="32" t="s">
        <v>2316</v>
      </c>
      <c r="C70" s="347">
        <v>48.7748724489796</v>
      </c>
      <c r="D70" s="345">
        <v>1194.9843750000002</v>
      </c>
      <c r="E70" s="31"/>
      <c r="F70" s="31" t="s">
        <v>2291</v>
      </c>
      <c r="G70" s="31" t="s">
        <v>2291</v>
      </c>
      <c r="H70" s="33">
        <v>5706918974413</v>
      </c>
      <c r="I70" s="31">
        <v>210</v>
      </c>
      <c r="J70" s="31">
        <v>60</v>
      </c>
      <c r="K70" s="31">
        <v>30</v>
      </c>
      <c r="L70" s="31">
        <v>20</v>
      </c>
      <c r="M70" s="31">
        <v>2.5</v>
      </c>
      <c r="N70" s="31">
        <v>1.8</v>
      </c>
      <c r="O70" s="31" t="s">
        <v>2298</v>
      </c>
      <c r="P70" s="31" t="s">
        <v>2280</v>
      </c>
      <c r="Q70" s="31" t="s">
        <v>2299</v>
      </c>
    </row>
    <row r="71" spans="1:17" ht="21.75" customHeight="1">
      <c r="A71" s="31">
        <v>1897442</v>
      </c>
      <c r="B71" s="32" t="s">
        <v>2317</v>
      </c>
      <c r="C71" s="347">
        <v>50.98962585034014</v>
      </c>
      <c r="D71" s="345">
        <v>1249.2458333333334</v>
      </c>
      <c r="E71" s="31"/>
      <c r="F71" s="31" t="s">
        <v>2291</v>
      </c>
      <c r="G71" s="31" t="s">
        <v>2291</v>
      </c>
      <c r="H71" s="33">
        <v>5706918974420</v>
      </c>
      <c r="I71" s="31">
        <v>216</v>
      </c>
      <c r="J71" s="31">
        <v>84</v>
      </c>
      <c r="K71" s="31">
        <v>30</v>
      </c>
      <c r="L71" s="31"/>
      <c r="M71" s="31">
        <v>2.5</v>
      </c>
      <c r="N71" s="31">
        <v>1.8</v>
      </c>
      <c r="O71" s="31" t="s">
        <v>2298</v>
      </c>
      <c r="P71" s="31" t="s">
        <v>2280</v>
      </c>
      <c r="Q71" s="31" t="s">
        <v>2297</v>
      </c>
    </row>
    <row r="72" spans="1:17" ht="21.75" customHeight="1">
      <c r="A72" s="31">
        <v>1897443</v>
      </c>
      <c r="B72" s="32" t="s">
        <v>2318</v>
      </c>
      <c r="C72" s="347">
        <v>63.624829931972791</v>
      </c>
      <c r="D72" s="345">
        <v>1558.8083333333334</v>
      </c>
      <c r="E72" s="31"/>
      <c r="F72" s="31" t="s">
        <v>2291</v>
      </c>
      <c r="G72" s="31" t="s">
        <v>2291</v>
      </c>
      <c r="H72" s="33">
        <v>5706918974437</v>
      </c>
      <c r="I72" s="31">
        <v>250</v>
      </c>
      <c r="J72" s="31">
        <v>84</v>
      </c>
      <c r="K72" s="31">
        <v>30</v>
      </c>
      <c r="L72" s="31"/>
      <c r="M72" s="31">
        <v>2.5</v>
      </c>
      <c r="N72" s="31">
        <v>1.8</v>
      </c>
      <c r="O72" s="31" t="s">
        <v>2298</v>
      </c>
      <c r="P72" s="31" t="s">
        <v>2296</v>
      </c>
      <c r="Q72" s="31" t="s">
        <v>2301</v>
      </c>
    </row>
    <row r="73" spans="1:17" ht="21.75" customHeight="1">
      <c r="A73" s="31">
        <v>1897449</v>
      </c>
      <c r="B73" s="32" t="s">
        <v>2261</v>
      </c>
      <c r="C73" s="347">
        <v>37.64</v>
      </c>
      <c r="D73" s="345">
        <v>959.43</v>
      </c>
      <c r="E73" s="31"/>
      <c r="F73" s="31" t="s">
        <v>2286</v>
      </c>
      <c r="G73" s="31" t="s">
        <v>2285</v>
      </c>
      <c r="H73" s="33">
        <v>5706918974499</v>
      </c>
      <c r="I73" s="31">
        <v>250</v>
      </c>
      <c r="J73" s="31">
        <v>40</v>
      </c>
      <c r="K73" s="31">
        <v>30</v>
      </c>
      <c r="L73" s="31"/>
      <c r="M73" s="31">
        <v>3.2</v>
      </c>
      <c r="N73" s="31">
        <v>2.2000000000000002</v>
      </c>
      <c r="O73" s="31" t="s">
        <v>2279</v>
      </c>
      <c r="P73" s="31" t="s">
        <v>2296</v>
      </c>
      <c r="Q73" s="31" t="s">
        <v>2287</v>
      </c>
    </row>
    <row r="74" spans="1:17" ht="21.75" customHeight="1">
      <c r="A74" s="31">
        <v>1897444</v>
      </c>
      <c r="B74" s="32" t="s">
        <v>2319</v>
      </c>
      <c r="C74" s="347">
        <v>64.789965986394577</v>
      </c>
      <c r="D74" s="345">
        <v>1587.354166666667</v>
      </c>
      <c r="E74" s="31"/>
      <c r="F74" s="31" t="s">
        <v>2291</v>
      </c>
      <c r="G74" s="31" t="s">
        <v>2291</v>
      </c>
      <c r="H74" s="33">
        <v>5706918974444</v>
      </c>
      <c r="I74" s="31">
        <v>254</v>
      </c>
      <c r="J74" s="31">
        <v>84</v>
      </c>
      <c r="K74" s="31">
        <v>30</v>
      </c>
      <c r="L74" s="31"/>
      <c r="M74" s="31">
        <v>2.6</v>
      </c>
      <c r="N74" s="31">
        <v>2</v>
      </c>
      <c r="O74" s="31" t="s">
        <v>2298</v>
      </c>
      <c r="P74" s="31" t="s">
        <v>2296</v>
      </c>
      <c r="Q74" s="31" t="s">
        <v>2301</v>
      </c>
    </row>
    <row r="75" spans="1:17" ht="21.75" customHeight="1">
      <c r="A75" s="31">
        <v>1897435</v>
      </c>
      <c r="B75" s="32" t="s">
        <v>2262</v>
      </c>
      <c r="C75" s="347">
        <v>63.535289115646265</v>
      </c>
      <c r="D75" s="345">
        <v>1556.6145833333335</v>
      </c>
      <c r="E75" s="31"/>
      <c r="F75" s="31" t="s">
        <v>2284</v>
      </c>
      <c r="G75" s="31" t="s">
        <v>2285</v>
      </c>
      <c r="H75" s="33">
        <v>5706918974352</v>
      </c>
      <c r="I75" s="31">
        <v>305</v>
      </c>
      <c r="J75" s="31">
        <v>60</v>
      </c>
      <c r="K75" s="31">
        <v>30</v>
      </c>
      <c r="L75" s="31"/>
      <c r="M75" s="31">
        <v>3.2</v>
      </c>
      <c r="N75" s="31">
        <v>2.2000000000000002</v>
      </c>
      <c r="O75" s="31" t="s">
        <v>2279</v>
      </c>
      <c r="P75" s="31" t="s">
        <v>2280</v>
      </c>
      <c r="Q75" s="31" t="s">
        <v>2283</v>
      </c>
    </row>
    <row r="76" spans="1:17" ht="21.75" customHeight="1">
      <c r="A76" s="31">
        <v>1897447</v>
      </c>
      <c r="B76" s="32" t="s">
        <v>2320</v>
      </c>
      <c r="C76" s="347">
        <v>88.037967687074826</v>
      </c>
      <c r="D76" s="345">
        <v>2156.9302083333332</v>
      </c>
      <c r="E76" s="31"/>
      <c r="F76" s="31" t="s">
        <v>2291</v>
      </c>
      <c r="G76" s="31" t="s">
        <v>2291</v>
      </c>
      <c r="H76" s="33">
        <v>5706918974475</v>
      </c>
      <c r="I76" s="31">
        <v>305</v>
      </c>
      <c r="J76" s="31">
        <v>84</v>
      </c>
      <c r="K76" s="31">
        <v>30</v>
      </c>
      <c r="L76" s="31"/>
      <c r="M76" s="31">
        <v>2.6</v>
      </c>
      <c r="N76" s="31">
        <v>2</v>
      </c>
      <c r="O76" s="31" t="s">
        <v>2298</v>
      </c>
      <c r="P76" s="31" t="s">
        <v>2296</v>
      </c>
      <c r="Q76" s="31" t="s">
        <v>2301</v>
      </c>
    </row>
    <row r="77" spans="1:17" ht="21.75" customHeight="1">
      <c r="A77" s="31">
        <v>1897451</v>
      </c>
      <c r="B77" s="32" t="s">
        <v>2263</v>
      </c>
      <c r="C77" s="347">
        <v>47.212882653061236</v>
      </c>
      <c r="D77" s="345">
        <v>1156.7156250000003</v>
      </c>
      <c r="E77" s="31"/>
      <c r="F77" s="31" t="s">
        <v>2286</v>
      </c>
      <c r="G77" s="31" t="s">
        <v>2285</v>
      </c>
      <c r="H77" s="33">
        <v>5706918974512</v>
      </c>
      <c r="I77" s="31">
        <v>300</v>
      </c>
      <c r="J77" s="31">
        <v>48</v>
      </c>
      <c r="K77" s="31">
        <v>30</v>
      </c>
      <c r="L77" s="31"/>
      <c r="M77" s="31">
        <v>3.2</v>
      </c>
      <c r="N77" s="31">
        <v>2.2000000000000002</v>
      </c>
      <c r="O77" s="31" t="s">
        <v>2279</v>
      </c>
      <c r="P77" s="31" t="s">
        <v>2296</v>
      </c>
      <c r="Q77" s="31" t="s">
        <v>2287</v>
      </c>
    </row>
    <row r="78" spans="1:17" ht="21.75" customHeight="1">
      <c r="A78" s="34">
        <v>1897467</v>
      </c>
      <c r="B78" s="35" t="s">
        <v>2322</v>
      </c>
      <c r="C78" s="348">
        <v>112.79655612244898</v>
      </c>
      <c r="D78" s="346">
        <v>2763.515625</v>
      </c>
      <c r="E78" s="34"/>
      <c r="F78" s="34" t="s">
        <v>2284</v>
      </c>
      <c r="G78" s="34" t="s">
        <v>2285</v>
      </c>
      <c r="H78" s="36">
        <v>5706918974673</v>
      </c>
      <c r="I78" s="34">
        <v>305</v>
      </c>
      <c r="J78" s="34">
        <v>96</v>
      </c>
      <c r="K78" s="34">
        <v>30</v>
      </c>
      <c r="L78" s="34"/>
      <c r="M78" s="34">
        <v>2.5</v>
      </c>
      <c r="N78" s="34">
        <v>1.8</v>
      </c>
      <c r="O78" s="34" t="s">
        <v>2279</v>
      </c>
      <c r="P78" s="34" t="s">
        <v>2280</v>
      </c>
      <c r="Q78" s="34" t="s">
        <v>2297</v>
      </c>
    </row>
    <row r="79" spans="1:17" ht="21.75" customHeight="1">
      <c r="A79" s="34">
        <v>1897470</v>
      </c>
      <c r="B79" s="35" t="s">
        <v>2323</v>
      </c>
      <c r="C79" s="348">
        <v>90.342261904761898</v>
      </c>
      <c r="D79" s="346">
        <v>2213.3854166666665</v>
      </c>
      <c r="E79" s="34"/>
      <c r="F79" s="34" t="s">
        <v>2291</v>
      </c>
      <c r="G79" s="34" t="s">
        <v>2291</v>
      </c>
      <c r="H79" s="36">
        <v>5706918974703</v>
      </c>
      <c r="I79" s="34">
        <v>254</v>
      </c>
      <c r="J79" s="34">
        <v>84</v>
      </c>
      <c r="K79" s="34">
        <v>30</v>
      </c>
      <c r="L79" s="34"/>
      <c r="M79" s="34">
        <v>2.4</v>
      </c>
      <c r="N79" s="34">
        <v>1.8</v>
      </c>
      <c r="O79" s="34" t="s">
        <v>2452</v>
      </c>
      <c r="P79" s="34" t="s">
        <v>2280</v>
      </c>
      <c r="Q79" s="34" t="s">
        <v>2301</v>
      </c>
    </row>
    <row r="80" spans="1:17" ht="21.75" customHeight="1">
      <c r="A80" s="34">
        <v>1897477</v>
      </c>
      <c r="B80" s="35" t="s">
        <v>2321</v>
      </c>
      <c r="C80" s="348">
        <v>84.83</v>
      </c>
      <c r="D80" s="346">
        <v>2153.7199999999998</v>
      </c>
      <c r="E80" s="34"/>
      <c r="F80" s="34" t="s">
        <v>2286</v>
      </c>
      <c r="G80" s="34" t="s">
        <v>2285</v>
      </c>
      <c r="H80" s="36">
        <v>5706918974772</v>
      </c>
      <c r="I80" s="34">
        <v>250</v>
      </c>
      <c r="J80" s="34">
        <v>80</v>
      </c>
      <c r="K80" s="34">
        <v>30</v>
      </c>
      <c r="L80" s="34"/>
      <c r="M80" s="34">
        <v>3.2</v>
      </c>
      <c r="N80" s="34">
        <v>2.2000000000000002</v>
      </c>
      <c r="O80" s="34" t="s">
        <v>2279</v>
      </c>
      <c r="P80" s="34" t="s">
        <v>2302</v>
      </c>
      <c r="Q80" s="34" t="s">
        <v>2303</v>
      </c>
    </row>
    <row r="81" spans="1:17" ht="21.75" customHeight="1">
      <c r="A81" s="34">
        <v>1897480</v>
      </c>
      <c r="B81" s="35" t="s">
        <v>2324</v>
      </c>
      <c r="C81" s="348">
        <v>78.73</v>
      </c>
      <c r="D81" s="346">
        <v>1999.17</v>
      </c>
      <c r="E81" s="35"/>
      <c r="F81" s="34" t="s">
        <v>2286</v>
      </c>
      <c r="G81" s="34" t="s">
        <v>2285</v>
      </c>
      <c r="H81" s="36">
        <v>5706918974802</v>
      </c>
      <c r="I81" s="34">
        <v>300</v>
      </c>
      <c r="J81" s="34">
        <v>60</v>
      </c>
      <c r="K81" s="34">
        <v>30</v>
      </c>
      <c r="L81" s="34"/>
      <c r="M81" s="34">
        <v>3.2</v>
      </c>
      <c r="N81" s="34">
        <v>2.2000000000000002</v>
      </c>
      <c r="O81" s="34" t="s">
        <v>2279</v>
      </c>
      <c r="P81" s="34" t="s">
        <v>2302</v>
      </c>
      <c r="Q81" s="34" t="s">
        <v>2288</v>
      </c>
    </row>
  </sheetData>
  <pageMargins left="0.23622047244094491" right="0.23622047244094491" top="0.74803149606299213" bottom="0.74803149606299213" header="0.31496062992125984" footer="0.31496062992125984"/>
  <pageSetup paperSize="9" scale="38" fitToHeight="0" orientation="landscape" r:id="rId1"/>
  <headerFooter>
    <oddHeader>&amp;CCENÍK 2024</oddHeader>
    <oddFooter>&amp;L01/2024&amp;CPlatný od 1.1.2024&amp;R&amp;P/&amp;N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M467"/>
  <sheetViews>
    <sheetView topLeftCell="B1" zoomScaleNormal="100" zoomScaleSheetLayoutView="75" workbookViewId="0">
      <pane ySplit="2" topLeftCell="A3" activePane="bottomLeft" state="frozen"/>
      <selection pane="bottomLeft" activeCell="Q3" sqref="Q3"/>
    </sheetView>
  </sheetViews>
  <sheetFormatPr defaultRowHeight="15"/>
  <cols>
    <col min="1" max="1" width="3.85546875" style="24" customWidth="1"/>
    <col min="2" max="2" width="17.85546875" style="271" customWidth="1"/>
    <col min="3" max="3" width="58.42578125" style="272" customWidth="1"/>
    <col min="4" max="4" width="13" style="273" customWidth="1"/>
    <col min="5" max="6" width="12.85546875" style="274" customWidth="1"/>
    <col min="7" max="7" width="22.140625" style="275" customWidth="1"/>
    <col min="8" max="8" width="12.42578125" style="275" customWidth="1"/>
    <col min="9" max="9" width="11.28515625" customWidth="1"/>
    <col min="10" max="10" width="1.140625" customWidth="1"/>
    <col min="11" max="11" width="12.5703125" style="270" customWidth="1"/>
    <col min="12" max="12" width="1.7109375" customWidth="1"/>
  </cols>
  <sheetData>
    <row r="1" spans="1:13" s="156" customFormat="1" ht="68.25" customHeight="1" thickBot="1">
      <c r="A1" s="398" t="s">
        <v>4015</v>
      </c>
      <c r="B1" s="337"/>
      <c r="C1" s="338"/>
      <c r="D1" s="339"/>
      <c r="E1" s="403" t="s">
        <v>4109</v>
      </c>
      <c r="F1" s="404"/>
      <c r="G1" s="155"/>
      <c r="H1" s="399" t="s">
        <v>1896</v>
      </c>
      <c r="I1" s="400"/>
      <c r="K1" s="157" t="s">
        <v>2617</v>
      </c>
    </row>
    <row r="2" spans="1:13" s="162" customFormat="1" ht="27.75" customHeight="1" thickBot="1">
      <c r="A2" s="398"/>
      <c r="B2" s="158" t="s">
        <v>1337</v>
      </c>
      <c r="C2" s="159" t="s">
        <v>1336</v>
      </c>
      <c r="D2" s="160" t="s">
        <v>11</v>
      </c>
      <c r="E2" s="161" t="s">
        <v>3996</v>
      </c>
      <c r="F2" s="161" t="s">
        <v>2618</v>
      </c>
      <c r="G2" s="315"/>
      <c r="H2" s="401">
        <v>0</v>
      </c>
      <c r="I2" s="402"/>
      <c r="K2" s="163" t="s">
        <v>2619</v>
      </c>
    </row>
    <row r="3" spans="1:13" s="162" customFormat="1" ht="32.25" thickBot="1">
      <c r="A3" s="164"/>
      <c r="B3" s="165" t="s">
        <v>2620</v>
      </c>
      <c r="C3" s="165"/>
      <c r="D3" s="165"/>
      <c r="E3" s="165"/>
      <c r="F3" s="165"/>
      <c r="G3" s="405"/>
      <c r="H3" s="165"/>
      <c r="I3" s="166"/>
      <c r="K3" s="167"/>
    </row>
    <row r="4" spans="1:13" s="162" customFormat="1" ht="15.75" thickBot="1">
      <c r="A4" s="164">
        <v>6</v>
      </c>
      <c r="B4" s="168" t="s">
        <v>2621</v>
      </c>
      <c r="C4" s="169" t="s">
        <v>2622</v>
      </c>
      <c r="D4" s="170">
        <v>5054905249502</v>
      </c>
      <c r="E4" s="307">
        <v>19.842687074829932</v>
      </c>
      <c r="F4" s="171">
        <v>486.14583333333331</v>
      </c>
      <c r="G4" s="406"/>
      <c r="H4" s="307">
        <f>E4*(1-$H$2)</f>
        <v>19.842687074829932</v>
      </c>
      <c r="I4" s="171">
        <f>F4*(1-$H$2)</f>
        <v>486.14583333333331</v>
      </c>
      <c r="K4" s="167"/>
      <c r="M4" s="349"/>
    </row>
    <row r="5" spans="1:13" s="162" customFormat="1" ht="15.75" thickBot="1">
      <c r="A5" s="164">
        <v>6</v>
      </c>
      <c r="B5" s="168" t="s">
        <v>4194</v>
      </c>
      <c r="C5" s="169" t="s">
        <v>2623</v>
      </c>
      <c r="D5" s="170">
        <v>5054905249519</v>
      </c>
      <c r="E5" s="307">
        <v>28.46513605442177</v>
      </c>
      <c r="F5" s="171">
        <v>697.39583333333337</v>
      </c>
      <c r="G5" s="406"/>
      <c r="H5" s="307">
        <f>E5*(1-$H$2)</f>
        <v>28.46513605442177</v>
      </c>
      <c r="I5" s="171">
        <f t="shared" ref="I5:I68" si="0">F5*(1-$H$2)</f>
        <v>697.39583333333337</v>
      </c>
      <c r="K5" s="167"/>
    </row>
    <row r="6" spans="1:13" s="162" customFormat="1" ht="16.5" thickBot="1">
      <c r="A6" s="164"/>
      <c r="B6" s="165" t="s">
        <v>2437</v>
      </c>
      <c r="C6" s="165"/>
      <c r="D6" s="165"/>
      <c r="E6" s="165"/>
      <c r="F6" s="165"/>
      <c r="G6" s="407"/>
      <c r="H6" s="307"/>
      <c r="I6" s="171"/>
      <c r="K6" s="167"/>
    </row>
    <row r="7" spans="1:13" s="162" customFormat="1" ht="21" customHeight="1" thickBot="1">
      <c r="A7" s="164">
        <v>6</v>
      </c>
      <c r="B7" s="168">
        <v>2030863</v>
      </c>
      <c r="C7" s="169" t="s">
        <v>2438</v>
      </c>
      <c r="D7" s="172">
        <v>5706915308631</v>
      </c>
      <c r="E7" s="307">
        <v>16.139455782312925</v>
      </c>
      <c r="F7" s="171">
        <v>395.41666666666669</v>
      </c>
      <c r="G7" s="408"/>
      <c r="H7" s="307">
        <f>E7*(1-$H$2)</f>
        <v>16.139455782312925</v>
      </c>
      <c r="I7" s="171">
        <f t="shared" si="0"/>
        <v>395.41666666666669</v>
      </c>
      <c r="K7" s="167"/>
    </row>
    <row r="8" spans="1:13" s="162" customFormat="1" ht="21" customHeight="1" thickBot="1">
      <c r="A8" s="164">
        <v>6</v>
      </c>
      <c r="B8" s="168">
        <v>2030864</v>
      </c>
      <c r="C8" s="169" t="s">
        <v>2439</v>
      </c>
      <c r="D8" s="172">
        <v>5706915308648</v>
      </c>
      <c r="E8" s="307">
        <v>13.541666666666668</v>
      </c>
      <c r="F8" s="171">
        <v>331.77083333333337</v>
      </c>
      <c r="G8" s="409"/>
      <c r="H8" s="307">
        <f t="shared" ref="H8:H18" si="1">E8*(1-$H$2)</f>
        <v>13.541666666666668</v>
      </c>
      <c r="I8" s="171">
        <f t="shared" si="0"/>
        <v>331.77083333333337</v>
      </c>
      <c r="K8" s="167"/>
    </row>
    <row r="9" spans="1:13" s="162" customFormat="1" ht="21" customHeight="1" thickBot="1">
      <c r="A9" s="164">
        <v>6</v>
      </c>
      <c r="B9" s="168">
        <v>2030865</v>
      </c>
      <c r="C9" s="169" t="s">
        <v>2440</v>
      </c>
      <c r="D9" s="172">
        <v>5706915308655</v>
      </c>
      <c r="E9" s="307">
        <v>14.978741496598641</v>
      </c>
      <c r="F9" s="171">
        <v>366.97916666666669</v>
      </c>
      <c r="G9" s="409"/>
      <c r="H9" s="307">
        <f t="shared" si="1"/>
        <v>14.978741496598641</v>
      </c>
      <c r="I9" s="171">
        <f t="shared" si="0"/>
        <v>366.97916666666669</v>
      </c>
      <c r="K9" s="167"/>
    </row>
    <row r="10" spans="1:13" s="162" customFormat="1" ht="21" customHeight="1" thickBot="1">
      <c r="A10" s="164">
        <v>6</v>
      </c>
      <c r="B10" s="168">
        <v>2030866</v>
      </c>
      <c r="C10" s="169" t="s">
        <v>2441</v>
      </c>
      <c r="D10" s="172">
        <v>5706915308662</v>
      </c>
      <c r="E10" s="307">
        <v>19.842687074829932</v>
      </c>
      <c r="F10" s="171">
        <v>486.14583333333331</v>
      </c>
      <c r="G10" s="409"/>
      <c r="H10" s="307">
        <f t="shared" si="1"/>
        <v>19.842687074829932</v>
      </c>
      <c r="I10" s="171">
        <f t="shared" si="0"/>
        <v>486.14583333333331</v>
      </c>
      <c r="K10" s="167"/>
    </row>
    <row r="11" spans="1:13" s="162" customFormat="1" ht="21" customHeight="1" thickBot="1">
      <c r="A11" s="164">
        <v>6</v>
      </c>
      <c r="B11" s="168">
        <v>2030867</v>
      </c>
      <c r="C11" s="169" t="s">
        <v>2442</v>
      </c>
      <c r="D11" s="172">
        <v>5706915308679</v>
      </c>
      <c r="E11" s="307">
        <v>25.038265306122447</v>
      </c>
      <c r="F11" s="171">
        <v>613.4375</v>
      </c>
      <c r="G11" s="409"/>
      <c r="H11" s="307">
        <f t="shared" si="1"/>
        <v>25.038265306122447</v>
      </c>
      <c r="I11" s="171">
        <f t="shared" si="0"/>
        <v>613.4375</v>
      </c>
      <c r="K11" s="167"/>
    </row>
    <row r="12" spans="1:13" s="162" customFormat="1" ht="21" customHeight="1" thickBot="1">
      <c r="A12" s="164">
        <v>6</v>
      </c>
      <c r="B12" s="168">
        <v>2030868</v>
      </c>
      <c r="C12" s="169" t="s">
        <v>2443</v>
      </c>
      <c r="D12" s="172">
        <v>5706915308693</v>
      </c>
      <c r="E12" s="307">
        <v>30.178571428571427</v>
      </c>
      <c r="F12" s="171">
        <v>739.375</v>
      </c>
      <c r="G12" s="409"/>
      <c r="H12" s="307">
        <f t="shared" si="1"/>
        <v>30.178571428571427</v>
      </c>
      <c r="I12" s="171">
        <f t="shared" si="0"/>
        <v>739.375</v>
      </c>
      <c r="K12" s="167"/>
    </row>
    <row r="13" spans="1:13" s="162" customFormat="1" ht="21" customHeight="1" thickBot="1">
      <c r="A13" s="164">
        <v>6</v>
      </c>
      <c r="B13" s="168">
        <v>2030869</v>
      </c>
      <c r="C13" s="169" t="s">
        <v>2444</v>
      </c>
      <c r="D13" s="172">
        <v>5706915308686</v>
      </c>
      <c r="E13" s="307">
        <v>31.062925170068031</v>
      </c>
      <c r="F13" s="171">
        <v>761.04166666666674</v>
      </c>
      <c r="G13" s="409"/>
      <c r="H13" s="307">
        <f t="shared" si="1"/>
        <v>31.062925170068031</v>
      </c>
      <c r="I13" s="171">
        <f t="shared" si="0"/>
        <v>761.04166666666674</v>
      </c>
      <c r="K13" s="167"/>
    </row>
    <row r="14" spans="1:13" s="162" customFormat="1" ht="21" customHeight="1" thickBot="1">
      <c r="A14" s="164">
        <v>6</v>
      </c>
      <c r="B14" s="168">
        <v>2030870</v>
      </c>
      <c r="C14" s="169" t="s">
        <v>2445</v>
      </c>
      <c r="D14" s="172">
        <v>5706915308709</v>
      </c>
      <c r="E14" s="307">
        <v>40.846088435374156</v>
      </c>
      <c r="F14" s="171">
        <v>1000.7291666666667</v>
      </c>
      <c r="G14" s="409"/>
      <c r="H14" s="307">
        <f t="shared" si="1"/>
        <v>40.846088435374156</v>
      </c>
      <c r="I14" s="171">
        <f t="shared" si="0"/>
        <v>1000.7291666666667</v>
      </c>
      <c r="K14" s="167"/>
    </row>
    <row r="15" spans="1:13" s="162" customFormat="1" ht="26.25" thickBot="1">
      <c r="A15" s="164">
        <v>6</v>
      </c>
      <c r="B15" s="168">
        <v>2030941</v>
      </c>
      <c r="C15" s="169" t="s">
        <v>2446</v>
      </c>
      <c r="D15" s="172">
        <v>5706915309416</v>
      </c>
      <c r="E15" s="307">
        <v>108.60969387755102</v>
      </c>
      <c r="F15" s="171">
        <v>2660.9375</v>
      </c>
      <c r="G15" s="409"/>
      <c r="H15" s="307">
        <f t="shared" si="1"/>
        <v>108.60969387755102</v>
      </c>
      <c r="I15" s="171">
        <f t="shared" si="0"/>
        <v>2660.9375</v>
      </c>
      <c r="K15" s="167"/>
    </row>
    <row r="16" spans="1:13" s="162" customFormat="1" ht="26.25" thickBot="1">
      <c r="A16" s="164">
        <v>6</v>
      </c>
      <c r="B16" s="168">
        <v>2030942</v>
      </c>
      <c r="C16" s="169" t="s">
        <v>2447</v>
      </c>
      <c r="D16" s="172">
        <v>5706915309423</v>
      </c>
      <c r="E16" s="307">
        <v>147.1343537414966</v>
      </c>
      <c r="F16" s="171">
        <v>3604.7916666666665</v>
      </c>
      <c r="G16" s="409"/>
      <c r="H16" s="307">
        <f t="shared" si="1"/>
        <v>147.1343537414966</v>
      </c>
      <c r="I16" s="171">
        <f t="shared" si="0"/>
        <v>3604.7916666666665</v>
      </c>
      <c r="K16" s="167"/>
    </row>
    <row r="17" spans="1:11" s="162" customFormat="1" ht="21" customHeight="1" thickBot="1">
      <c r="A17" s="164">
        <v>6</v>
      </c>
      <c r="B17" s="168">
        <v>2030943</v>
      </c>
      <c r="C17" s="169" t="s">
        <v>2448</v>
      </c>
      <c r="D17" s="172">
        <v>5706915309430</v>
      </c>
      <c r="E17" s="307">
        <v>117.50850340136056</v>
      </c>
      <c r="F17" s="171">
        <v>2878.9583333333335</v>
      </c>
      <c r="G17" s="409"/>
      <c r="H17" s="307">
        <f t="shared" si="1"/>
        <v>117.50850340136056</v>
      </c>
      <c r="I17" s="171">
        <f t="shared" si="0"/>
        <v>2878.9583333333335</v>
      </c>
      <c r="K17" s="167"/>
    </row>
    <row r="18" spans="1:11" s="162" customFormat="1" ht="21" customHeight="1" thickBot="1">
      <c r="A18" s="173" t="s">
        <v>2542</v>
      </c>
      <c r="B18" s="168">
        <v>2030944</v>
      </c>
      <c r="C18" s="169" t="s">
        <v>2449</v>
      </c>
      <c r="D18" s="172">
        <v>5706915309447</v>
      </c>
      <c r="E18" s="307">
        <v>146.52636054421768</v>
      </c>
      <c r="F18" s="171">
        <v>3589.8958333333335</v>
      </c>
      <c r="G18" s="410"/>
      <c r="H18" s="307">
        <f t="shared" si="1"/>
        <v>146.52636054421768</v>
      </c>
      <c r="I18" s="171">
        <f t="shared" si="0"/>
        <v>3589.8958333333335</v>
      </c>
      <c r="K18" s="167"/>
    </row>
    <row r="19" spans="1:11" s="162" customFormat="1" ht="16.5" thickBot="1">
      <c r="A19" s="164"/>
      <c r="B19" s="372" t="s">
        <v>2948</v>
      </c>
      <c r="C19" s="373"/>
      <c r="D19" s="175"/>
      <c r="E19" s="307"/>
      <c r="F19" s="175"/>
      <c r="G19" s="176"/>
      <c r="H19" s="307"/>
      <c r="I19" s="171"/>
      <c r="K19" s="167"/>
    </row>
    <row r="20" spans="1:11" s="162" customFormat="1" ht="26.25" thickBot="1">
      <c r="A20" s="164">
        <v>10</v>
      </c>
      <c r="B20" s="174">
        <v>2014212</v>
      </c>
      <c r="C20" s="177" t="s">
        <v>4012</v>
      </c>
      <c r="D20" s="170">
        <v>885363190298</v>
      </c>
      <c r="E20" s="307">
        <v>17.852891156462583</v>
      </c>
      <c r="F20" s="171">
        <v>437.39583333333331</v>
      </c>
      <c r="G20" s="178"/>
      <c r="H20" s="307">
        <f t="shared" ref="H20:H81" si="2">E20*(1-$H$2)</f>
        <v>17.852891156462583</v>
      </c>
      <c r="I20" s="171">
        <f t="shared" si="0"/>
        <v>437.39583333333331</v>
      </c>
      <c r="K20" s="179"/>
    </row>
    <row r="21" spans="1:11" s="162" customFormat="1" ht="26.25" thickBot="1">
      <c r="A21" s="164">
        <v>10</v>
      </c>
      <c r="B21" s="168">
        <v>2014220</v>
      </c>
      <c r="C21" s="177" t="s">
        <v>4013</v>
      </c>
      <c r="D21" s="170">
        <v>885363190311</v>
      </c>
      <c r="E21" s="307">
        <v>20.450680272108844</v>
      </c>
      <c r="F21" s="171">
        <v>501.04166666666669</v>
      </c>
      <c r="G21" s="180"/>
      <c r="H21" s="307">
        <f t="shared" si="2"/>
        <v>20.450680272108844</v>
      </c>
      <c r="I21" s="171">
        <f t="shared" si="0"/>
        <v>501.04166666666669</v>
      </c>
      <c r="K21" s="179"/>
    </row>
    <row r="22" spans="1:11" s="162" customFormat="1" ht="26.25" thickBot="1">
      <c r="A22" s="164">
        <v>10</v>
      </c>
      <c r="B22" s="168">
        <v>2014224</v>
      </c>
      <c r="C22" s="177" t="s">
        <v>4014</v>
      </c>
      <c r="D22" s="170">
        <v>885363190335</v>
      </c>
      <c r="E22" s="307">
        <v>28.188775510204081</v>
      </c>
      <c r="F22" s="171">
        <v>690.625</v>
      </c>
      <c r="G22" s="181"/>
      <c r="H22" s="307">
        <f t="shared" si="2"/>
        <v>28.188775510204081</v>
      </c>
      <c r="I22" s="171">
        <f t="shared" si="0"/>
        <v>690.625</v>
      </c>
      <c r="K22" s="179"/>
    </row>
    <row r="23" spans="1:11" s="162" customFormat="1" ht="16.5" thickBot="1">
      <c r="A23" s="164"/>
      <c r="B23" s="182" t="s">
        <v>2624</v>
      </c>
      <c r="C23" s="183"/>
      <c r="D23" s="184"/>
      <c r="E23" s="307"/>
      <c r="F23" s="185"/>
      <c r="G23" s="186"/>
      <c r="H23" s="307"/>
      <c r="I23" s="171"/>
      <c r="K23" s="179"/>
    </row>
    <row r="24" spans="1:11" s="162" customFormat="1" ht="39.75" customHeight="1" thickBot="1">
      <c r="A24" s="164">
        <v>10</v>
      </c>
      <c r="B24" s="168">
        <v>1832118</v>
      </c>
      <c r="C24" s="187" t="s">
        <v>2625</v>
      </c>
      <c r="D24" s="170">
        <v>885363011715</v>
      </c>
      <c r="E24" s="307">
        <v>16.139455782312925</v>
      </c>
      <c r="F24" s="171">
        <v>395.41666666666669</v>
      </c>
      <c r="G24" s="178"/>
      <c r="H24" s="307">
        <f t="shared" si="2"/>
        <v>16.139455782312925</v>
      </c>
      <c r="I24" s="171">
        <f t="shared" si="0"/>
        <v>395.41666666666669</v>
      </c>
      <c r="K24" s="179"/>
    </row>
    <row r="25" spans="1:11" s="162" customFormat="1" ht="39.75" customHeight="1" thickBot="1">
      <c r="A25" s="164">
        <v>10</v>
      </c>
      <c r="B25" s="168">
        <v>1832143</v>
      </c>
      <c r="C25" s="187" t="s">
        <v>2626</v>
      </c>
      <c r="D25" s="170">
        <v>885363011746</v>
      </c>
      <c r="E25" s="307">
        <v>22.44047619047619</v>
      </c>
      <c r="F25" s="171">
        <v>549.79166666666663</v>
      </c>
      <c r="G25" s="180"/>
      <c r="H25" s="307">
        <f t="shared" si="2"/>
        <v>22.44047619047619</v>
      </c>
      <c r="I25" s="171">
        <f t="shared" si="0"/>
        <v>549.79166666666663</v>
      </c>
      <c r="K25" s="179"/>
    </row>
    <row r="26" spans="1:11" s="162" customFormat="1" ht="39.75" customHeight="1" thickBot="1">
      <c r="A26" s="164">
        <v>10</v>
      </c>
      <c r="B26" s="168">
        <v>1832146</v>
      </c>
      <c r="C26" s="187" t="s">
        <v>2627</v>
      </c>
      <c r="D26" s="170">
        <v>885363011777</v>
      </c>
      <c r="E26" s="307">
        <v>28.46513605442177</v>
      </c>
      <c r="F26" s="171">
        <v>697.39583333333337</v>
      </c>
      <c r="G26" s="181"/>
      <c r="H26" s="307">
        <f t="shared" si="2"/>
        <v>28.46513605442177</v>
      </c>
      <c r="I26" s="171">
        <f t="shared" si="0"/>
        <v>697.39583333333337</v>
      </c>
      <c r="K26" s="179"/>
    </row>
    <row r="27" spans="1:11" s="162" customFormat="1" ht="16.5" thickBot="1">
      <c r="A27" s="164"/>
      <c r="B27" s="165" t="s">
        <v>2628</v>
      </c>
      <c r="C27" s="165"/>
      <c r="D27" s="165"/>
      <c r="E27" s="307"/>
      <c r="F27" s="165"/>
      <c r="G27" s="186"/>
      <c r="H27" s="307"/>
      <c r="I27" s="171"/>
      <c r="K27" s="179"/>
    </row>
    <row r="28" spans="1:11" s="162" customFormat="1" ht="26.25" thickBot="1">
      <c r="A28" s="164">
        <v>11</v>
      </c>
      <c r="B28" s="188" t="s">
        <v>1941</v>
      </c>
      <c r="C28" s="189" t="s">
        <v>2629</v>
      </c>
      <c r="D28" s="340">
        <v>82472210927</v>
      </c>
      <c r="E28" s="307">
        <v>17.576530612244898</v>
      </c>
      <c r="F28" s="171">
        <v>430.625</v>
      </c>
      <c r="G28" s="178"/>
      <c r="H28" s="307">
        <f t="shared" si="2"/>
        <v>17.576530612244898</v>
      </c>
      <c r="I28" s="171">
        <f t="shared" si="0"/>
        <v>430.625</v>
      </c>
      <c r="K28" s="179">
        <f>F28/5</f>
        <v>86.125</v>
      </c>
    </row>
    <row r="29" spans="1:11" s="162" customFormat="1" ht="26.25" thickBot="1">
      <c r="A29" s="164">
        <v>11</v>
      </c>
      <c r="B29" s="344" t="s">
        <v>1942</v>
      </c>
      <c r="C29" s="189" t="s">
        <v>2630</v>
      </c>
      <c r="D29" s="340">
        <v>82472210965</v>
      </c>
      <c r="E29" s="307">
        <v>16.95</v>
      </c>
      <c r="F29" s="171">
        <v>415</v>
      </c>
      <c r="G29" s="180"/>
      <c r="H29" s="307">
        <f t="shared" si="2"/>
        <v>16.95</v>
      </c>
      <c r="I29" s="171">
        <f t="shared" si="0"/>
        <v>415</v>
      </c>
      <c r="K29" s="179">
        <f t="shared" ref="K29:K92" si="3">F29/5</f>
        <v>83</v>
      </c>
    </row>
    <row r="30" spans="1:11" s="162" customFormat="1" ht="26.25" thickBot="1">
      <c r="A30" s="164">
        <v>11</v>
      </c>
      <c r="B30" s="188" t="s">
        <v>1943</v>
      </c>
      <c r="C30" s="189" t="s">
        <v>2631</v>
      </c>
      <c r="D30" s="340">
        <v>82472210934</v>
      </c>
      <c r="E30" s="307">
        <v>20.727040816326532</v>
      </c>
      <c r="F30" s="171">
        <v>507.8125</v>
      </c>
      <c r="G30" s="180"/>
      <c r="H30" s="307">
        <f t="shared" si="2"/>
        <v>20.727040816326532</v>
      </c>
      <c r="I30" s="171">
        <f t="shared" si="0"/>
        <v>507.8125</v>
      </c>
      <c r="K30" s="179">
        <f t="shared" si="3"/>
        <v>101.5625</v>
      </c>
    </row>
    <row r="31" spans="1:11" s="162" customFormat="1" ht="26.25" thickBot="1">
      <c r="A31" s="164">
        <v>11</v>
      </c>
      <c r="B31" s="188" t="s">
        <v>1944</v>
      </c>
      <c r="C31" s="189" t="s">
        <v>2632</v>
      </c>
      <c r="D31" s="340">
        <v>82472210972</v>
      </c>
      <c r="E31" s="307">
        <v>25.59098639455782</v>
      </c>
      <c r="F31" s="171">
        <v>626.97916666666663</v>
      </c>
      <c r="G31" s="180"/>
      <c r="H31" s="307">
        <f t="shared" si="2"/>
        <v>25.59098639455782</v>
      </c>
      <c r="I31" s="171">
        <f t="shared" si="0"/>
        <v>626.97916666666663</v>
      </c>
      <c r="K31" s="179">
        <f t="shared" si="3"/>
        <v>125.39583333333333</v>
      </c>
    </row>
    <row r="32" spans="1:11" s="162" customFormat="1" ht="26.25" thickBot="1">
      <c r="A32" s="164">
        <v>11</v>
      </c>
      <c r="B32" s="188" t="s">
        <v>1945</v>
      </c>
      <c r="C32" s="189" t="s">
        <v>2633</v>
      </c>
      <c r="D32" s="340">
        <v>82472211009</v>
      </c>
      <c r="E32" s="307">
        <v>33.937074829931973</v>
      </c>
      <c r="F32" s="171">
        <v>831.45833333333337</v>
      </c>
      <c r="G32" s="180"/>
      <c r="H32" s="307">
        <f t="shared" si="2"/>
        <v>33.937074829931973</v>
      </c>
      <c r="I32" s="171">
        <f t="shared" si="0"/>
        <v>831.45833333333337</v>
      </c>
      <c r="K32" s="179">
        <f t="shared" si="3"/>
        <v>166.29166666666669</v>
      </c>
    </row>
    <row r="33" spans="1:11" s="162" customFormat="1" ht="26.25" thickBot="1">
      <c r="A33" s="164">
        <v>11</v>
      </c>
      <c r="B33" s="188" t="s">
        <v>1946</v>
      </c>
      <c r="C33" s="189" t="s">
        <v>2634</v>
      </c>
      <c r="D33" s="340">
        <v>82472210941</v>
      </c>
      <c r="E33" s="307">
        <v>20.727040816326532</v>
      </c>
      <c r="F33" s="171">
        <v>507.8125</v>
      </c>
      <c r="G33" s="180"/>
      <c r="H33" s="307">
        <f t="shared" si="2"/>
        <v>20.727040816326532</v>
      </c>
      <c r="I33" s="171">
        <f t="shared" si="0"/>
        <v>507.8125</v>
      </c>
      <c r="K33" s="179">
        <f t="shared" si="3"/>
        <v>101.5625</v>
      </c>
    </row>
    <row r="34" spans="1:11" s="162" customFormat="1" ht="26.25" thickBot="1">
      <c r="A34" s="164">
        <v>11</v>
      </c>
      <c r="B34" s="188" t="s">
        <v>1947</v>
      </c>
      <c r="C34" s="189" t="s">
        <v>2635</v>
      </c>
      <c r="D34" s="340">
        <v>82472210989</v>
      </c>
      <c r="E34" s="307">
        <v>28.188775510204081</v>
      </c>
      <c r="F34" s="171">
        <v>690.625</v>
      </c>
      <c r="G34" s="180"/>
      <c r="H34" s="307">
        <f t="shared" si="2"/>
        <v>28.188775510204081</v>
      </c>
      <c r="I34" s="171">
        <f t="shared" si="0"/>
        <v>690.625</v>
      </c>
      <c r="K34" s="179">
        <f t="shared" si="3"/>
        <v>138.125</v>
      </c>
    </row>
    <row r="35" spans="1:11" s="162" customFormat="1" ht="26.25" thickBot="1">
      <c r="A35" s="164">
        <v>11</v>
      </c>
      <c r="B35" s="188" t="s">
        <v>1948</v>
      </c>
      <c r="C35" s="189" t="s">
        <v>2636</v>
      </c>
      <c r="D35" s="340">
        <v>82472211016</v>
      </c>
      <c r="E35" s="307">
        <v>33.937074829931973</v>
      </c>
      <c r="F35" s="171">
        <v>831.45833333333337</v>
      </c>
      <c r="G35" s="180"/>
      <c r="H35" s="307">
        <f t="shared" si="2"/>
        <v>33.937074829931973</v>
      </c>
      <c r="I35" s="171">
        <f t="shared" si="0"/>
        <v>831.45833333333337</v>
      </c>
      <c r="K35" s="179">
        <f t="shared" si="3"/>
        <v>166.29166666666669</v>
      </c>
    </row>
    <row r="36" spans="1:11" s="162" customFormat="1" ht="26.25" thickBot="1">
      <c r="A36" s="164">
        <v>11</v>
      </c>
      <c r="B36" s="188" t="s">
        <v>1949</v>
      </c>
      <c r="C36" s="189" t="s">
        <v>2637</v>
      </c>
      <c r="D36" s="340">
        <v>82472210958</v>
      </c>
      <c r="E36" s="307">
        <v>21.887755102040817</v>
      </c>
      <c r="F36" s="171">
        <v>536.25</v>
      </c>
      <c r="G36" s="180"/>
      <c r="H36" s="307">
        <f t="shared" si="2"/>
        <v>21.887755102040817</v>
      </c>
      <c r="I36" s="171">
        <f t="shared" si="0"/>
        <v>536.25</v>
      </c>
      <c r="K36" s="179">
        <f t="shared" si="3"/>
        <v>107.25</v>
      </c>
    </row>
    <row r="37" spans="1:11" s="162" customFormat="1" ht="26.25" thickBot="1">
      <c r="A37" s="164">
        <v>11</v>
      </c>
      <c r="B37" s="188" t="s">
        <v>1950</v>
      </c>
      <c r="C37" s="189" t="s">
        <v>2638</v>
      </c>
      <c r="D37" s="340">
        <v>82472210996</v>
      </c>
      <c r="E37" s="307">
        <v>29.017857142857142</v>
      </c>
      <c r="F37" s="171">
        <v>710.9375</v>
      </c>
      <c r="G37" s="180"/>
      <c r="H37" s="307">
        <f t="shared" si="2"/>
        <v>29.017857142857142</v>
      </c>
      <c r="I37" s="171">
        <f t="shared" si="0"/>
        <v>710.9375</v>
      </c>
      <c r="K37" s="179">
        <f t="shared" si="3"/>
        <v>142.1875</v>
      </c>
    </row>
    <row r="38" spans="1:11" s="162" customFormat="1" ht="26.25" thickBot="1">
      <c r="A38" s="164">
        <v>11</v>
      </c>
      <c r="B38" s="188" t="s">
        <v>1951</v>
      </c>
      <c r="C38" s="189" t="s">
        <v>2639</v>
      </c>
      <c r="D38" s="340">
        <v>82472211023</v>
      </c>
      <c r="E38" s="307">
        <v>33.937074829931973</v>
      </c>
      <c r="F38" s="171">
        <v>831.45833333333337</v>
      </c>
      <c r="G38" s="181"/>
      <c r="H38" s="307">
        <f t="shared" si="2"/>
        <v>33.937074829931973</v>
      </c>
      <c r="I38" s="171">
        <f t="shared" si="0"/>
        <v>831.45833333333337</v>
      </c>
      <c r="K38" s="179">
        <f t="shared" si="3"/>
        <v>166.29166666666669</v>
      </c>
    </row>
    <row r="39" spans="1:11" s="162" customFormat="1" ht="16.5" thickBot="1">
      <c r="A39" s="164"/>
      <c r="B39" s="165" t="s">
        <v>2640</v>
      </c>
      <c r="C39" s="165"/>
      <c r="D39" s="165"/>
      <c r="E39" s="307"/>
      <c r="F39" s="165"/>
      <c r="G39" s="191"/>
      <c r="H39" s="307"/>
      <c r="I39" s="171"/>
      <c r="K39" s="179"/>
    </row>
    <row r="40" spans="1:11" s="162" customFormat="1" ht="39" thickBot="1">
      <c r="A40" s="164">
        <v>11</v>
      </c>
      <c r="B40" s="168" t="s">
        <v>2370</v>
      </c>
      <c r="C40" s="169" t="s">
        <v>2641</v>
      </c>
      <c r="D40" s="340">
        <v>82472210880</v>
      </c>
      <c r="E40" s="307">
        <v>12.933673469387756</v>
      </c>
      <c r="F40" s="171">
        <v>316.875</v>
      </c>
      <c r="G40" s="178"/>
      <c r="H40" s="307">
        <f t="shared" si="2"/>
        <v>12.933673469387756</v>
      </c>
      <c r="I40" s="171">
        <f t="shared" si="0"/>
        <v>316.875</v>
      </c>
      <c r="K40" s="179">
        <f t="shared" si="3"/>
        <v>63.375</v>
      </c>
    </row>
    <row r="41" spans="1:11" s="162" customFormat="1" ht="39" thickBot="1">
      <c r="A41" s="164">
        <v>11</v>
      </c>
      <c r="B41" s="168" t="s">
        <v>1261</v>
      </c>
      <c r="C41" s="169" t="s">
        <v>2642</v>
      </c>
      <c r="D41" s="340">
        <v>82472210897</v>
      </c>
      <c r="E41" s="307">
        <v>36.811224489795919</v>
      </c>
      <c r="F41" s="171">
        <v>901.875</v>
      </c>
      <c r="G41" s="180"/>
      <c r="H41" s="307">
        <f t="shared" si="2"/>
        <v>36.811224489795919</v>
      </c>
      <c r="I41" s="171">
        <f t="shared" si="0"/>
        <v>901.875</v>
      </c>
      <c r="K41" s="179">
        <f t="shared" si="3"/>
        <v>180.375</v>
      </c>
    </row>
    <row r="42" spans="1:11" s="162" customFormat="1" ht="26.25" thickBot="1">
      <c r="A42" s="164">
        <v>11</v>
      </c>
      <c r="B42" s="168" t="s">
        <v>1262</v>
      </c>
      <c r="C42" s="169" t="s">
        <v>2643</v>
      </c>
      <c r="D42" s="340">
        <v>82472210903</v>
      </c>
      <c r="E42" s="307">
        <v>35.650982615268326</v>
      </c>
      <c r="F42" s="171">
        <v>873.44907407407402</v>
      </c>
      <c r="G42" s="180"/>
      <c r="H42" s="307">
        <f t="shared" si="2"/>
        <v>35.650982615268326</v>
      </c>
      <c r="I42" s="171">
        <f t="shared" si="0"/>
        <v>873.44907407407402</v>
      </c>
      <c r="K42" s="179">
        <f t="shared" si="3"/>
        <v>174.68981481481481</v>
      </c>
    </row>
    <row r="43" spans="1:11" s="162" customFormat="1" ht="26.25" thickBot="1">
      <c r="A43" s="164">
        <v>11</v>
      </c>
      <c r="B43" s="168" t="s">
        <v>1263</v>
      </c>
      <c r="C43" s="169" t="s">
        <v>2644</v>
      </c>
      <c r="D43" s="340">
        <v>82472210910</v>
      </c>
      <c r="E43" s="307">
        <v>43.720710506424794</v>
      </c>
      <c r="F43" s="171">
        <v>1071.1574074074074</v>
      </c>
      <c r="G43" s="181"/>
      <c r="H43" s="307">
        <f t="shared" si="2"/>
        <v>43.720710506424794</v>
      </c>
      <c r="I43" s="171">
        <f t="shared" si="0"/>
        <v>1071.1574074074074</v>
      </c>
      <c r="K43" s="179">
        <f t="shared" si="3"/>
        <v>214.23148148148147</v>
      </c>
    </row>
    <row r="44" spans="1:11" s="162" customFormat="1" ht="16.5" thickBot="1">
      <c r="A44" s="164"/>
      <c r="B44" s="165" t="s">
        <v>2645</v>
      </c>
      <c r="C44" s="165"/>
      <c r="D44" s="165"/>
      <c r="E44" s="307"/>
      <c r="F44" s="165"/>
      <c r="G44" s="186"/>
      <c r="H44" s="307"/>
      <c r="I44" s="171"/>
      <c r="K44" s="179"/>
    </row>
    <row r="45" spans="1:11" s="162" customFormat="1" ht="39" thickBot="1">
      <c r="A45" s="164">
        <v>11</v>
      </c>
      <c r="B45" s="168" t="s">
        <v>1251</v>
      </c>
      <c r="C45" s="169" t="s">
        <v>2646</v>
      </c>
      <c r="D45" s="340">
        <v>82472210644</v>
      </c>
      <c r="E45" s="307">
        <v>19.013605442176871</v>
      </c>
      <c r="F45" s="171">
        <v>465.83333333333331</v>
      </c>
      <c r="G45" s="178"/>
      <c r="H45" s="307">
        <f t="shared" si="2"/>
        <v>19.013605442176871</v>
      </c>
      <c r="I45" s="171">
        <f t="shared" si="0"/>
        <v>465.83333333333331</v>
      </c>
      <c r="K45" s="179">
        <f t="shared" si="3"/>
        <v>93.166666666666657</v>
      </c>
    </row>
    <row r="46" spans="1:11" s="162" customFormat="1" ht="39" thickBot="1">
      <c r="A46" s="164">
        <v>11</v>
      </c>
      <c r="B46" s="168" t="s">
        <v>1252</v>
      </c>
      <c r="C46" s="169" t="s">
        <v>2647</v>
      </c>
      <c r="D46" s="340">
        <v>82472210651</v>
      </c>
      <c r="E46" s="307">
        <v>21.556122448979593</v>
      </c>
      <c r="F46" s="171">
        <v>528.125</v>
      </c>
      <c r="G46" s="180"/>
      <c r="H46" s="307">
        <f t="shared" si="2"/>
        <v>21.556122448979593</v>
      </c>
      <c r="I46" s="171">
        <f t="shared" si="0"/>
        <v>528.125</v>
      </c>
      <c r="K46" s="179">
        <f t="shared" si="3"/>
        <v>105.625</v>
      </c>
    </row>
    <row r="47" spans="1:11" s="162" customFormat="1" ht="39" thickBot="1">
      <c r="A47" s="164">
        <v>11</v>
      </c>
      <c r="B47" s="168" t="s">
        <v>1253</v>
      </c>
      <c r="C47" s="169" t="s">
        <v>2648</v>
      </c>
      <c r="D47" s="340">
        <v>82472210668</v>
      </c>
      <c r="E47" s="307">
        <v>14.702380952380954</v>
      </c>
      <c r="F47" s="171">
        <v>360.20833333333337</v>
      </c>
      <c r="G47" s="180"/>
      <c r="H47" s="307">
        <f t="shared" si="2"/>
        <v>14.702380952380954</v>
      </c>
      <c r="I47" s="171">
        <f t="shared" si="0"/>
        <v>360.20833333333337</v>
      </c>
      <c r="K47" s="179">
        <f t="shared" si="3"/>
        <v>72.041666666666671</v>
      </c>
    </row>
    <row r="48" spans="1:11" s="162" customFormat="1" ht="39" thickBot="1">
      <c r="A48" s="164">
        <v>11</v>
      </c>
      <c r="B48" s="168" t="s">
        <v>1254</v>
      </c>
      <c r="C48" s="169" t="s">
        <v>2649</v>
      </c>
      <c r="D48" s="340">
        <v>82472210675</v>
      </c>
      <c r="E48" s="307">
        <v>18.406084656084655</v>
      </c>
      <c r="F48" s="171">
        <v>450.94907407407408</v>
      </c>
      <c r="G48" s="180"/>
      <c r="H48" s="307">
        <f t="shared" si="2"/>
        <v>18.406084656084655</v>
      </c>
      <c r="I48" s="171">
        <f t="shared" si="0"/>
        <v>450.94907407407408</v>
      </c>
      <c r="K48" s="179">
        <f t="shared" si="3"/>
        <v>90.18981481481481</v>
      </c>
    </row>
    <row r="49" spans="1:11" s="162" customFormat="1" ht="39" thickBot="1">
      <c r="A49" s="164">
        <v>11</v>
      </c>
      <c r="B49" s="168" t="s">
        <v>1255</v>
      </c>
      <c r="C49" s="169" t="s">
        <v>2650</v>
      </c>
      <c r="D49" s="340">
        <v>82472210682</v>
      </c>
      <c r="E49" s="307">
        <v>14.702380952380954</v>
      </c>
      <c r="F49" s="171">
        <v>360.20833333333337</v>
      </c>
      <c r="G49" s="180"/>
      <c r="H49" s="307">
        <f t="shared" si="2"/>
        <v>14.702380952380954</v>
      </c>
      <c r="I49" s="171">
        <f t="shared" si="0"/>
        <v>360.20833333333337</v>
      </c>
      <c r="K49" s="179">
        <f t="shared" si="3"/>
        <v>72.041666666666671</v>
      </c>
    </row>
    <row r="50" spans="1:11" s="162" customFormat="1" ht="39" thickBot="1">
      <c r="A50" s="164">
        <v>11</v>
      </c>
      <c r="B50" s="168" t="s">
        <v>1256</v>
      </c>
      <c r="C50" s="169" t="s">
        <v>2651</v>
      </c>
      <c r="D50" s="340">
        <v>82472210699</v>
      </c>
      <c r="E50" s="307">
        <v>18.406084656084655</v>
      </c>
      <c r="F50" s="171">
        <v>450.94907407407408</v>
      </c>
      <c r="G50" s="180"/>
      <c r="H50" s="307">
        <f t="shared" si="2"/>
        <v>18.406084656084655</v>
      </c>
      <c r="I50" s="171">
        <f t="shared" si="0"/>
        <v>450.94907407407408</v>
      </c>
      <c r="K50" s="179">
        <f t="shared" si="3"/>
        <v>90.18981481481481</v>
      </c>
    </row>
    <row r="51" spans="1:11" s="162" customFormat="1" ht="39" thickBot="1">
      <c r="A51" s="164">
        <v>11</v>
      </c>
      <c r="B51" s="168" t="s">
        <v>1257</v>
      </c>
      <c r="C51" s="169" t="s">
        <v>2652</v>
      </c>
      <c r="D51" s="340">
        <v>82472210705</v>
      </c>
      <c r="E51" s="307">
        <v>21.556122448979593</v>
      </c>
      <c r="F51" s="171">
        <v>528.125</v>
      </c>
      <c r="G51" s="180"/>
      <c r="H51" s="307">
        <f t="shared" si="2"/>
        <v>21.556122448979593</v>
      </c>
      <c r="I51" s="171">
        <f t="shared" si="0"/>
        <v>528.125</v>
      </c>
      <c r="K51" s="179">
        <f t="shared" si="3"/>
        <v>105.625</v>
      </c>
    </row>
    <row r="52" spans="1:11" s="162" customFormat="1" ht="26.25" thickBot="1">
      <c r="A52" s="164">
        <v>11</v>
      </c>
      <c r="B52" s="168" t="s">
        <v>1258</v>
      </c>
      <c r="C52" s="169" t="s">
        <v>2653</v>
      </c>
      <c r="D52" s="340">
        <v>82472210712</v>
      </c>
      <c r="E52" s="307">
        <v>14.702380952380954</v>
      </c>
      <c r="F52" s="171">
        <v>360.20833333333337</v>
      </c>
      <c r="G52" s="180"/>
      <c r="H52" s="307">
        <f t="shared" si="2"/>
        <v>14.702380952380954</v>
      </c>
      <c r="I52" s="171">
        <f t="shared" si="0"/>
        <v>360.20833333333337</v>
      </c>
      <c r="K52" s="179">
        <f t="shared" si="3"/>
        <v>72.041666666666671</v>
      </c>
    </row>
    <row r="53" spans="1:11" s="162" customFormat="1" ht="26.25" thickBot="1">
      <c r="A53" s="164">
        <v>11</v>
      </c>
      <c r="B53" s="168" t="s">
        <v>1259</v>
      </c>
      <c r="C53" s="169" t="s">
        <v>2654</v>
      </c>
      <c r="D53" s="340">
        <v>82472210729</v>
      </c>
      <c r="E53" s="307">
        <v>18.406084656084655</v>
      </c>
      <c r="F53" s="171">
        <v>450.94907407407408</v>
      </c>
      <c r="G53" s="180"/>
      <c r="H53" s="307">
        <f t="shared" si="2"/>
        <v>18.406084656084655</v>
      </c>
      <c r="I53" s="171">
        <f t="shared" si="0"/>
        <v>450.94907407407408</v>
      </c>
      <c r="K53" s="179">
        <f t="shared" si="3"/>
        <v>90.18981481481481</v>
      </c>
    </row>
    <row r="54" spans="1:11" s="162" customFormat="1" ht="26.25" thickBot="1">
      <c r="A54" s="164">
        <v>11</v>
      </c>
      <c r="B54" s="168" t="s">
        <v>1260</v>
      </c>
      <c r="C54" s="169" t="s">
        <v>2655</v>
      </c>
      <c r="D54" s="340">
        <v>82472210736</v>
      </c>
      <c r="E54" s="307">
        <v>21.556122448979593</v>
      </c>
      <c r="F54" s="171">
        <v>528.125</v>
      </c>
      <c r="G54" s="181"/>
      <c r="H54" s="307">
        <f t="shared" si="2"/>
        <v>21.556122448979593</v>
      </c>
      <c r="I54" s="171">
        <f t="shared" si="0"/>
        <v>528.125</v>
      </c>
      <c r="K54" s="179">
        <f t="shared" si="3"/>
        <v>105.625</v>
      </c>
    </row>
    <row r="55" spans="1:11" s="162" customFormat="1" ht="16.5" thickBot="1">
      <c r="A55" s="164"/>
      <c r="B55" s="165" t="s">
        <v>2656</v>
      </c>
      <c r="C55" s="165"/>
      <c r="D55" s="165"/>
      <c r="E55" s="307"/>
      <c r="F55" s="165"/>
      <c r="G55" s="186"/>
      <c r="H55" s="307"/>
      <c r="I55" s="171"/>
      <c r="K55" s="179"/>
    </row>
    <row r="56" spans="1:11" s="162" customFormat="1" ht="39" thickBot="1">
      <c r="A56" s="164">
        <v>11</v>
      </c>
      <c r="B56" s="168" t="s">
        <v>1248</v>
      </c>
      <c r="C56" s="169" t="s">
        <v>2657</v>
      </c>
      <c r="D56" s="340">
        <v>82472210606</v>
      </c>
      <c r="E56" s="307">
        <v>19.566326530612244</v>
      </c>
      <c r="F56" s="171">
        <v>479.375</v>
      </c>
      <c r="G56" s="178"/>
      <c r="H56" s="307">
        <f t="shared" si="2"/>
        <v>19.566326530612244</v>
      </c>
      <c r="I56" s="171">
        <f t="shared" si="0"/>
        <v>479.375</v>
      </c>
      <c r="K56" s="179">
        <f t="shared" si="3"/>
        <v>95.875</v>
      </c>
    </row>
    <row r="57" spans="1:11" s="162" customFormat="1" ht="39" thickBot="1">
      <c r="A57" s="164">
        <v>11</v>
      </c>
      <c r="B57" s="168" t="s">
        <v>1249</v>
      </c>
      <c r="C57" s="169" t="s">
        <v>2658</v>
      </c>
      <c r="D57" s="340">
        <v>82472210613</v>
      </c>
      <c r="E57" s="307">
        <v>29.625850340136051</v>
      </c>
      <c r="F57" s="171">
        <v>725.83333333333326</v>
      </c>
      <c r="G57" s="180"/>
      <c r="H57" s="307">
        <f t="shared" si="2"/>
        <v>29.625850340136051</v>
      </c>
      <c r="I57" s="171">
        <f t="shared" si="0"/>
        <v>725.83333333333326</v>
      </c>
      <c r="K57" s="179">
        <f t="shared" si="3"/>
        <v>145.16666666666666</v>
      </c>
    </row>
    <row r="58" spans="1:11" s="162" customFormat="1" ht="39" thickBot="1">
      <c r="A58" s="164">
        <v>11</v>
      </c>
      <c r="B58" s="168" t="s">
        <v>1250</v>
      </c>
      <c r="C58" s="169" t="s">
        <v>2659</v>
      </c>
      <c r="D58" s="340">
        <v>82472210620</v>
      </c>
      <c r="E58" s="307">
        <v>25.591458805744519</v>
      </c>
      <c r="F58" s="171">
        <v>626.99074074074076</v>
      </c>
      <c r="G58" s="180"/>
      <c r="H58" s="307">
        <f t="shared" si="2"/>
        <v>25.591458805744519</v>
      </c>
      <c r="I58" s="171">
        <f t="shared" si="0"/>
        <v>626.99074074074076</v>
      </c>
      <c r="K58" s="179">
        <f t="shared" si="3"/>
        <v>125.39814814814815</v>
      </c>
    </row>
    <row r="59" spans="1:11" s="162" customFormat="1" ht="26.25" thickBot="1">
      <c r="A59" s="164"/>
      <c r="B59" s="174" t="s">
        <v>2660</v>
      </c>
      <c r="C59" s="169" t="s">
        <v>2661</v>
      </c>
      <c r="D59" s="340">
        <v>82472210637</v>
      </c>
      <c r="E59" s="307">
        <v>12.51</v>
      </c>
      <c r="F59" s="171">
        <v>306</v>
      </c>
      <c r="G59" s="181"/>
      <c r="H59" s="307">
        <f>F59*(1-$H$2)</f>
        <v>306</v>
      </c>
      <c r="I59" s="171">
        <f t="shared" si="0"/>
        <v>306</v>
      </c>
      <c r="K59" s="179">
        <f t="shared" si="3"/>
        <v>61.2</v>
      </c>
    </row>
    <row r="60" spans="1:11" s="162" customFormat="1" ht="16.5" thickBot="1">
      <c r="A60" s="164"/>
      <c r="B60" s="165" t="s">
        <v>2662</v>
      </c>
      <c r="C60" s="165"/>
      <c r="D60" s="165"/>
      <c r="E60" s="307"/>
      <c r="F60" s="165"/>
      <c r="G60" s="186"/>
      <c r="H60" s="307"/>
      <c r="I60" s="171"/>
      <c r="K60" s="179"/>
    </row>
    <row r="61" spans="1:11" s="162" customFormat="1" ht="26.25" thickBot="1">
      <c r="A61" s="164">
        <v>12</v>
      </c>
      <c r="B61" s="192" t="s">
        <v>1905</v>
      </c>
      <c r="C61" s="169" t="s">
        <v>2663</v>
      </c>
      <c r="D61" s="340">
        <v>82472201703</v>
      </c>
      <c r="E61" s="307">
        <v>29.349489795918366</v>
      </c>
      <c r="F61" s="171">
        <v>719.0625</v>
      </c>
      <c r="G61" s="178"/>
      <c r="H61" s="307">
        <f t="shared" si="2"/>
        <v>29.349489795918366</v>
      </c>
      <c r="I61" s="171">
        <f t="shared" si="0"/>
        <v>719.0625</v>
      </c>
      <c r="K61" s="179">
        <f t="shared" si="3"/>
        <v>143.8125</v>
      </c>
    </row>
    <row r="62" spans="1:11" s="162" customFormat="1" ht="26.25" thickBot="1">
      <c r="A62" s="164">
        <v>12</v>
      </c>
      <c r="B62" s="192" t="s">
        <v>1906</v>
      </c>
      <c r="C62" s="169" t="s">
        <v>2664</v>
      </c>
      <c r="D62" s="340">
        <v>82472201765</v>
      </c>
      <c r="E62" s="307">
        <v>28.46513605442177</v>
      </c>
      <c r="F62" s="171">
        <v>697.39583333333337</v>
      </c>
      <c r="G62" s="180"/>
      <c r="H62" s="307">
        <f t="shared" si="2"/>
        <v>28.46513605442177</v>
      </c>
      <c r="I62" s="171">
        <f t="shared" si="0"/>
        <v>697.39583333333337</v>
      </c>
      <c r="K62" s="179">
        <f t="shared" si="3"/>
        <v>139.47916666666669</v>
      </c>
    </row>
    <row r="63" spans="1:11" s="162" customFormat="1" ht="26.25" thickBot="1">
      <c r="A63" s="164">
        <v>12</v>
      </c>
      <c r="B63" s="192" t="s">
        <v>1907</v>
      </c>
      <c r="C63" s="169" t="s">
        <v>2665</v>
      </c>
      <c r="D63" s="340">
        <v>82472201826</v>
      </c>
      <c r="E63" s="307">
        <v>38.801020408163268</v>
      </c>
      <c r="F63" s="171">
        <v>950.62500000000011</v>
      </c>
      <c r="G63" s="180"/>
      <c r="H63" s="307">
        <f t="shared" si="2"/>
        <v>38.801020408163268</v>
      </c>
      <c r="I63" s="171">
        <f t="shared" si="0"/>
        <v>950.62500000000011</v>
      </c>
      <c r="K63" s="179">
        <f t="shared" si="3"/>
        <v>190.12500000000003</v>
      </c>
    </row>
    <row r="64" spans="1:11" s="162" customFormat="1" ht="26.25" thickBot="1">
      <c r="A64" s="164">
        <v>12</v>
      </c>
      <c r="B64" s="192" t="s">
        <v>1908</v>
      </c>
      <c r="C64" s="169" t="s">
        <v>2666</v>
      </c>
      <c r="D64" s="340">
        <v>82472201727</v>
      </c>
      <c r="E64" s="307">
        <v>24.761904761904759</v>
      </c>
      <c r="F64" s="171">
        <v>606.66666666666663</v>
      </c>
      <c r="G64" s="180"/>
      <c r="H64" s="307">
        <f t="shared" si="2"/>
        <v>24.761904761904759</v>
      </c>
      <c r="I64" s="171">
        <f t="shared" si="0"/>
        <v>606.66666666666663</v>
      </c>
      <c r="K64" s="179">
        <f t="shared" si="3"/>
        <v>121.33333333333333</v>
      </c>
    </row>
    <row r="65" spans="1:11" s="162" customFormat="1" ht="26.25" thickBot="1">
      <c r="A65" s="164">
        <v>12</v>
      </c>
      <c r="B65" s="192" t="s">
        <v>1909</v>
      </c>
      <c r="C65" s="169" t="s">
        <v>2667</v>
      </c>
      <c r="D65" s="340">
        <v>82472201789</v>
      </c>
      <c r="E65" s="307">
        <v>27.912414965986397</v>
      </c>
      <c r="F65" s="171">
        <v>683.85416666666674</v>
      </c>
      <c r="G65" s="180"/>
      <c r="H65" s="307">
        <f t="shared" si="2"/>
        <v>27.912414965986397</v>
      </c>
      <c r="I65" s="171">
        <f t="shared" si="0"/>
        <v>683.85416666666674</v>
      </c>
      <c r="K65" s="179">
        <f t="shared" si="3"/>
        <v>136.77083333333334</v>
      </c>
    </row>
    <row r="66" spans="1:11" s="162" customFormat="1" ht="26.25" thickBot="1">
      <c r="A66" s="164">
        <v>12</v>
      </c>
      <c r="B66" s="192" t="s">
        <v>1264</v>
      </c>
      <c r="C66" s="169" t="s">
        <v>2668</v>
      </c>
      <c r="D66" s="340">
        <v>82472201840</v>
      </c>
      <c r="E66" s="307">
        <v>35.097789115646258</v>
      </c>
      <c r="F66" s="171">
        <v>859.89583333333337</v>
      </c>
      <c r="G66" s="180"/>
      <c r="H66" s="307">
        <f t="shared" si="2"/>
        <v>35.097789115646258</v>
      </c>
      <c r="I66" s="171">
        <f t="shared" si="0"/>
        <v>859.89583333333337</v>
      </c>
      <c r="K66" s="179">
        <f t="shared" si="3"/>
        <v>171.97916666666669</v>
      </c>
    </row>
    <row r="67" spans="1:11" s="162" customFormat="1" ht="26.25" thickBot="1">
      <c r="A67" s="164">
        <v>12</v>
      </c>
      <c r="B67" s="192" t="s">
        <v>1912</v>
      </c>
      <c r="C67" s="169" t="s">
        <v>2669</v>
      </c>
      <c r="D67" s="340">
        <v>82472201857</v>
      </c>
      <c r="E67" s="307">
        <v>157.74659863945578</v>
      </c>
      <c r="F67" s="171">
        <v>3864.7916666666665</v>
      </c>
      <c r="G67" s="180"/>
      <c r="H67" s="307">
        <f t="shared" si="2"/>
        <v>157.74659863945578</v>
      </c>
      <c r="I67" s="171">
        <f t="shared" si="0"/>
        <v>3864.7916666666665</v>
      </c>
      <c r="K67" s="179">
        <f>F67/25</f>
        <v>154.59166666666667</v>
      </c>
    </row>
    <row r="68" spans="1:11" s="162" customFormat="1" ht="26.25" thickBot="1">
      <c r="A68" s="164">
        <v>12</v>
      </c>
      <c r="B68" s="192" t="s">
        <v>1910</v>
      </c>
      <c r="C68" s="169" t="s">
        <v>2670</v>
      </c>
      <c r="D68" s="340">
        <v>82472201741</v>
      </c>
      <c r="E68" s="307">
        <v>23.877551020408163</v>
      </c>
      <c r="F68" s="171">
        <v>585</v>
      </c>
      <c r="G68" s="180"/>
      <c r="H68" s="307">
        <f t="shared" si="2"/>
        <v>23.877551020408163</v>
      </c>
      <c r="I68" s="171">
        <f t="shared" si="0"/>
        <v>585</v>
      </c>
      <c r="K68" s="179">
        <f t="shared" si="3"/>
        <v>117</v>
      </c>
    </row>
    <row r="69" spans="1:11" s="162" customFormat="1" ht="26.25" thickBot="1">
      <c r="A69" s="164">
        <v>12</v>
      </c>
      <c r="B69" s="192" t="s">
        <v>1911</v>
      </c>
      <c r="C69" s="169" t="s">
        <v>2671</v>
      </c>
      <c r="D69" s="340">
        <v>82472201802</v>
      </c>
      <c r="E69" s="307">
        <v>31.062925170068031</v>
      </c>
      <c r="F69" s="171">
        <v>761.04166666666674</v>
      </c>
      <c r="G69" s="180"/>
      <c r="H69" s="307">
        <f t="shared" si="2"/>
        <v>31.062925170068031</v>
      </c>
      <c r="I69" s="171">
        <f t="shared" ref="I69:I130" si="4">F69*(1-$H$2)</f>
        <v>761.04166666666674</v>
      </c>
      <c r="K69" s="179">
        <f t="shared" si="3"/>
        <v>152.20833333333334</v>
      </c>
    </row>
    <row r="70" spans="1:11" s="162" customFormat="1" ht="26.25" thickBot="1">
      <c r="A70" s="164">
        <v>12</v>
      </c>
      <c r="B70" s="168" t="s">
        <v>1265</v>
      </c>
      <c r="C70" s="169" t="s">
        <v>2672</v>
      </c>
      <c r="D70" s="340">
        <v>82472201901</v>
      </c>
      <c r="E70" s="307">
        <v>31.615646258503403</v>
      </c>
      <c r="F70" s="171">
        <v>774.58333333333337</v>
      </c>
      <c r="G70" s="180"/>
      <c r="H70" s="307">
        <f t="shared" si="2"/>
        <v>31.615646258503403</v>
      </c>
      <c r="I70" s="171">
        <f t="shared" si="4"/>
        <v>774.58333333333337</v>
      </c>
      <c r="K70" s="179">
        <f t="shared" si="3"/>
        <v>154.91666666666669</v>
      </c>
    </row>
    <row r="71" spans="1:11" s="162" customFormat="1" ht="26.25" thickBot="1">
      <c r="A71" s="173" t="s">
        <v>2542</v>
      </c>
      <c r="B71" s="193" t="s">
        <v>2673</v>
      </c>
      <c r="C71" s="169" t="s">
        <v>2674</v>
      </c>
      <c r="D71" s="340">
        <v>82472201758</v>
      </c>
      <c r="E71" s="307">
        <v>25.01</v>
      </c>
      <c r="F71" s="171">
        <v>634.95000000000005</v>
      </c>
      <c r="G71" s="181"/>
      <c r="H71" s="307">
        <f>F71*(1-$H$2)</f>
        <v>634.95000000000005</v>
      </c>
      <c r="I71" s="171">
        <f t="shared" si="4"/>
        <v>634.95000000000005</v>
      </c>
      <c r="K71" s="179">
        <f>F71/25</f>
        <v>25.398000000000003</v>
      </c>
    </row>
    <row r="72" spans="1:11" s="162" customFormat="1" ht="16.5" thickBot="1">
      <c r="A72" s="164"/>
      <c r="B72" s="165" t="s">
        <v>2675</v>
      </c>
      <c r="C72" s="165"/>
      <c r="D72" s="165"/>
      <c r="E72" s="307"/>
      <c r="F72" s="165"/>
      <c r="G72" s="191"/>
      <c r="H72" s="307"/>
      <c r="I72" s="171"/>
      <c r="K72" s="179"/>
    </row>
    <row r="73" spans="1:11" s="162" customFormat="1" ht="39" thickBot="1">
      <c r="A73" s="164">
        <v>12</v>
      </c>
      <c r="B73" s="192" t="s">
        <v>1914</v>
      </c>
      <c r="C73" s="189" t="s">
        <v>2676</v>
      </c>
      <c r="D73" s="170">
        <v>82472205985</v>
      </c>
      <c r="E73" s="307">
        <v>16.969009826152682</v>
      </c>
      <c r="F73" s="171">
        <v>415.7407407407407</v>
      </c>
      <c r="G73" s="178"/>
      <c r="H73" s="307">
        <f t="shared" si="2"/>
        <v>16.969009826152682</v>
      </c>
      <c r="I73" s="171">
        <f t="shared" si="4"/>
        <v>415.7407407407407</v>
      </c>
      <c r="K73" s="179">
        <f>F73/2</f>
        <v>207.87037037037035</v>
      </c>
    </row>
    <row r="74" spans="1:11" s="162" customFormat="1" ht="39" thickBot="1">
      <c r="A74" s="164">
        <v>12</v>
      </c>
      <c r="B74" s="192" t="s">
        <v>1917</v>
      </c>
      <c r="C74" s="189" t="s">
        <v>2949</v>
      </c>
      <c r="D74" s="340">
        <v>82472205985</v>
      </c>
      <c r="E74" s="307">
        <v>156.03316326530614</v>
      </c>
      <c r="F74" s="171">
        <v>3822.8125000000005</v>
      </c>
      <c r="G74" s="180"/>
      <c r="H74" s="307">
        <f t="shared" si="2"/>
        <v>156.03316326530614</v>
      </c>
      <c r="I74" s="171">
        <f t="shared" si="4"/>
        <v>3822.8125000000005</v>
      </c>
      <c r="K74" s="179">
        <f>F74/25</f>
        <v>152.91250000000002</v>
      </c>
    </row>
    <row r="75" spans="1:11" s="162" customFormat="1" ht="39" thickBot="1">
      <c r="A75" s="164">
        <v>12</v>
      </c>
      <c r="B75" s="192" t="s">
        <v>1247</v>
      </c>
      <c r="C75" s="177" t="s">
        <v>2677</v>
      </c>
      <c r="D75" s="340">
        <v>82472205978</v>
      </c>
      <c r="E75" s="307">
        <v>18.681972789115644</v>
      </c>
      <c r="F75" s="171">
        <v>457.70833333333331</v>
      </c>
      <c r="G75" s="180"/>
      <c r="H75" s="307">
        <f t="shared" si="2"/>
        <v>18.681972789115644</v>
      </c>
      <c r="I75" s="171">
        <f t="shared" si="4"/>
        <v>457.70833333333331</v>
      </c>
      <c r="K75" s="179">
        <f>F75/2</f>
        <v>228.85416666666666</v>
      </c>
    </row>
    <row r="76" spans="1:11" s="162" customFormat="1" ht="39" thickBot="1">
      <c r="A76" s="164">
        <v>12</v>
      </c>
      <c r="B76" s="192" t="s">
        <v>1915</v>
      </c>
      <c r="C76" s="189" t="s">
        <v>2678</v>
      </c>
      <c r="D76" s="170">
        <v>82472203721</v>
      </c>
      <c r="E76" s="307">
        <v>28.741496598639458</v>
      </c>
      <c r="F76" s="171">
        <v>704.16666666666674</v>
      </c>
      <c r="G76" s="180"/>
      <c r="H76" s="307">
        <f t="shared" si="2"/>
        <v>28.741496598639458</v>
      </c>
      <c r="I76" s="171">
        <f t="shared" si="4"/>
        <v>704.16666666666674</v>
      </c>
      <c r="K76" s="179">
        <f>F76/5</f>
        <v>140.83333333333334</v>
      </c>
    </row>
    <row r="77" spans="1:11" s="162" customFormat="1" ht="26.25" thickBot="1">
      <c r="A77" s="164">
        <v>12</v>
      </c>
      <c r="B77" s="192" t="s">
        <v>1916</v>
      </c>
      <c r="C77" s="177" t="s">
        <v>2679</v>
      </c>
      <c r="D77" s="340">
        <v>82472205244</v>
      </c>
      <c r="E77" s="307">
        <v>154.31972789115648</v>
      </c>
      <c r="F77" s="171">
        <v>3780.8333333333335</v>
      </c>
      <c r="G77" s="180"/>
      <c r="H77" s="307">
        <f t="shared" si="2"/>
        <v>154.31972789115648</v>
      </c>
      <c r="I77" s="171">
        <f t="shared" si="4"/>
        <v>3780.8333333333335</v>
      </c>
      <c r="K77" s="179">
        <f>F77/25</f>
        <v>151.23333333333335</v>
      </c>
    </row>
    <row r="78" spans="1:11" s="162" customFormat="1" ht="39" thickBot="1">
      <c r="A78" s="164">
        <v>12</v>
      </c>
      <c r="B78" s="192" t="s">
        <v>1913</v>
      </c>
      <c r="C78" s="189" t="s">
        <v>2680</v>
      </c>
      <c r="D78" s="170">
        <v>82472205008</v>
      </c>
      <c r="E78" s="307">
        <v>18.406084656084655</v>
      </c>
      <c r="F78" s="171">
        <v>450.94907407407408</v>
      </c>
      <c r="G78" s="181"/>
      <c r="H78" s="307">
        <f t="shared" si="2"/>
        <v>18.406084656084655</v>
      </c>
      <c r="I78" s="171">
        <f t="shared" si="4"/>
        <v>450.94907407407408</v>
      </c>
      <c r="K78" s="179">
        <f>F78/2</f>
        <v>225.47453703703704</v>
      </c>
    </row>
    <row r="79" spans="1:11" s="162" customFormat="1" ht="16.5" thickBot="1">
      <c r="A79" s="164"/>
      <c r="B79" s="165" t="s">
        <v>2681</v>
      </c>
      <c r="C79" s="165"/>
      <c r="D79" s="165"/>
      <c r="E79" s="307"/>
      <c r="F79" s="165"/>
      <c r="G79" s="186"/>
      <c r="H79" s="307"/>
      <c r="I79" s="171"/>
      <c r="K79" s="179"/>
    </row>
    <row r="80" spans="1:11" s="162" customFormat="1" ht="26.25" thickBot="1">
      <c r="A80" s="164">
        <v>13</v>
      </c>
      <c r="B80" s="168" t="s">
        <v>1926</v>
      </c>
      <c r="C80" s="177" t="s">
        <v>2682</v>
      </c>
      <c r="D80" s="170">
        <v>82472205756</v>
      </c>
      <c r="E80" s="307">
        <v>17.576530612244898</v>
      </c>
      <c r="F80" s="171">
        <v>430.625</v>
      </c>
      <c r="G80" s="178"/>
      <c r="H80" s="307">
        <f t="shared" si="2"/>
        <v>17.576530612244898</v>
      </c>
      <c r="I80" s="171">
        <f t="shared" si="4"/>
        <v>430.625</v>
      </c>
      <c r="K80" s="179">
        <f t="shared" si="3"/>
        <v>86.125</v>
      </c>
    </row>
    <row r="81" spans="1:11" s="162" customFormat="1" ht="26.25" thickBot="1">
      <c r="A81" s="164">
        <v>13</v>
      </c>
      <c r="B81" s="168" t="s">
        <v>1925</v>
      </c>
      <c r="C81" s="177" t="s">
        <v>2683</v>
      </c>
      <c r="D81" s="340">
        <v>82472205701</v>
      </c>
      <c r="E81" s="307">
        <v>21.280234315948604</v>
      </c>
      <c r="F81" s="171">
        <v>521.36574074074076</v>
      </c>
      <c r="G81" s="180"/>
      <c r="H81" s="307">
        <f t="shared" si="2"/>
        <v>21.280234315948604</v>
      </c>
      <c r="I81" s="171">
        <f t="shared" si="4"/>
        <v>521.36574074074076</v>
      </c>
      <c r="K81" s="179">
        <f t="shared" si="3"/>
        <v>104.27314814814815</v>
      </c>
    </row>
    <row r="82" spans="1:11" s="162" customFormat="1" ht="27" customHeight="1" thickBot="1">
      <c r="A82" s="164">
        <v>13</v>
      </c>
      <c r="B82" s="168" t="s">
        <v>1924</v>
      </c>
      <c r="C82" s="177" t="s">
        <v>2684</v>
      </c>
      <c r="D82" s="340">
        <v>82472205565</v>
      </c>
      <c r="E82" s="307">
        <v>27.0280612244898</v>
      </c>
      <c r="F82" s="171">
        <v>662.18750000000011</v>
      </c>
      <c r="G82" s="181"/>
      <c r="H82" s="307">
        <f t="shared" ref="H82:H144" si="5">E82*(1-$H$2)</f>
        <v>27.0280612244898</v>
      </c>
      <c r="I82" s="171">
        <f t="shared" si="4"/>
        <v>662.18750000000011</v>
      </c>
      <c r="K82" s="179">
        <f t="shared" si="3"/>
        <v>132.43750000000003</v>
      </c>
    </row>
    <row r="83" spans="1:11" s="162" customFormat="1" ht="39" thickBot="1">
      <c r="A83" s="164">
        <v>13</v>
      </c>
      <c r="B83" s="168" t="s">
        <v>1236</v>
      </c>
      <c r="C83" s="177" t="s">
        <v>2685</v>
      </c>
      <c r="D83" s="340">
        <v>82472205725</v>
      </c>
      <c r="E83" s="307">
        <v>24.430272108843539</v>
      </c>
      <c r="F83" s="171">
        <v>598.54166666666674</v>
      </c>
      <c r="G83" s="194"/>
      <c r="H83" s="307">
        <f t="shared" si="5"/>
        <v>24.430272108843539</v>
      </c>
      <c r="I83" s="171">
        <f t="shared" si="4"/>
        <v>598.54166666666674</v>
      </c>
      <c r="K83" s="179">
        <f t="shared" si="3"/>
        <v>119.70833333333334</v>
      </c>
    </row>
    <row r="84" spans="1:11" s="162" customFormat="1" ht="27" customHeight="1" thickBot="1">
      <c r="A84" s="164">
        <v>13</v>
      </c>
      <c r="B84" s="168" t="s">
        <v>1935</v>
      </c>
      <c r="C84" s="169" t="s">
        <v>2686</v>
      </c>
      <c r="D84" s="340">
        <v>82472205305</v>
      </c>
      <c r="E84" s="307">
        <v>166.6454081632653</v>
      </c>
      <c r="F84" s="171">
        <v>4082.8125</v>
      </c>
      <c r="G84" s="194"/>
      <c r="H84" s="307">
        <f t="shared" si="5"/>
        <v>166.6454081632653</v>
      </c>
      <c r="I84" s="171">
        <f t="shared" si="4"/>
        <v>4082.8125</v>
      </c>
      <c r="K84" s="179">
        <f>F84/25</f>
        <v>163.3125</v>
      </c>
    </row>
    <row r="85" spans="1:11" s="162" customFormat="1" ht="39" thickBot="1">
      <c r="A85" s="164">
        <v>13</v>
      </c>
      <c r="B85" s="168" t="s">
        <v>1240</v>
      </c>
      <c r="C85" s="177" t="s">
        <v>2687</v>
      </c>
      <c r="D85" s="340">
        <v>82472205824</v>
      </c>
      <c r="E85" s="307">
        <v>26.751700680272108</v>
      </c>
      <c r="F85" s="171">
        <v>655.41666666666663</v>
      </c>
      <c r="G85" s="180"/>
      <c r="H85" s="307">
        <f t="shared" si="5"/>
        <v>26.751700680272108</v>
      </c>
      <c r="I85" s="171">
        <f t="shared" si="4"/>
        <v>655.41666666666663</v>
      </c>
      <c r="K85" s="179">
        <f t="shared" si="3"/>
        <v>131.08333333333331</v>
      </c>
    </row>
    <row r="86" spans="1:11" s="162" customFormat="1" ht="25.5" customHeight="1" thickBot="1">
      <c r="A86" s="164">
        <v>13</v>
      </c>
      <c r="B86" s="168" t="s">
        <v>1936</v>
      </c>
      <c r="C86" s="169" t="s">
        <v>4008</v>
      </c>
      <c r="D86" s="340">
        <v>82472205589</v>
      </c>
      <c r="E86" s="307">
        <v>55.161564625850346</v>
      </c>
      <c r="F86" s="171">
        <v>1351.4583333333335</v>
      </c>
      <c r="G86" s="180"/>
      <c r="H86" s="307">
        <f t="shared" si="5"/>
        <v>55.161564625850346</v>
      </c>
      <c r="I86" s="171">
        <f t="shared" si="4"/>
        <v>1351.4583333333335</v>
      </c>
      <c r="K86" s="179">
        <f>F86/25</f>
        <v>54.058333333333337</v>
      </c>
    </row>
    <row r="87" spans="1:11" s="162" customFormat="1" ht="39" thickBot="1">
      <c r="A87" s="164">
        <v>13</v>
      </c>
      <c r="B87" s="168" t="s">
        <v>1242</v>
      </c>
      <c r="C87" s="177" t="s">
        <v>2688</v>
      </c>
      <c r="D87" s="340">
        <v>82472205855</v>
      </c>
      <c r="E87" s="307">
        <v>30.787037037037042</v>
      </c>
      <c r="F87" s="171">
        <v>754.2824074074075</v>
      </c>
      <c r="G87" s="181"/>
      <c r="H87" s="307">
        <f t="shared" si="5"/>
        <v>30.787037037037042</v>
      </c>
      <c r="I87" s="171">
        <f t="shared" si="4"/>
        <v>754.2824074074075</v>
      </c>
      <c r="K87" s="179">
        <f t="shared" si="3"/>
        <v>150.8564814814815</v>
      </c>
    </row>
    <row r="88" spans="1:11" s="162" customFormat="1" ht="26.25" thickBot="1">
      <c r="A88" s="164">
        <v>13</v>
      </c>
      <c r="B88" s="168" t="s">
        <v>2689</v>
      </c>
      <c r="C88" s="177" t="s">
        <v>2690</v>
      </c>
      <c r="D88" s="170">
        <v>82472148213</v>
      </c>
      <c r="E88" s="307">
        <v>5.4719387755102042</v>
      </c>
      <c r="F88" s="171">
        <v>134.0625</v>
      </c>
      <c r="G88" s="195"/>
      <c r="H88" s="307">
        <f t="shared" si="5"/>
        <v>5.4719387755102042</v>
      </c>
      <c r="I88" s="171">
        <f t="shared" si="4"/>
        <v>134.0625</v>
      </c>
      <c r="K88" s="179"/>
    </row>
    <row r="89" spans="1:11" s="162" customFormat="1" ht="39" thickBot="1">
      <c r="A89" s="164">
        <v>13</v>
      </c>
      <c r="B89" s="192" t="s">
        <v>1232</v>
      </c>
      <c r="C89" s="177" t="s">
        <v>2691</v>
      </c>
      <c r="D89" s="340">
        <v>82472205626</v>
      </c>
      <c r="E89" s="307">
        <v>17.853363567649282</v>
      </c>
      <c r="F89" s="171">
        <v>437.40740740740739</v>
      </c>
      <c r="G89" s="178"/>
      <c r="H89" s="307">
        <f t="shared" si="5"/>
        <v>17.853363567649282</v>
      </c>
      <c r="I89" s="171">
        <f t="shared" si="4"/>
        <v>437.40740740740739</v>
      </c>
      <c r="K89" s="179">
        <f t="shared" si="3"/>
        <v>87.481481481481481</v>
      </c>
    </row>
    <row r="90" spans="1:11" s="162" customFormat="1" ht="27.75" customHeight="1" thickBot="1">
      <c r="A90" s="164">
        <v>13</v>
      </c>
      <c r="B90" s="192" t="s">
        <v>1932</v>
      </c>
      <c r="C90" s="169" t="s">
        <v>2692</v>
      </c>
      <c r="D90" s="170">
        <v>82472204933</v>
      </c>
      <c r="E90" s="307">
        <v>93.686224489795919</v>
      </c>
      <c r="F90" s="171">
        <v>2295.3125</v>
      </c>
      <c r="G90" s="180"/>
      <c r="H90" s="307">
        <f t="shared" si="5"/>
        <v>93.686224489795919</v>
      </c>
      <c r="I90" s="171">
        <f t="shared" si="4"/>
        <v>2295.3125</v>
      </c>
      <c r="K90" s="179">
        <f>F90/25</f>
        <v>91.8125</v>
      </c>
    </row>
    <row r="91" spans="1:11" s="162" customFormat="1" ht="39" thickBot="1">
      <c r="A91" s="164">
        <v>13</v>
      </c>
      <c r="B91" s="192" t="s">
        <v>1239</v>
      </c>
      <c r="C91" s="177" t="s">
        <v>2693</v>
      </c>
      <c r="D91" s="340">
        <v>82472205800</v>
      </c>
      <c r="E91" s="307">
        <v>22.44047619047619</v>
      </c>
      <c r="F91" s="171">
        <v>549.79166666666663</v>
      </c>
      <c r="G91" s="180"/>
      <c r="H91" s="307">
        <f t="shared" si="5"/>
        <v>22.44047619047619</v>
      </c>
      <c r="I91" s="171">
        <f t="shared" si="4"/>
        <v>549.79166666666663</v>
      </c>
      <c r="K91" s="179">
        <f t="shared" si="3"/>
        <v>109.95833333333333</v>
      </c>
    </row>
    <row r="92" spans="1:11" s="162" customFormat="1" ht="27" customHeight="1" thickBot="1">
      <c r="A92" s="164">
        <v>13</v>
      </c>
      <c r="B92" s="192" t="s">
        <v>1246</v>
      </c>
      <c r="C92" s="169" t="s">
        <v>2950</v>
      </c>
      <c r="D92" s="340">
        <v>82472205909</v>
      </c>
      <c r="E92" s="307">
        <v>58.035714285714285</v>
      </c>
      <c r="F92" s="171">
        <v>1421.875</v>
      </c>
      <c r="G92" s="181"/>
      <c r="H92" s="307">
        <f t="shared" si="5"/>
        <v>58.035714285714285</v>
      </c>
      <c r="I92" s="171">
        <f t="shared" si="4"/>
        <v>1421.875</v>
      </c>
      <c r="K92" s="179">
        <f>F92/25</f>
        <v>56.875</v>
      </c>
    </row>
    <row r="93" spans="1:11" s="162" customFormat="1" ht="16.5" thickBot="1">
      <c r="A93" s="164"/>
      <c r="B93" s="165" t="s">
        <v>2694</v>
      </c>
      <c r="C93" s="165"/>
      <c r="D93" s="165"/>
      <c r="E93" s="307"/>
      <c r="F93" s="165"/>
      <c r="G93" s="165"/>
      <c r="H93" s="307"/>
      <c r="I93" s="171"/>
      <c r="K93" s="179"/>
    </row>
    <row r="94" spans="1:11" s="162" customFormat="1" ht="16.5" thickBot="1">
      <c r="A94" s="164"/>
      <c r="B94" s="165" t="s">
        <v>2695</v>
      </c>
      <c r="C94" s="165"/>
      <c r="D94" s="165"/>
      <c r="E94" s="307"/>
      <c r="F94" s="165"/>
      <c r="G94" s="191"/>
      <c r="H94" s="307"/>
      <c r="I94" s="171"/>
      <c r="K94" s="179"/>
    </row>
    <row r="95" spans="1:11" s="162" customFormat="1" ht="39" thickBot="1">
      <c r="A95" s="164">
        <v>13</v>
      </c>
      <c r="B95" s="168">
        <v>1769340</v>
      </c>
      <c r="C95" s="169" t="s">
        <v>4011</v>
      </c>
      <c r="D95" s="170">
        <v>885363001846</v>
      </c>
      <c r="E95" s="307">
        <v>11.220238095238095</v>
      </c>
      <c r="F95" s="171">
        <v>274.89583333333331</v>
      </c>
      <c r="G95" s="178"/>
      <c r="H95" s="307">
        <f t="shared" si="5"/>
        <v>11.220238095238095</v>
      </c>
      <c r="I95" s="171">
        <f t="shared" si="4"/>
        <v>274.89583333333331</v>
      </c>
      <c r="K95" s="179">
        <f t="shared" ref="K95:K127" si="6">F95/5</f>
        <v>54.979166666666664</v>
      </c>
    </row>
    <row r="96" spans="1:11" s="162" customFormat="1" ht="39" thickBot="1">
      <c r="A96" s="164">
        <v>13</v>
      </c>
      <c r="B96" s="168">
        <v>1769341</v>
      </c>
      <c r="C96" s="169" t="s">
        <v>4010</v>
      </c>
      <c r="D96" s="170">
        <v>885363001853</v>
      </c>
      <c r="E96" s="307">
        <v>14.094387755102041</v>
      </c>
      <c r="F96" s="171">
        <v>345.3125</v>
      </c>
      <c r="G96" s="181"/>
      <c r="H96" s="307">
        <f t="shared" si="5"/>
        <v>14.094387755102041</v>
      </c>
      <c r="I96" s="171">
        <f t="shared" si="4"/>
        <v>345.3125</v>
      </c>
      <c r="K96" s="179">
        <f t="shared" si="6"/>
        <v>69.0625</v>
      </c>
    </row>
    <row r="97" spans="1:11" s="162" customFormat="1" ht="16.5" thickBot="1">
      <c r="A97" s="164"/>
      <c r="B97" s="165" t="s">
        <v>2951</v>
      </c>
      <c r="C97" s="165"/>
      <c r="D97" s="165"/>
      <c r="E97" s="307"/>
      <c r="F97" s="165"/>
      <c r="G97" s="191"/>
      <c r="H97" s="307"/>
      <c r="I97" s="171"/>
      <c r="K97" s="179"/>
    </row>
    <row r="98" spans="1:11" s="162" customFormat="1" ht="39" thickBot="1">
      <c r="A98" s="164">
        <v>13</v>
      </c>
      <c r="B98" s="192" t="s">
        <v>1243</v>
      </c>
      <c r="C98" s="177" t="s">
        <v>2696</v>
      </c>
      <c r="D98" s="340">
        <v>82472205923</v>
      </c>
      <c r="E98" s="307">
        <v>10.391156462585034</v>
      </c>
      <c r="F98" s="171">
        <v>254.58333333333334</v>
      </c>
      <c r="G98" s="178"/>
      <c r="H98" s="307">
        <f t="shared" si="5"/>
        <v>10.391156462585034</v>
      </c>
      <c r="I98" s="171">
        <f t="shared" si="4"/>
        <v>254.58333333333334</v>
      </c>
      <c r="K98" s="179">
        <f>F98/2</f>
        <v>127.29166666666667</v>
      </c>
    </row>
    <row r="99" spans="1:11" s="162" customFormat="1" ht="26.25" thickBot="1">
      <c r="A99" s="164">
        <v>13</v>
      </c>
      <c r="B99" s="192" t="s">
        <v>1918</v>
      </c>
      <c r="C99" s="177" t="s">
        <v>2697</v>
      </c>
      <c r="D99" s="190">
        <v>82472203745</v>
      </c>
      <c r="E99" s="307">
        <v>21.00340136054422</v>
      </c>
      <c r="F99" s="171">
        <v>514.58333333333337</v>
      </c>
      <c r="G99" s="180"/>
      <c r="H99" s="307">
        <f t="shared" si="5"/>
        <v>21.00340136054422</v>
      </c>
      <c r="I99" s="171">
        <f t="shared" si="4"/>
        <v>514.58333333333337</v>
      </c>
      <c r="K99" s="179">
        <f t="shared" si="6"/>
        <v>102.91666666666667</v>
      </c>
    </row>
    <row r="100" spans="1:11" s="162" customFormat="1" ht="26.25" thickBot="1">
      <c r="A100" s="164">
        <v>13</v>
      </c>
      <c r="B100" s="192" t="s">
        <v>1920</v>
      </c>
      <c r="C100" s="177" t="s">
        <v>2698</v>
      </c>
      <c r="D100" s="340">
        <v>82472205152</v>
      </c>
      <c r="E100" s="307">
        <v>139.06462585034015</v>
      </c>
      <c r="F100" s="171">
        <v>3407.0833333333335</v>
      </c>
      <c r="G100" s="180"/>
      <c r="H100" s="307">
        <f t="shared" si="5"/>
        <v>139.06462585034015</v>
      </c>
      <c r="I100" s="171">
        <f t="shared" si="4"/>
        <v>3407.0833333333335</v>
      </c>
      <c r="K100" s="179">
        <f>F100/25</f>
        <v>136.28333333333333</v>
      </c>
    </row>
    <row r="101" spans="1:11" s="162" customFormat="1" ht="39" thickBot="1">
      <c r="A101" s="164">
        <v>13</v>
      </c>
      <c r="B101" s="192" t="s">
        <v>1919</v>
      </c>
      <c r="C101" s="177" t="s">
        <v>2699</v>
      </c>
      <c r="D101" s="190">
        <v>82472205770</v>
      </c>
      <c r="E101" s="307">
        <v>15.255102040816327</v>
      </c>
      <c r="F101" s="171">
        <v>373.75</v>
      </c>
      <c r="G101" s="180"/>
      <c r="H101" s="307">
        <f t="shared" si="5"/>
        <v>15.255102040816327</v>
      </c>
      <c r="I101" s="171">
        <f t="shared" si="4"/>
        <v>373.75</v>
      </c>
      <c r="K101" s="179">
        <f>F101/5</f>
        <v>74.75</v>
      </c>
    </row>
    <row r="102" spans="1:11" s="162" customFormat="1" ht="39" thickBot="1">
      <c r="A102" s="164">
        <v>13</v>
      </c>
      <c r="B102" s="192" t="s">
        <v>1241</v>
      </c>
      <c r="C102" s="177" t="s">
        <v>4009</v>
      </c>
      <c r="D102" s="340">
        <v>82472205831</v>
      </c>
      <c r="E102" s="307">
        <v>27.581254724111869</v>
      </c>
      <c r="F102" s="171">
        <v>675.74074074074076</v>
      </c>
      <c r="G102" s="180"/>
      <c r="H102" s="307">
        <f t="shared" si="5"/>
        <v>27.581254724111869</v>
      </c>
      <c r="I102" s="171">
        <f t="shared" si="4"/>
        <v>675.74074074074076</v>
      </c>
      <c r="K102" s="179">
        <f t="shared" si="6"/>
        <v>135.14814814814815</v>
      </c>
    </row>
    <row r="103" spans="1:11" s="162" customFormat="1" ht="15.75" thickBot="1">
      <c r="A103" s="164">
        <v>13</v>
      </c>
      <c r="B103" s="192" t="s">
        <v>1931</v>
      </c>
      <c r="C103" s="169" t="s">
        <v>2700</v>
      </c>
      <c r="D103" s="340">
        <v>82472204919</v>
      </c>
      <c r="E103" s="307">
        <v>183.06122448979596</v>
      </c>
      <c r="F103" s="171">
        <v>4485.0000000000009</v>
      </c>
      <c r="G103" s="181"/>
      <c r="H103" s="307">
        <f t="shared" si="5"/>
        <v>183.06122448979596</v>
      </c>
      <c r="I103" s="171">
        <f t="shared" si="4"/>
        <v>4485.0000000000009</v>
      </c>
      <c r="K103" s="179">
        <f>F103/25</f>
        <v>179.40000000000003</v>
      </c>
    </row>
    <row r="104" spans="1:11" s="162" customFormat="1" ht="16.5" thickBot="1">
      <c r="A104" s="164"/>
      <c r="B104" s="196" t="s">
        <v>2681</v>
      </c>
      <c r="C104" s="197"/>
      <c r="D104" s="165"/>
      <c r="E104" s="307"/>
      <c r="F104" s="290"/>
      <c r="G104" s="181"/>
      <c r="H104" s="307"/>
      <c r="I104" s="171"/>
      <c r="K104" s="179">
        <f t="shared" si="6"/>
        <v>0</v>
      </c>
    </row>
    <row r="105" spans="1:11" s="162" customFormat="1" ht="39" thickBot="1">
      <c r="A105" s="164">
        <v>14</v>
      </c>
      <c r="B105" s="192" t="s">
        <v>1921</v>
      </c>
      <c r="C105" s="198" t="s">
        <v>2701</v>
      </c>
      <c r="D105" s="341">
        <v>82472205503</v>
      </c>
      <c r="E105" s="307">
        <v>15.255102040816327</v>
      </c>
      <c r="F105" s="171">
        <v>373.75</v>
      </c>
      <c r="G105" s="178"/>
      <c r="H105" s="307">
        <f t="shared" si="5"/>
        <v>15.255102040816327</v>
      </c>
      <c r="I105" s="171">
        <f t="shared" si="4"/>
        <v>373.75</v>
      </c>
      <c r="K105" s="179">
        <f t="shared" si="6"/>
        <v>74.75</v>
      </c>
    </row>
    <row r="106" spans="1:11" s="162" customFormat="1" ht="39" thickBot="1">
      <c r="A106" s="164">
        <v>14</v>
      </c>
      <c r="B106" s="168" t="s">
        <v>1233</v>
      </c>
      <c r="C106" s="177" t="s">
        <v>2702</v>
      </c>
      <c r="D106" s="340">
        <v>82472205640</v>
      </c>
      <c r="E106" s="307">
        <v>18.129251700680271</v>
      </c>
      <c r="F106" s="171">
        <v>444.16666666666669</v>
      </c>
      <c r="G106" s="180"/>
      <c r="H106" s="307">
        <f t="shared" si="5"/>
        <v>18.129251700680271</v>
      </c>
      <c r="I106" s="171">
        <f t="shared" si="4"/>
        <v>444.16666666666669</v>
      </c>
      <c r="K106" s="179">
        <f t="shared" si="6"/>
        <v>88.833333333333343</v>
      </c>
    </row>
    <row r="107" spans="1:11" s="162" customFormat="1" ht="15.75" thickBot="1">
      <c r="A107" s="164">
        <v>14</v>
      </c>
      <c r="B107" s="192" t="s">
        <v>1933</v>
      </c>
      <c r="C107" s="169" t="s">
        <v>2703</v>
      </c>
      <c r="D107" s="340">
        <v>82472204940</v>
      </c>
      <c r="E107" s="307">
        <v>86.500850340136054</v>
      </c>
      <c r="F107" s="171">
        <v>2119.2708333333335</v>
      </c>
      <c r="G107" s="180"/>
      <c r="H107" s="307">
        <f t="shared" si="5"/>
        <v>86.500850340136054</v>
      </c>
      <c r="I107" s="171">
        <f t="shared" si="4"/>
        <v>2119.2708333333335</v>
      </c>
      <c r="K107" s="179">
        <f>F107/25</f>
        <v>84.770833333333343</v>
      </c>
    </row>
    <row r="108" spans="1:11" s="162" customFormat="1" ht="39" thickBot="1">
      <c r="A108" s="164">
        <v>14</v>
      </c>
      <c r="B108" s="192" t="s">
        <v>1927</v>
      </c>
      <c r="C108" s="177" t="s">
        <v>2704</v>
      </c>
      <c r="D108" s="170">
        <v>82472215199</v>
      </c>
      <c r="E108" s="307">
        <v>16.969009826152682</v>
      </c>
      <c r="F108" s="171">
        <v>415.7407407407407</v>
      </c>
      <c r="G108" s="180"/>
      <c r="H108" s="307">
        <f t="shared" si="5"/>
        <v>16.969009826152682</v>
      </c>
      <c r="I108" s="171">
        <f t="shared" si="4"/>
        <v>415.7407407407407</v>
      </c>
      <c r="K108" s="179">
        <f t="shared" si="6"/>
        <v>83.148148148148138</v>
      </c>
    </row>
    <row r="109" spans="1:11" s="162" customFormat="1" ht="39" thickBot="1">
      <c r="A109" s="164">
        <v>14</v>
      </c>
      <c r="B109" s="192" t="s">
        <v>1922</v>
      </c>
      <c r="C109" s="177" t="s">
        <v>2705</v>
      </c>
      <c r="D109" s="340">
        <v>82472205527</v>
      </c>
      <c r="E109" s="307">
        <v>14.702380952380954</v>
      </c>
      <c r="F109" s="171">
        <v>360.20833333333337</v>
      </c>
      <c r="G109" s="180"/>
      <c r="H109" s="307">
        <f t="shared" si="5"/>
        <v>14.702380952380954</v>
      </c>
      <c r="I109" s="171">
        <f t="shared" si="4"/>
        <v>360.20833333333337</v>
      </c>
      <c r="K109" s="179">
        <f t="shared" si="6"/>
        <v>72.041666666666671</v>
      </c>
    </row>
    <row r="110" spans="1:11" s="162" customFormat="1" ht="39" thickBot="1">
      <c r="A110" s="164">
        <v>14</v>
      </c>
      <c r="B110" s="192" t="s">
        <v>1234</v>
      </c>
      <c r="C110" s="177" t="s">
        <v>2706</v>
      </c>
      <c r="D110" s="170">
        <v>82472205664</v>
      </c>
      <c r="E110" s="307">
        <v>17.576530612244898</v>
      </c>
      <c r="F110" s="171">
        <v>430.625</v>
      </c>
      <c r="G110" s="180"/>
      <c r="H110" s="307">
        <f t="shared" si="5"/>
        <v>17.576530612244898</v>
      </c>
      <c r="I110" s="171">
        <f t="shared" si="4"/>
        <v>430.625</v>
      </c>
      <c r="K110" s="179">
        <f t="shared" si="6"/>
        <v>86.125</v>
      </c>
    </row>
    <row r="111" spans="1:11" s="162" customFormat="1" ht="24.75" customHeight="1" thickBot="1">
      <c r="A111" s="164">
        <v>14</v>
      </c>
      <c r="B111" s="192" t="s">
        <v>1934</v>
      </c>
      <c r="C111" s="169" t="s">
        <v>2952</v>
      </c>
      <c r="D111" s="340">
        <v>82472205299</v>
      </c>
      <c r="E111" s="307">
        <v>95.399659863945587</v>
      </c>
      <c r="F111" s="171">
        <v>2337.291666666667</v>
      </c>
      <c r="G111" s="180"/>
      <c r="H111" s="307">
        <f t="shared" si="5"/>
        <v>95.399659863945587</v>
      </c>
      <c r="I111" s="171">
        <f t="shared" si="4"/>
        <v>2337.291666666667</v>
      </c>
      <c r="K111" s="179">
        <f>F111/25</f>
        <v>93.491666666666674</v>
      </c>
    </row>
    <row r="112" spans="1:11" s="162" customFormat="1" ht="39" thickBot="1">
      <c r="A112" s="164">
        <v>14</v>
      </c>
      <c r="B112" s="192" t="s">
        <v>1238</v>
      </c>
      <c r="C112" s="177" t="s">
        <v>2707</v>
      </c>
      <c r="D112" s="340">
        <v>82472205787</v>
      </c>
      <c r="E112" s="307">
        <v>21.556122448979593</v>
      </c>
      <c r="F112" s="171">
        <v>528.125</v>
      </c>
      <c r="G112" s="180"/>
      <c r="H112" s="307">
        <f t="shared" si="5"/>
        <v>21.556122448979593</v>
      </c>
      <c r="I112" s="171">
        <f t="shared" si="4"/>
        <v>528.125</v>
      </c>
      <c r="K112" s="179">
        <f t="shared" si="6"/>
        <v>105.625</v>
      </c>
    </row>
    <row r="113" spans="1:11" s="162" customFormat="1" ht="25.5" customHeight="1" thickBot="1">
      <c r="A113" s="164">
        <v>14</v>
      </c>
      <c r="B113" s="192" t="s">
        <v>1930</v>
      </c>
      <c r="C113" s="169" t="s">
        <v>2708</v>
      </c>
      <c r="D113" s="170">
        <v>82472204872</v>
      </c>
      <c r="E113" s="307">
        <v>124.14115646258504</v>
      </c>
      <c r="F113" s="171">
        <v>3041.4583333333335</v>
      </c>
      <c r="G113" s="180"/>
      <c r="H113" s="307">
        <f t="shared" si="5"/>
        <v>124.14115646258504</v>
      </c>
      <c r="I113" s="171">
        <f t="shared" si="4"/>
        <v>3041.4583333333335</v>
      </c>
      <c r="K113" s="179">
        <f>F113/25</f>
        <v>121.65833333333335</v>
      </c>
    </row>
    <row r="114" spans="1:11" s="162" customFormat="1" ht="39" thickBot="1">
      <c r="A114" s="164">
        <v>14</v>
      </c>
      <c r="B114" s="192" t="s">
        <v>1929</v>
      </c>
      <c r="C114" s="189" t="s">
        <v>2709</v>
      </c>
      <c r="D114" s="340">
        <v>82472215106</v>
      </c>
      <c r="E114" s="307">
        <v>24.430272108843539</v>
      </c>
      <c r="F114" s="171">
        <v>598.54166666666674</v>
      </c>
      <c r="G114" s="180"/>
      <c r="H114" s="307">
        <f t="shared" si="5"/>
        <v>24.430272108843539</v>
      </c>
      <c r="I114" s="171">
        <f t="shared" si="4"/>
        <v>598.54166666666674</v>
      </c>
      <c r="K114" s="179">
        <f t="shared" si="6"/>
        <v>119.70833333333334</v>
      </c>
    </row>
    <row r="115" spans="1:11" s="162" customFormat="1" ht="28.5" customHeight="1" thickBot="1">
      <c r="A115" s="164">
        <v>14</v>
      </c>
      <c r="B115" s="192" t="s">
        <v>1937</v>
      </c>
      <c r="C115" s="177" t="s">
        <v>2953</v>
      </c>
      <c r="D115" s="340">
        <v>82472215113</v>
      </c>
      <c r="E115" s="307">
        <v>116.07142857142857</v>
      </c>
      <c r="F115" s="171">
        <v>2843.75</v>
      </c>
      <c r="G115" s="181"/>
      <c r="H115" s="307">
        <f t="shared" si="5"/>
        <v>116.07142857142857</v>
      </c>
      <c r="I115" s="171">
        <f t="shared" si="4"/>
        <v>2843.75</v>
      </c>
      <c r="K115" s="179">
        <f>F115/25</f>
        <v>113.75</v>
      </c>
    </row>
    <row r="116" spans="1:11" s="162" customFormat="1" ht="28.5" customHeight="1" thickBot="1">
      <c r="A116" s="164">
        <v>14</v>
      </c>
      <c r="B116" s="192" t="s">
        <v>1923</v>
      </c>
      <c r="C116" s="177" t="s">
        <v>2710</v>
      </c>
      <c r="D116" s="340">
        <v>82472205541</v>
      </c>
      <c r="E116" s="307">
        <v>4.05</v>
      </c>
      <c r="F116" s="171">
        <v>99</v>
      </c>
      <c r="G116" s="178"/>
      <c r="H116" s="307">
        <f t="shared" si="5"/>
        <v>4.05</v>
      </c>
      <c r="I116" s="171">
        <f t="shared" si="4"/>
        <v>99</v>
      </c>
      <c r="K116" s="179">
        <f t="shared" si="6"/>
        <v>19.8</v>
      </c>
    </row>
    <row r="117" spans="1:11" s="162" customFormat="1" ht="28.5" customHeight="1" thickBot="1">
      <c r="A117" s="164">
        <v>14</v>
      </c>
      <c r="B117" s="192" t="s">
        <v>1235</v>
      </c>
      <c r="C117" s="177" t="s">
        <v>2711</v>
      </c>
      <c r="D117" s="340">
        <v>82472205688</v>
      </c>
      <c r="E117" s="307">
        <v>16.969009826152682</v>
      </c>
      <c r="F117" s="171">
        <v>415.7407407407407</v>
      </c>
      <c r="G117" s="180"/>
      <c r="H117" s="307">
        <f t="shared" si="5"/>
        <v>16.969009826152682</v>
      </c>
      <c r="I117" s="171">
        <f t="shared" si="4"/>
        <v>415.7407407407407</v>
      </c>
      <c r="K117" s="179">
        <f t="shared" si="6"/>
        <v>83.148148148148138</v>
      </c>
    </row>
    <row r="118" spans="1:11" s="162" customFormat="1" ht="28.5" customHeight="1" thickBot="1">
      <c r="A118" s="164">
        <v>14</v>
      </c>
      <c r="B118" s="192" t="s">
        <v>1928</v>
      </c>
      <c r="C118" s="177" t="s">
        <v>2712</v>
      </c>
      <c r="D118" s="170">
        <v>82472205794</v>
      </c>
      <c r="E118" s="307">
        <v>12.657785336356765</v>
      </c>
      <c r="F118" s="171">
        <v>310.11574074074076</v>
      </c>
      <c r="G118" s="181"/>
      <c r="H118" s="307">
        <f t="shared" si="5"/>
        <v>12.657785336356765</v>
      </c>
      <c r="I118" s="171">
        <f t="shared" si="4"/>
        <v>310.11574074074076</v>
      </c>
      <c r="K118" s="179">
        <f t="shared" si="6"/>
        <v>62.023148148148152</v>
      </c>
    </row>
    <row r="119" spans="1:11" s="162" customFormat="1" ht="16.5" thickBot="1">
      <c r="A119" s="164"/>
      <c r="B119" s="165" t="s">
        <v>1938</v>
      </c>
      <c r="C119" s="165"/>
      <c r="D119" s="165"/>
      <c r="E119" s="307"/>
      <c r="F119" s="165"/>
      <c r="G119" s="186"/>
      <c r="H119" s="307"/>
      <c r="I119" s="171"/>
      <c r="K119" s="179"/>
    </row>
    <row r="120" spans="1:11" s="162" customFormat="1" ht="26.25" thickBot="1">
      <c r="A120" s="164">
        <v>14</v>
      </c>
      <c r="B120" s="192" t="s">
        <v>2529</v>
      </c>
      <c r="C120" s="177" t="s">
        <v>2533</v>
      </c>
      <c r="D120" s="190">
        <v>82472121438</v>
      </c>
      <c r="E120" s="307">
        <v>33.660714285714292</v>
      </c>
      <c r="F120" s="171">
        <v>824.68750000000011</v>
      </c>
      <c r="G120" s="178"/>
      <c r="H120" s="307">
        <f t="shared" si="5"/>
        <v>33.660714285714292</v>
      </c>
      <c r="I120" s="171">
        <f t="shared" si="4"/>
        <v>824.68750000000011</v>
      </c>
      <c r="K120" s="179"/>
    </row>
    <row r="121" spans="1:11" s="162" customFormat="1" ht="26.25" thickBot="1">
      <c r="A121" s="164">
        <v>14</v>
      </c>
      <c r="B121" s="192" t="s">
        <v>2530</v>
      </c>
      <c r="C121" s="177" t="s">
        <v>2534</v>
      </c>
      <c r="D121" s="190">
        <v>82472121445</v>
      </c>
      <c r="E121" s="307">
        <v>54.0561224489796</v>
      </c>
      <c r="F121" s="171">
        <v>1324.3750000000002</v>
      </c>
      <c r="G121" s="180"/>
      <c r="H121" s="307">
        <f t="shared" si="5"/>
        <v>54.0561224489796</v>
      </c>
      <c r="I121" s="171">
        <f t="shared" si="4"/>
        <v>1324.3750000000002</v>
      </c>
      <c r="K121" s="179"/>
    </row>
    <row r="122" spans="1:11" s="162" customFormat="1" ht="26.25" thickBot="1">
      <c r="A122" s="164">
        <v>14</v>
      </c>
      <c r="B122" s="192" t="s">
        <v>2531</v>
      </c>
      <c r="C122" s="177" t="s">
        <v>2535</v>
      </c>
      <c r="D122" s="170">
        <v>5706915077049</v>
      </c>
      <c r="E122" s="307">
        <v>55.769557823129254</v>
      </c>
      <c r="F122" s="171">
        <v>1366.3541666666667</v>
      </c>
      <c r="G122" s="180"/>
      <c r="H122" s="307">
        <f t="shared" si="5"/>
        <v>55.769557823129254</v>
      </c>
      <c r="I122" s="171">
        <f t="shared" si="4"/>
        <v>1366.3541666666667</v>
      </c>
      <c r="K122" s="179"/>
    </row>
    <row r="123" spans="1:11" s="162" customFormat="1" ht="26.25" thickBot="1">
      <c r="A123" s="164">
        <v>14</v>
      </c>
      <c r="B123" s="192" t="s">
        <v>1939</v>
      </c>
      <c r="C123" s="177" t="s">
        <v>2537</v>
      </c>
      <c r="D123" s="170">
        <v>82472107340</v>
      </c>
      <c r="E123" s="307">
        <v>68.426870748299322</v>
      </c>
      <c r="F123" s="171">
        <v>1676.4583333333335</v>
      </c>
      <c r="G123" s="180"/>
      <c r="H123" s="307">
        <f t="shared" si="5"/>
        <v>68.426870748299322</v>
      </c>
      <c r="I123" s="171">
        <f t="shared" si="4"/>
        <v>1676.4583333333335</v>
      </c>
      <c r="K123" s="179"/>
    </row>
    <row r="124" spans="1:11" s="162" customFormat="1" ht="26.25" thickBot="1">
      <c r="A124" s="164">
        <v>14</v>
      </c>
      <c r="B124" s="192" t="s">
        <v>2532</v>
      </c>
      <c r="C124" s="177" t="s">
        <v>2536</v>
      </c>
      <c r="D124" s="170">
        <v>5706915077056</v>
      </c>
      <c r="E124" s="307">
        <v>54.60884353741497</v>
      </c>
      <c r="F124" s="171">
        <v>1337.9166666666667</v>
      </c>
      <c r="G124" s="181"/>
      <c r="H124" s="307">
        <f t="shared" si="5"/>
        <v>54.60884353741497</v>
      </c>
      <c r="I124" s="171">
        <f t="shared" si="4"/>
        <v>1337.9166666666667</v>
      </c>
      <c r="K124" s="179"/>
    </row>
    <row r="125" spans="1:11" s="162" customFormat="1" ht="16.5" thickBot="1">
      <c r="A125" s="164"/>
      <c r="B125" s="165" t="s">
        <v>2713</v>
      </c>
      <c r="C125" s="199"/>
      <c r="D125" s="170"/>
      <c r="E125" s="307"/>
      <c r="F125" s="238"/>
      <c r="G125" s="200"/>
      <c r="H125" s="307"/>
      <c r="I125" s="171"/>
      <c r="K125" s="179"/>
    </row>
    <row r="126" spans="1:11" s="162" customFormat="1" ht="51.75" thickBot="1">
      <c r="A126" s="164">
        <v>15</v>
      </c>
      <c r="B126" s="192" t="s">
        <v>2714</v>
      </c>
      <c r="C126" s="177" t="s">
        <v>2715</v>
      </c>
      <c r="D126" s="170">
        <v>82472204834</v>
      </c>
      <c r="E126" s="307">
        <v>33.660714285714292</v>
      </c>
      <c r="F126" s="171">
        <v>824.68750000000011</v>
      </c>
      <c r="G126" s="178"/>
      <c r="H126" s="307">
        <f t="shared" si="5"/>
        <v>33.660714285714292</v>
      </c>
      <c r="I126" s="171">
        <f t="shared" si="4"/>
        <v>824.68750000000011</v>
      </c>
      <c r="K126" s="179">
        <f t="shared" si="6"/>
        <v>164.93750000000003</v>
      </c>
    </row>
    <row r="127" spans="1:11" s="162" customFormat="1" ht="51.75" thickBot="1">
      <c r="A127" s="164">
        <v>15</v>
      </c>
      <c r="B127" s="192" t="s">
        <v>1904</v>
      </c>
      <c r="C127" s="177" t="s">
        <v>2716</v>
      </c>
      <c r="D127" s="170">
        <v>82472204841</v>
      </c>
      <c r="E127" s="307">
        <v>67.542517006802726</v>
      </c>
      <c r="F127" s="171">
        <v>1654.7916666666667</v>
      </c>
      <c r="G127" s="181"/>
      <c r="H127" s="307">
        <f t="shared" si="5"/>
        <v>67.542517006802726</v>
      </c>
      <c r="I127" s="171">
        <f t="shared" si="4"/>
        <v>1654.7916666666667</v>
      </c>
      <c r="K127" s="179">
        <f t="shared" si="6"/>
        <v>330.95833333333337</v>
      </c>
    </row>
    <row r="128" spans="1:11" s="162" customFormat="1" ht="16.5" thickBot="1">
      <c r="A128" s="164"/>
      <c r="B128" s="201" t="s">
        <v>2954</v>
      </c>
      <c r="C128" s="199"/>
      <c r="D128" s="199"/>
      <c r="E128" s="307"/>
      <c r="F128" s="199"/>
      <c r="G128" s="186"/>
      <c r="H128" s="307"/>
      <c r="I128" s="171"/>
      <c r="K128" s="179"/>
    </row>
    <row r="129" spans="1:11" s="162" customFormat="1" ht="39" thickBot="1">
      <c r="A129" s="164">
        <v>15</v>
      </c>
      <c r="B129" s="168" t="s">
        <v>1229</v>
      </c>
      <c r="C129" s="198" t="s">
        <v>2717</v>
      </c>
      <c r="D129" s="341">
        <v>82472108330</v>
      </c>
      <c r="E129" s="307">
        <v>14.094387755102041</v>
      </c>
      <c r="F129" s="171">
        <v>345.3125</v>
      </c>
      <c r="G129" s="178"/>
      <c r="H129" s="307">
        <f t="shared" si="5"/>
        <v>14.094387755102041</v>
      </c>
      <c r="I129" s="171">
        <f t="shared" si="4"/>
        <v>345.3125</v>
      </c>
      <c r="K129" s="179"/>
    </row>
    <row r="130" spans="1:11" s="162" customFormat="1" ht="39" thickBot="1">
      <c r="A130" s="164">
        <v>15</v>
      </c>
      <c r="B130" s="168">
        <v>1766338</v>
      </c>
      <c r="C130" s="198" t="s">
        <v>2718</v>
      </c>
      <c r="D130" s="202">
        <v>885363000740</v>
      </c>
      <c r="E130" s="307">
        <v>16.968537414965986</v>
      </c>
      <c r="F130" s="171">
        <v>415.72916666666669</v>
      </c>
      <c r="G130" s="180"/>
      <c r="H130" s="307">
        <f t="shared" si="5"/>
        <v>16.968537414965986</v>
      </c>
      <c r="I130" s="171">
        <f t="shared" si="4"/>
        <v>415.72916666666669</v>
      </c>
      <c r="K130" s="179"/>
    </row>
    <row r="131" spans="1:11" s="162" customFormat="1" ht="39" thickBot="1">
      <c r="A131" s="164">
        <v>15</v>
      </c>
      <c r="B131" s="174">
        <v>1766356</v>
      </c>
      <c r="C131" s="198" t="s">
        <v>2719</v>
      </c>
      <c r="D131" s="202">
        <v>885363000757</v>
      </c>
      <c r="E131" s="307">
        <v>25.97</v>
      </c>
      <c r="F131" s="171">
        <v>636</v>
      </c>
      <c r="G131" s="181"/>
      <c r="H131" s="307">
        <f t="shared" si="5"/>
        <v>25.97</v>
      </c>
      <c r="I131" s="171">
        <f t="shared" ref="I131:I194" si="7">F131*(1-$H$2)</f>
        <v>636</v>
      </c>
      <c r="K131" s="179"/>
    </row>
    <row r="132" spans="1:11" s="162" customFormat="1" ht="16.5" thickBot="1">
      <c r="A132" s="164"/>
      <c r="B132" s="165" t="s">
        <v>2955</v>
      </c>
      <c r="C132" s="165"/>
      <c r="D132" s="165"/>
      <c r="E132" s="307"/>
      <c r="F132" s="165"/>
      <c r="G132" s="186"/>
      <c r="H132" s="307"/>
      <c r="I132" s="171"/>
      <c r="K132" s="179"/>
    </row>
    <row r="133" spans="1:11" s="162" customFormat="1" ht="39" thickBot="1">
      <c r="A133" s="164">
        <v>15</v>
      </c>
      <c r="B133" s="174" t="s">
        <v>1230</v>
      </c>
      <c r="C133" s="177" t="s">
        <v>2720</v>
      </c>
      <c r="D133" s="340">
        <v>82472205053</v>
      </c>
      <c r="E133" s="307">
        <v>6.0799319727891161</v>
      </c>
      <c r="F133" s="171">
        <v>148.95833333333334</v>
      </c>
      <c r="G133" s="178"/>
      <c r="H133" s="307">
        <f t="shared" si="5"/>
        <v>6.0799319727891161</v>
      </c>
      <c r="I133" s="171">
        <f t="shared" si="7"/>
        <v>148.95833333333334</v>
      </c>
      <c r="K133" s="179">
        <f>F133/2</f>
        <v>74.479166666666671</v>
      </c>
    </row>
    <row r="134" spans="1:11" s="162" customFormat="1" ht="39" thickBot="1">
      <c r="A134" s="164">
        <v>15</v>
      </c>
      <c r="B134" s="168" t="s">
        <v>1231</v>
      </c>
      <c r="C134" s="177" t="s">
        <v>2721</v>
      </c>
      <c r="D134" s="340">
        <v>82472205060</v>
      </c>
      <c r="E134" s="307">
        <v>11.828231292517007</v>
      </c>
      <c r="F134" s="171">
        <v>289.79166666666669</v>
      </c>
      <c r="G134" s="180"/>
      <c r="H134" s="307">
        <f t="shared" si="5"/>
        <v>11.828231292517007</v>
      </c>
      <c r="I134" s="171">
        <f t="shared" si="7"/>
        <v>289.79166666666669</v>
      </c>
      <c r="K134" s="179">
        <f>F134/2</f>
        <v>144.89583333333334</v>
      </c>
    </row>
    <row r="135" spans="1:11" s="162" customFormat="1" ht="39" thickBot="1">
      <c r="A135" s="164">
        <v>15</v>
      </c>
      <c r="B135" s="168" t="s">
        <v>1237</v>
      </c>
      <c r="C135" s="177" t="s">
        <v>2722</v>
      </c>
      <c r="D135" s="340">
        <v>82472205763</v>
      </c>
      <c r="E135" s="307">
        <v>16.139455782312922</v>
      </c>
      <c r="F135" s="171">
        <v>395.41666666666663</v>
      </c>
      <c r="G135" s="181"/>
      <c r="H135" s="307">
        <f t="shared" si="5"/>
        <v>16.139455782312922</v>
      </c>
      <c r="I135" s="171">
        <f t="shared" si="7"/>
        <v>395.41666666666663</v>
      </c>
      <c r="K135" s="179">
        <f>F135/2</f>
        <v>197.70833333333331</v>
      </c>
    </row>
    <row r="136" spans="1:11" s="162" customFormat="1" ht="16.5" thickBot="1">
      <c r="A136" s="164"/>
      <c r="B136" s="165" t="s">
        <v>2723</v>
      </c>
      <c r="C136" s="165"/>
      <c r="D136" s="165"/>
      <c r="E136" s="307"/>
      <c r="F136" s="165"/>
      <c r="G136" s="186"/>
      <c r="H136" s="307"/>
      <c r="I136" s="171"/>
      <c r="K136" s="179"/>
    </row>
    <row r="137" spans="1:11" s="162" customFormat="1" ht="26.25" thickBot="1">
      <c r="A137" s="164">
        <v>16</v>
      </c>
      <c r="B137" s="168" t="s">
        <v>1267</v>
      </c>
      <c r="C137" s="169" t="s">
        <v>4233</v>
      </c>
      <c r="D137" s="170">
        <v>5706915078503</v>
      </c>
      <c r="E137" s="307">
        <v>46.594387755102048</v>
      </c>
      <c r="F137" s="171">
        <v>1141.5625000000002</v>
      </c>
      <c r="G137" s="178"/>
      <c r="H137" s="307">
        <f t="shared" si="5"/>
        <v>46.594387755102048</v>
      </c>
      <c r="I137" s="171">
        <f t="shared" si="7"/>
        <v>1141.5625000000002</v>
      </c>
      <c r="K137" s="179"/>
    </row>
    <row r="138" spans="1:11" s="162" customFormat="1" ht="26.25" thickBot="1">
      <c r="A138" s="164">
        <v>16</v>
      </c>
      <c r="B138" s="168" t="s">
        <v>1268</v>
      </c>
      <c r="C138" s="169" t="s">
        <v>4232</v>
      </c>
      <c r="D138" s="170">
        <v>5706915078510</v>
      </c>
      <c r="E138" s="307">
        <v>69.863945578231295</v>
      </c>
      <c r="F138" s="171">
        <v>1711.6666666666667</v>
      </c>
      <c r="G138" s="180"/>
      <c r="H138" s="307">
        <f t="shared" si="5"/>
        <v>69.863945578231295</v>
      </c>
      <c r="I138" s="171">
        <f t="shared" si="7"/>
        <v>1711.6666666666667</v>
      </c>
      <c r="K138" s="179"/>
    </row>
    <row r="139" spans="1:11" s="162" customFormat="1" ht="26.25" thickBot="1">
      <c r="A139" s="164">
        <v>16</v>
      </c>
      <c r="B139" s="168" t="s">
        <v>1269</v>
      </c>
      <c r="C139" s="169" t="s">
        <v>4231</v>
      </c>
      <c r="D139" s="170">
        <v>5706915078534</v>
      </c>
      <c r="E139" s="307">
        <v>27.912414965986397</v>
      </c>
      <c r="F139" s="171">
        <v>683.85416666666674</v>
      </c>
      <c r="G139" s="180"/>
      <c r="H139" s="307">
        <f t="shared" si="5"/>
        <v>27.912414965986397</v>
      </c>
      <c r="I139" s="171">
        <f t="shared" si="7"/>
        <v>683.85416666666674</v>
      </c>
      <c r="K139" s="179"/>
    </row>
    <row r="140" spans="1:11" s="162" customFormat="1" ht="26.25" thickBot="1">
      <c r="A140" s="164">
        <v>16</v>
      </c>
      <c r="B140" s="168" t="s">
        <v>1270</v>
      </c>
      <c r="C140" s="169" t="s">
        <v>4230</v>
      </c>
      <c r="D140" s="170">
        <v>5706915078541</v>
      </c>
      <c r="E140" s="307">
        <v>39.685374149659864</v>
      </c>
      <c r="F140" s="171">
        <v>972.29166666666663</v>
      </c>
      <c r="G140" s="181"/>
      <c r="H140" s="307">
        <f t="shared" si="5"/>
        <v>39.685374149659864</v>
      </c>
      <c r="I140" s="171">
        <f t="shared" si="7"/>
        <v>972.29166666666663</v>
      </c>
      <c r="K140" s="179"/>
    </row>
    <row r="141" spans="1:11" s="162" customFormat="1" ht="16.5" thickBot="1">
      <c r="A141" s="164"/>
      <c r="B141" s="165" t="s">
        <v>2724</v>
      </c>
      <c r="C141" s="165"/>
      <c r="D141" s="165"/>
      <c r="E141" s="307"/>
      <c r="F141" s="165"/>
      <c r="G141" s="186"/>
      <c r="H141" s="307"/>
      <c r="I141" s="171"/>
      <c r="K141" s="179"/>
    </row>
    <row r="142" spans="1:11" s="162" customFormat="1" ht="26.25" thickBot="1">
      <c r="A142" s="164">
        <v>16</v>
      </c>
      <c r="B142" s="168" t="s">
        <v>1244</v>
      </c>
      <c r="C142" s="177" t="s">
        <v>4227</v>
      </c>
      <c r="D142" s="340">
        <v>82472107296</v>
      </c>
      <c r="E142" s="307">
        <v>482.69132653061223</v>
      </c>
      <c r="F142" s="171">
        <v>11825.9375</v>
      </c>
      <c r="G142" s="178"/>
      <c r="H142" s="307">
        <f t="shared" si="5"/>
        <v>482.69132653061223</v>
      </c>
      <c r="I142" s="171">
        <f t="shared" si="7"/>
        <v>11825.9375</v>
      </c>
      <c r="K142" s="179">
        <f>F142/250</f>
        <v>47.303750000000001</v>
      </c>
    </row>
    <row r="143" spans="1:11" s="162" customFormat="1" ht="26.25" thickBot="1">
      <c r="A143" s="164">
        <v>16</v>
      </c>
      <c r="B143" s="168">
        <v>1995507</v>
      </c>
      <c r="C143" s="177" t="s">
        <v>4228</v>
      </c>
      <c r="D143" s="170">
        <v>5054905301446</v>
      </c>
      <c r="E143" s="307">
        <v>460.28996598639463</v>
      </c>
      <c r="F143" s="171">
        <v>11277.104166666668</v>
      </c>
      <c r="G143" s="180"/>
      <c r="H143" s="307">
        <f t="shared" si="5"/>
        <v>460.28996598639463</v>
      </c>
      <c r="I143" s="171">
        <f t="shared" si="7"/>
        <v>11277.104166666668</v>
      </c>
      <c r="K143" s="179">
        <f>F143/250</f>
        <v>45.10841666666667</v>
      </c>
    </row>
    <row r="144" spans="1:11" s="162" customFormat="1" ht="26.25" thickBot="1">
      <c r="A144" s="164">
        <v>16</v>
      </c>
      <c r="B144" s="168" t="s">
        <v>1245</v>
      </c>
      <c r="C144" s="177" t="s">
        <v>4229</v>
      </c>
      <c r="D144" s="340">
        <v>82472107302</v>
      </c>
      <c r="E144" s="307">
        <v>571.73469387755108</v>
      </c>
      <c r="F144" s="171">
        <v>14007.500000000002</v>
      </c>
      <c r="G144" s="181"/>
      <c r="H144" s="307">
        <f t="shared" si="5"/>
        <v>571.73469387755108</v>
      </c>
      <c r="I144" s="171">
        <f t="shared" si="7"/>
        <v>14007.500000000002</v>
      </c>
      <c r="K144" s="179">
        <f>F144/250</f>
        <v>56.030000000000008</v>
      </c>
    </row>
    <row r="145" spans="1:11" s="162" customFormat="1" ht="16.5" thickBot="1">
      <c r="A145" s="164"/>
      <c r="B145" s="165" t="s">
        <v>2725</v>
      </c>
      <c r="C145" s="165"/>
      <c r="D145" s="165"/>
      <c r="E145" s="307"/>
      <c r="F145" s="165"/>
      <c r="G145" s="203"/>
      <c r="H145" s="307"/>
      <c r="I145" s="171"/>
      <c r="K145" s="179"/>
    </row>
    <row r="146" spans="1:11" s="162" customFormat="1" ht="39" thickBot="1">
      <c r="A146" s="164">
        <v>16</v>
      </c>
      <c r="B146" s="168" t="s">
        <v>1266</v>
      </c>
      <c r="C146" s="169" t="s">
        <v>2726</v>
      </c>
      <c r="D146" s="340">
        <v>82472204278</v>
      </c>
      <c r="E146" s="307">
        <v>14.978741496598641</v>
      </c>
      <c r="F146" s="171">
        <v>366.97916666666669</v>
      </c>
      <c r="G146" s="191"/>
      <c r="H146" s="307">
        <f t="shared" ref="H146:H208" si="8">E146*(1-$H$2)</f>
        <v>14.978741496598641</v>
      </c>
      <c r="I146" s="171">
        <f t="shared" si="7"/>
        <v>366.97916666666669</v>
      </c>
      <c r="K146" s="179">
        <f>F146/5</f>
        <v>73.395833333333343</v>
      </c>
    </row>
    <row r="147" spans="1:11" s="162" customFormat="1" ht="39" thickBot="1">
      <c r="A147" s="164">
        <v>16</v>
      </c>
      <c r="B147" s="168" t="s">
        <v>1940</v>
      </c>
      <c r="C147" s="169" t="s">
        <v>2727</v>
      </c>
      <c r="D147" s="190">
        <v>82472204285</v>
      </c>
      <c r="E147" s="307">
        <v>14.370748299319729</v>
      </c>
      <c r="F147" s="171">
        <v>352.08333333333337</v>
      </c>
      <c r="G147" s="186"/>
      <c r="H147" s="307">
        <f t="shared" si="8"/>
        <v>14.370748299319729</v>
      </c>
      <c r="I147" s="171">
        <f t="shared" si="7"/>
        <v>352.08333333333337</v>
      </c>
      <c r="K147" s="179">
        <f>F147/5</f>
        <v>70.416666666666671</v>
      </c>
    </row>
    <row r="148" spans="1:11" s="162" customFormat="1" ht="39" thickBot="1">
      <c r="A148" s="173" t="s">
        <v>2542</v>
      </c>
      <c r="B148" s="174" t="s">
        <v>1903</v>
      </c>
      <c r="C148" s="189" t="s">
        <v>2728</v>
      </c>
      <c r="D148" s="340">
        <v>82472205992</v>
      </c>
      <c r="E148" s="307">
        <v>23.42</v>
      </c>
      <c r="F148" s="171">
        <v>574</v>
      </c>
      <c r="G148" s="186"/>
      <c r="H148" s="307">
        <f t="shared" si="8"/>
        <v>23.42</v>
      </c>
      <c r="I148" s="171">
        <f t="shared" si="7"/>
        <v>574</v>
      </c>
      <c r="K148" s="179"/>
    </row>
    <row r="149" spans="1:11" s="162" customFormat="1" ht="16.5" thickBot="1">
      <c r="A149" s="164"/>
      <c r="B149" s="374" t="s">
        <v>2729</v>
      </c>
      <c r="C149" s="375"/>
      <c r="D149" s="165"/>
      <c r="E149" s="307"/>
      <c r="F149" s="165"/>
      <c r="G149" s="165"/>
      <c r="H149" s="307"/>
      <c r="I149" s="171"/>
      <c r="K149" s="167"/>
    </row>
    <row r="150" spans="1:11" s="162" customFormat="1" ht="131.25" customHeight="1" thickBot="1">
      <c r="A150" s="164"/>
      <c r="B150" s="411" t="s">
        <v>2730</v>
      </c>
      <c r="C150" s="412"/>
      <c r="D150" s="412"/>
      <c r="E150" s="412"/>
      <c r="F150" s="413"/>
      <c r="G150" s="309" t="s">
        <v>2731</v>
      </c>
      <c r="H150" s="307"/>
      <c r="I150" s="171"/>
      <c r="K150" s="167"/>
    </row>
    <row r="151" spans="1:11" s="162" customFormat="1" ht="18.75" customHeight="1" thickBot="1">
      <c r="A151" s="164">
        <v>22</v>
      </c>
      <c r="B151" s="168" t="s">
        <v>1273</v>
      </c>
      <c r="C151" s="258" t="s">
        <v>2732</v>
      </c>
      <c r="D151" s="340">
        <v>82472300093</v>
      </c>
      <c r="E151" s="307">
        <v>11.220710506424792</v>
      </c>
      <c r="F151" s="171">
        <v>274.90740740740739</v>
      </c>
      <c r="G151" s="206" t="s">
        <v>2733</v>
      </c>
      <c r="H151" s="307">
        <f t="shared" si="8"/>
        <v>11.220710506424792</v>
      </c>
      <c r="I151" s="171">
        <f t="shared" si="7"/>
        <v>274.90740740740739</v>
      </c>
      <c r="K151" s="167"/>
    </row>
    <row r="152" spans="1:11" s="162" customFormat="1" ht="18.75" customHeight="1" thickBot="1">
      <c r="A152" s="164">
        <v>22</v>
      </c>
      <c r="B152" s="168" t="s">
        <v>1274</v>
      </c>
      <c r="C152" s="258" t="s">
        <v>2734</v>
      </c>
      <c r="D152" s="340">
        <v>82472300109</v>
      </c>
      <c r="E152" s="307">
        <v>12.105064247921391</v>
      </c>
      <c r="F152" s="171">
        <v>296.57407407407408</v>
      </c>
      <c r="G152" s="206" t="s">
        <v>2733</v>
      </c>
      <c r="H152" s="307">
        <f t="shared" si="8"/>
        <v>12.105064247921391</v>
      </c>
      <c r="I152" s="171">
        <f t="shared" si="7"/>
        <v>296.57407407407408</v>
      </c>
      <c r="K152" s="167"/>
    </row>
    <row r="153" spans="1:11" s="162" customFormat="1" ht="18.75" customHeight="1" thickBot="1">
      <c r="A153" s="164">
        <v>22</v>
      </c>
      <c r="B153" s="168" t="s">
        <v>1275</v>
      </c>
      <c r="C153" s="258" t="s">
        <v>2735</v>
      </c>
      <c r="D153" s="170">
        <v>82472300116</v>
      </c>
      <c r="E153" s="307">
        <v>12.105064247921391</v>
      </c>
      <c r="F153" s="171">
        <v>296.57407407407408</v>
      </c>
      <c r="G153" s="206" t="s">
        <v>2733</v>
      </c>
      <c r="H153" s="307">
        <f t="shared" si="8"/>
        <v>12.105064247921391</v>
      </c>
      <c r="I153" s="171">
        <f t="shared" si="7"/>
        <v>296.57407407407408</v>
      </c>
      <c r="K153" s="167"/>
    </row>
    <row r="154" spans="1:11" s="162" customFormat="1" ht="18.75" customHeight="1" thickBot="1">
      <c r="A154" s="164">
        <v>22</v>
      </c>
      <c r="B154" s="168" t="s">
        <v>1276</v>
      </c>
      <c r="C154" s="258" t="s">
        <v>2736</v>
      </c>
      <c r="D154" s="340">
        <v>82472300123</v>
      </c>
      <c r="E154" s="307">
        <v>12.105064247921391</v>
      </c>
      <c r="F154" s="171">
        <v>296.57407407407408</v>
      </c>
      <c r="G154" s="206" t="s">
        <v>2733</v>
      </c>
      <c r="H154" s="307">
        <f t="shared" si="8"/>
        <v>12.105064247921391</v>
      </c>
      <c r="I154" s="171">
        <f t="shared" si="7"/>
        <v>296.57407407407408</v>
      </c>
      <c r="K154" s="167"/>
    </row>
    <row r="155" spans="1:11" s="162" customFormat="1" ht="18.75" customHeight="1" thickBot="1">
      <c r="A155" s="164">
        <v>22</v>
      </c>
      <c r="B155" s="168" t="s">
        <v>1323</v>
      </c>
      <c r="C155" s="258" t="s">
        <v>2737</v>
      </c>
      <c r="D155" s="340">
        <v>82472300987</v>
      </c>
      <c r="E155" s="307">
        <v>12.105064247921391</v>
      </c>
      <c r="F155" s="171">
        <v>296.57407407407408</v>
      </c>
      <c r="G155" s="206" t="s">
        <v>2733</v>
      </c>
      <c r="H155" s="307">
        <f t="shared" si="8"/>
        <v>12.105064247921391</v>
      </c>
      <c r="I155" s="171">
        <f t="shared" si="7"/>
        <v>296.57407407407408</v>
      </c>
      <c r="K155" s="167"/>
    </row>
    <row r="156" spans="1:11" s="162" customFormat="1" ht="18.75" customHeight="1" thickBot="1">
      <c r="A156" s="164">
        <v>22</v>
      </c>
      <c r="B156" s="168" t="s">
        <v>1277</v>
      </c>
      <c r="C156" s="258" t="s">
        <v>2738</v>
      </c>
      <c r="D156" s="340">
        <v>82472300130</v>
      </c>
      <c r="E156" s="307">
        <v>12.657785336356765</v>
      </c>
      <c r="F156" s="171">
        <v>310.11574074074076</v>
      </c>
      <c r="G156" s="206" t="s">
        <v>2733</v>
      </c>
      <c r="H156" s="307">
        <f t="shared" si="8"/>
        <v>12.657785336356765</v>
      </c>
      <c r="I156" s="171">
        <f t="shared" si="7"/>
        <v>310.11574074074076</v>
      </c>
      <c r="K156" s="167"/>
    </row>
    <row r="157" spans="1:11" s="162" customFormat="1" ht="18.75" customHeight="1" thickBot="1">
      <c r="A157" s="164">
        <v>22</v>
      </c>
      <c r="B157" s="168" t="s">
        <v>1278</v>
      </c>
      <c r="C157" s="258" t="s">
        <v>2739</v>
      </c>
      <c r="D157" s="340">
        <v>82472300147</v>
      </c>
      <c r="E157" s="307">
        <v>12.657785336356765</v>
      </c>
      <c r="F157" s="171">
        <v>310.11574074074076</v>
      </c>
      <c r="G157" s="206" t="s">
        <v>2733</v>
      </c>
      <c r="H157" s="307">
        <f t="shared" si="8"/>
        <v>12.657785336356765</v>
      </c>
      <c r="I157" s="171">
        <f t="shared" si="7"/>
        <v>310.11574074074076</v>
      </c>
      <c r="K157" s="167"/>
    </row>
    <row r="158" spans="1:11" s="162" customFormat="1" ht="18.75" customHeight="1" thickBot="1">
      <c r="A158" s="164">
        <v>22</v>
      </c>
      <c r="B158" s="168" t="s">
        <v>1279</v>
      </c>
      <c r="C158" s="258" t="s">
        <v>2740</v>
      </c>
      <c r="D158" s="340">
        <v>82472300154</v>
      </c>
      <c r="E158" s="307">
        <v>12.657785336356765</v>
      </c>
      <c r="F158" s="171">
        <v>310.11574074074076</v>
      </c>
      <c r="G158" s="206" t="s">
        <v>2733</v>
      </c>
      <c r="H158" s="307">
        <f t="shared" si="8"/>
        <v>12.657785336356765</v>
      </c>
      <c r="I158" s="171">
        <f t="shared" si="7"/>
        <v>310.11574074074076</v>
      </c>
      <c r="K158" s="167"/>
    </row>
    <row r="159" spans="1:11" s="162" customFormat="1" ht="18.75" customHeight="1" thickBot="1">
      <c r="A159" s="164">
        <v>22</v>
      </c>
      <c r="B159" s="168" t="s">
        <v>1280</v>
      </c>
      <c r="C159" s="258" t="s">
        <v>2741</v>
      </c>
      <c r="D159" s="340">
        <v>82472300161</v>
      </c>
      <c r="E159" s="307">
        <v>12.657785336356765</v>
      </c>
      <c r="F159" s="171">
        <v>310.11574074074076</v>
      </c>
      <c r="G159" s="206" t="s">
        <v>2733</v>
      </c>
      <c r="H159" s="307">
        <f t="shared" si="8"/>
        <v>12.657785336356765</v>
      </c>
      <c r="I159" s="171">
        <f t="shared" si="7"/>
        <v>310.11574074074076</v>
      </c>
      <c r="K159" s="167"/>
    </row>
    <row r="160" spans="1:11" s="162" customFormat="1" ht="18.75" customHeight="1" thickBot="1">
      <c r="A160" s="164">
        <v>22</v>
      </c>
      <c r="B160" s="168" t="s">
        <v>1281</v>
      </c>
      <c r="C160" s="258" t="s">
        <v>2742</v>
      </c>
      <c r="D160" s="340">
        <v>82472300178</v>
      </c>
      <c r="E160" s="307">
        <v>13.818027210884354</v>
      </c>
      <c r="F160" s="171">
        <v>338.54166666666669</v>
      </c>
      <c r="G160" s="206" t="s">
        <v>2733</v>
      </c>
      <c r="H160" s="307">
        <f t="shared" si="8"/>
        <v>13.818027210884354</v>
      </c>
      <c r="I160" s="171">
        <f t="shared" si="7"/>
        <v>338.54166666666669</v>
      </c>
      <c r="K160" s="167"/>
    </row>
    <row r="161" spans="1:11" s="162" customFormat="1" ht="18.75" customHeight="1" thickBot="1">
      <c r="A161" s="164">
        <v>22</v>
      </c>
      <c r="B161" s="168" t="s">
        <v>1282</v>
      </c>
      <c r="C161" s="258" t="s">
        <v>2743</v>
      </c>
      <c r="D161" s="340">
        <v>82472300185</v>
      </c>
      <c r="E161" s="307">
        <v>13.818027210884354</v>
      </c>
      <c r="F161" s="171">
        <v>338.54166666666669</v>
      </c>
      <c r="G161" s="206" t="s">
        <v>2733</v>
      </c>
      <c r="H161" s="307">
        <f t="shared" si="8"/>
        <v>13.818027210884354</v>
      </c>
      <c r="I161" s="171">
        <f t="shared" si="7"/>
        <v>338.54166666666669</v>
      </c>
      <c r="K161" s="167"/>
    </row>
    <row r="162" spans="1:11" s="162" customFormat="1" ht="18.75" customHeight="1" thickBot="1">
      <c r="A162" s="164">
        <v>22</v>
      </c>
      <c r="B162" s="168" t="s">
        <v>1283</v>
      </c>
      <c r="C162" s="258" t="s">
        <v>2744</v>
      </c>
      <c r="D162" s="340">
        <v>82472300192</v>
      </c>
      <c r="E162" s="307">
        <v>13.818027210884354</v>
      </c>
      <c r="F162" s="171">
        <v>338.54166666666669</v>
      </c>
      <c r="G162" s="206" t="s">
        <v>2733</v>
      </c>
      <c r="H162" s="307">
        <f t="shared" si="8"/>
        <v>13.818027210884354</v>
      </c>
      <c r="I162" s="171">
        <f t="shared" si="7"/>
        <v>338.54166666666669</v>
      </c>
      <c r="K162" s="167"/>
    </row>
    <row r="163" spans="1:11" s="162" customFormat="1" ht="18.75" customHeight="1" thickBot="1">
      <c r="A163" s="164">
        <v>22</v>
      </c>
      <c r="B163" s="168" t="s">
        <v>1284</v>
      </c>
      <c r="C163" s="258" t="s">
        <v>2745</v>
      </c>
      <c r="D163" s="340">
        <v>82472300208</v>
      </c>
      <c r="E163" s="307">
        <v>14.979213907785335</v>
      </c>
      <c r="F163" s="171">
        <v>366.9907407407407</v>
      </c>
      <c r="G163" s="206" t="s">
        <v>2746</v>
      </c>
      <c r="H163" s="307">
        <f t="shared" si="8"/>
        <v>14.979213907785335</v>
      </c>
      <c r="I163" s="171">
        <f t="shared" si="7"/>
        <v>366.9907407407407</v>
      </c>
      <c r="K163" s="167"/>
    </row>
    <row r="164" spans="1:11" s="162" customFormat="1" ht="18.75" customHeight="1" thickBot="1">
      <c r="A164" s="164">
        <v>22</v>
      </c>
      <c r="B164" s="168" t="s">
        <v>1285</v>
      </c>
      <c r="C164" s="258" t="s">
        <v>2747</v>
      </c>
      <c r="D164" s="340">
        <v>82472300215</v>
      </c>
      <c r="E164" s="307">
        <v>14.979213907785335</v>
      </c>
      <c r="F164" s="171">
        <v>366.9907407407407</v>
      </c>
      <c r="G164" s="206" t="s">
        <v>2746</v>
      </c>
      <c r="H164" s="307">
        <f t="shared" si="8"/>
        <v>14.979213907785335</v>
      </c>
      <c r="I164" s="171">
        <f t="shared" si="7"/>
        <v>366.9907407407407</v>
      </c>
      <c r="K164" s="167"/>
    </row>
    <row r="165" spans="1:11" s="162" customFormat="1" ht="18.75" customHeight="1" thickBot="1">
      <c r="A165" s="164">
        <v>22</v>
      </c>
      <c r="B165" s="168" t="s">
        <v>1286</v>
      </c>
      <c r="C165" s="258" t="s">
        <v>2748</v>
      </c>
      <c r="D165" s="340">
        <v>82472300222</v>
      </c>
      <c r="E165" s="307">
        <v>14.979213907785335</v>
      </c>
      <c r="F165" s="171">
        <v>366.9907407407407</v>
      </c>
      <c r="G165" s="206" t="s">
        <v>2746</v>
      </c>
      <c r="H165" s="307">
        <f t="shared" si="8"/>
        <v>14.979213907785335</v>
      </c>
      <c r="I165" s="171">
        <f t="shared" si="7"/>
        <v>366.9907407407407</v>
      </c>
      <c r="K165" s="167"/>
    </row>
    <row r="166" spans="1:11" s="162" customFormat="1" ht="18.75" customHeight="1" thickBot="1">
      <c r="A166" s="164">
        <v>22</v>
      </c>
      <c r="B166" s="168" t="s">
        <v>1287</v>
      </c>
      <c r="C166" s="258" t="s">
        <v>2749</v>
      </c>
      <c r="D166" s="340">
        <v>82472300239</v>
      </c>
      <c r="E166" s="307">
        <v>15.807823129251702</v>
      </c>
      <c r="F166" s="171">
        <v>387.29166666666669</v>
      </c>
      <c r="G166" s="206" t="s">
        <v>2746</v>
      </c>
      <c r="H166" s="307">
        <f t="shared" si="8"/>
        <v>15.807823129251702</v>
      </c>
      <c r="I166" s="171">
        <f t="shared" si="7"/>
        <v>387.29166666666669</v>
      </c>
      <c r="K166" s="167"/>
    </row>
    <row r="167" spans="1:11" s="162" customFormat="1" ht="18.75" customHeight="1" thickBot="1">
      <c r="A167" s="164">
        <v>22</v>
      </c>
      <c r="B167" s="168" t="s">
        <v>1288</v>
      </c>
      <c r="C167" s="258" t="s">
        <v>2750</v>
      </c>
      <c r="D167" s="340">
        <v>82472300246</v>
      </c>
      <c r="E167" s="307">
        <v>15.807823129251702</v>
      </c>
      <c r="F167" s="171">
        <v>387.29166666666669</v>
      </c>
      <c r="G167" s="206" t="s">
        <v>2751</v>
      </c>
      <c r="H167" s="307">
        <f t="shared" si="8"/>
        <v>15.807823129251702</v>
      </c>
      <c r="I167" s="171">
        <f t="shared" si="7"/>
        <v>387.29166666666669</v>
      </c>
      <c r="K167" s="167"/>
    </row>
    <row r="168" spans="1:11" s="162" customFormat="1" ht="18.75" customHeight="1" thickBot="1">
      <c r="A168" s="164">
        <v>22</v>
      </c>
      <c r="B168" s="168" t="s">
        <v>1289</v>
      </c>
      <c r="C168" s="258" t="s">
        <v>2752</v>
      </c>
      <c r="D168" s="340">
        <v>82472300253</v>
      </c>
      <c r="E168" s="307">
        <v>15.807823129251702</v>
      </c>
      <c r="F168" s="171">
        <v>387.29166666666669</v>
      </c>
      <c r="G168" s="206" t="s">
        <v>2751</v>
      </c>
      <c r="H168" s="307">
        <f t="shared" si="8"/>
        <v>15.807823129251702</v>
      </c>
      <c r="I168" s="171">
        <f t="shared" si="7"/>
        <v>387.29166666666669</v>
      </c>
      <c r="K168" s="167"/>
    </row>
    <row r="169" spans="1:11" s="162" customFormat="1" ht="18.75" customHeight="1" thickBot="1">
      <c r="A169" s="164">
        <v>22</v>
      </c>
      <c r="B169" s="168" t="s">
        <v>1290</v>
      </c>
      <c r="C169" s="258" t="s">
        <v>2753</v>
      </c>
      <c r="D169" s="340">
        <v>82472300260</v>
      </c>
      <c r="E169" s="307">
        <v>16.692176870748298</v>
      </c>
      <c r="F169" s="171">
        <v>408.95833333333331</v>
      </c>
      <c r="G169" s="206" t="s">
        <v>2751</v>
      </c>
      <c r="H169" s="307">
        <f t="shared" si="8"/>
        <v>16.692176870748298</v>
      </c>
      <c r="I169" s="171">
        <f t="shared" si="7"/>
        <v>408.95833333333331</v>
      </c>
      <c r="K169" s="167"/>
    </row>
    <row r="170" spans="1:11" s="162" customFormat="1" ht="18.75" customHeight="1" thickBot="1">
      <c r="A170" s="164">
        <v>22</v>
      </c>
      <c r="B170" s="168" t="s">
        <v>1291</v>
      </c>
      <c r="C170" s="258" t="s">
        <v>2754</v>
      </c>
      <c r="D170" s="340">
        <v>82472300277</v>
      </c>
      <c r="E170" s="307">
        <v>16.692176870748298</v>
      </c>
      <c r="F170" s="171">
        <v>408.95833333333331</v>
      </c>
      <c r="G170" s="206" t="s">
        <v>2751</v>
      </c>
      <c r="H170" s="307">
        <f t="shared" si="8"/>
        <v>16.692176870748298</v>
      </c>
      <c r="I170" s="171">
        <f t="shared" si="7"/>
        <v>408.95833333333331</v>
      </c>
      <c r="K170" s="167"/>
    </row>
    <row r="171" spans="1:11" s="162" customFormat="1" ht="18.75" customHeight="1" thickBot="1">
      <c r="A171" s="164">
        <v>22</v>
      </c>
      <c r="B171" s="168" t="s">
        <v>1292</v>
      </c>
      <c r="C171" s="258" t="s">
        <v>2755</v>
      </c>
      <c r="D171" s="340">
        <v>82472300284</v>
      </c>
      <c r="E171" s="307">
        <v>16.692176870748298</v>
      </c>
      <c r="F171" s="171">
        <v>408.95833333333331</v>
      </c>
      <c r="G171" s="206" t="s">
        <v>2751</v>
      </c>
      <c r="H171" s="307">
        <f t="shared" si="8"/>
        <v>16.692176870748298</v>
      </c>
      <c r="I171" s="171">
        <f t="shared" si="7"/>
        <v>408.95833333333331</v>
      </c>
      <c r="K171" s="167"/>
    </row>
    <row r="172" spans="1:11" s="162" customFormat="1" ht="18.75" customHeight="1" thickBot="1">
      <c r="A172" s="164">
        <v>22</v>
      </c>
      <c r="B172" s="168" t="s">
        <v>1293</v>
      </c>
      <c r="C172" s="258" t="s">
        <v>2756</v>
      </c>
      <c r="D172" s="340">
        <v>82472300291</v>
      </c>
      <c r="E172" s="307">
        <v>16.692176870748298</v>
      </c>
      <c r="F172" s="171">
        <v>408.95833333333331</v>
      </c>
      <c r="G172" s="206" t="s">
        <v>2751</v>
      </c>
      <c r="H172" s="307">
        <f t="shared" si="8"/>
        <v>16.692176870748298</v>
      </c>
      <c r="I172" s="171">
        <f t="shared" si="7"/>
        <v>408.95833333333331</v>
      </c>
      <c r="K172" s="167"/>
    </row>
    <row r="173" spans="1:11" s="162" customFormat="1" ht="18.75" customHeight="1" thickBot="1">
      <c r="A173" s="164">
        <v>22</v>
      </c>
      <c r="B173" s="168" t="s">
        <v>1294</v>
      </c>
      <c r="C173" s="258" t="s">
        <v>2757</v>
      </c>
      <c r="D173" s="340">
        <v>82472300307</v>
      </c>
      <c r="E173" s="307">
        <v>16.692176870748298</v>
      </c>
      <c r="F173" s="171">
        <v>408.95833333333331</v>
      </c>
      <c r="G173" s="206" t="s">
        <v>2751</v>
      </c>
      <c r="H173" s="307">
        <f t="shared" si="8"/>
        <v>16.692176870748298</v>
      </c>
      <c r="I173" s="171">
        <f t="shared" si="7"/>
        <v>408.95833333333331</v>
      </c>
      <c r="K173" s="167"/>
    </row>
    <row r="174" spans="1:11" s="162" customFormat="1" ht="18.75" customHeight="1" thickBot="1">
      <c r="A174" s="164">
        <v>22</v>
      </c>
      <c r="B174" s="168" t="s">
        <v>1295</v>
      </c>
      <c r="C174" s="258" t="s">
        <v>2758</v>
      </c>
      <c r="D174" s="340">
        <v>82472300321</v>
      </c>
      <c r="E174" s="307">
        <v>17.244897959183675</v>
      </c>
      <c r="F174" s="171">
        <v>422.50000000000006</v>
      </c>
      <c r="G174" s="206" t="s">
        <v>2751</v>
      </c>
      <c r="H174" s="307">
        <f t="shared" si="8"/>
        <v>17.244897959183675</v>
      </c>
      <c r="I174" s="171">
        <f t="shared" si="7"/>
        <v>422.50000000000006</v>
      </c>
      <c r="K174" s="167"/>
    </row>
    <row r="175" spans="1:11" s="162" customFormat="1" ht="18.75" customHeight="1" thickBot="1">
      <c r="A175" s="164">
        <v>22</v>
      </c>
      <c r="B175" s="168" t="s">
        <v>1296</v>
      </c>
      <c r="C175" s="258" t="s">
        <v>2759</v>
      </c>
      <c r="D175" s="340">
        <v>82472300338</v>
      </c>
      <c r="E175" s="307">
        <v>17.244897959183675</v>
      </c>
      <c r="F175" s="171">
        <v>422.50000000000006</v>
      </c>
      <c r="G175" s="206" t="s">
        <v>2751</v>
      </c>
      <c r="H175" s="307">
        <f t="shared" si="8"/>
        <v>17.244897959183675</v>
      </c>
      <c r="I175" s="171">
        <f t="shared" si="7"/>
        <v>422.50000000000006</v>
      </c>
      <c r="K175" s="167"/>
    </row>
    <row r="176" spans="1:11" s="162" customFormat="1" ht="18.75" customHeight="1" thickBot="1">
      <c r="A176" s="164">
        <v>22</v>
      </c>
      <c r="B176" s="168" t="s">
        <v>1297</v>
      </c>
      <c r="C176" s="258" t="s">
        <v>2760</v>
      </c>
      <c r="D176" s="340">
        <v>82472300345</v>
      </c>
      <c r="E176" s="307">
        <v>17.244897959183675</v>
      </c>
      <c r="F176" s="171">
        <v>422.50000000000006</v>
      </c>
      <c r="G176" s="206" t="s">
        <v>2751</v>
      </c>
      <c r="H176" s="307">
        <f t="shared" si="8"/>
        <v>17.244897959183675</v>
      </c>
      <c r="I176" s="171">
        <f t="shared" si="7"/>
        <v>422.50000000000006</v>
      </c>
      <c r="K176" s="167"/>
    </row>
    <row r="177" spans="1:11" s="162" customFormat="1" ht="18.75" customHeight="1" thickBot="1">
      <c r="A177" s="164">
        <v>22</v>
      </c>
      <c r="B177" s="174">
        <v>1816241</v>
      </c>
      <c r="C177" s="258" t="s">
        <v>2761</v>
      </c>
      <c r="D177" s="170">
        <v>885363008951</v>
      </c>
      <c r="E177" s="307">
        <v>19.260000000000002</v>
      </c>
      <c r="F177" s="171">
        <v>472</v>
      </c>
      <c r="G177" s="206" t="s">
        <v>2751</v>
      </c>
      <c r="H177" s="307">
        <f t="shared" si="8"/>
        <v>19.260000000000002</v>
      </c>
      <c r="I177" s="171">
        <f t="shared" si="7"/>
        <v>472</v>
      </c>
      <c r="K177" s="167"/>
    </row>
    <row r="178" spans="1:11" s="162" customFormat="1" ht="18.75" customHeight="1" thickBot="1">
      <c r="A178" s="164">
        <v>22</v>
      </c>
      <c r="B178" s="168" t="s">
        <v>1298</v>
      </c>
      <c r="C178" s="258" t="s">
        <v>2762</v>
      </c>
      <c r="D178" s="340">
        <v>82472300369</v>
      </c>
      <c r="E178" s="307">
        <v>17.244897959183675</v>
      </c>
      <c r="F178" s="171">
        <v>422.50000000000006</v>
      </c>
      <c r="G178" s="206" t="s">
        <v>2751</v>
      </c>
      <c r="H178" s="307">
        <f t="shared" si="8"/>
        <v>17.244897959183675</v>
      </c>
      <c r="I178" s="171">
        <f t="shared" si="7"/>
        <v>422.50000000000006</v>
      </c>
      <c r="K178" s="167"/>
    </row>
    <row r="179" spans="1:11" s="162" customFormat="1" ht="18.75" customHeight="1" thickBot="1">
      <c r="A179" s="164">
        <v>22</v>
      </c>
      <c r="B179" s="168" t="s">
        <v>1299</v>
      </c>
      <c r="C179" s="258" t="s">
        <v>2763</v>
      </c>
      <c r="D179" s="340">
        <v>82472300383</v>
      </c>
      <c r="E179" s="307">
        <v>17.244897959183675</v>
      </c>
      <c r="F179" s="171">
        <v>422.50000000000006</v>
      </c>
      <c r="G179" s="206" t="s">
        <v>2751</v>
      </c>
      <c r="H179" s="307">
        <f t="shared" si="8"/>
        <v>17.244897959183675</v>
      </c>
      <c r="I179" s="171">
        <f t="shared" si="7"/>
        <v>422.50000000000006</v>
      </c>
      <c r="K179" s="167"/>
    </row>
    <row r="180" spans="1:11" s="162" customFormat="1" ht="18.75" customHeight="1" thickBot="1">
      <c r="A180" s="164">
        <v>22</v>
      </c>
      <c r="B180" s="168">
        <v>1816242</v>
      </c>
      <c r="C180" s="258" t="s">
        <v>2764</v>
      </c>
      <c r="D180" s="170">
        <v>885363008968</v>
      </c>
      <c r="E180" s="307">
        <v>15.520408163265309</v>
      </c>
      <c r="F180" s="171">
        <v>380.25000000000006</v>
      </c>
      <c r="G180" s="206" t="s">
        <v>2751</v>
      </c>
      <c r="H180" s="307">
        <f t="shared" si="8"/>
        <v>15.520408163265309</v>
      </c>
      <c r="I180" s="171">
        <f t="shared" si="7"/>
        <v>380.25000000000006</v>
      </c>
      <c r="K180" s="167"/>
    </row>
    <row r="181" spans="1:11" s="162" customFormat="1" ht="18.75" customHeight="1" thickBot="1">
      <c r="A181" s="164">
        <v>22</v>
      </c>
      <c r="B181" s="168" t="s">
        <v>1300</v>
      </c>
      <c r="C181" s="258" t="s">
        <v>2765</v>
      </c>
      <c r="D181" s="340">
        <v>82472300406</v>
      </c>
      <c r="E181" s="307">
        <v>18.406084656084655</v>
      </c>
      <c r="F181" s="171">
        <v>450.94907407407408</v>
      </c>
      <c r="G181" s="206" t="s">
        <v>2751</v>
      </c>
      <c r="H181" s="307">
        <f t="shared" si="8"/>
        <v>18.406084656084655</v>
      </c>
      <c r="I181" s="171">
        <f t="shared" si="7"/>
        <v>450.94907407407408</v>
      </c>
      <c r="K181" s="167"/>
    </row>
    <row r="182" spans="1:11" s="162" customFormat="1" ht="18.75" customHeight="1" thickBot="1">
      <c r="A182" s="164">
        <v>22</v>
      </c>
      <c r="B182" s="168" t="s">
        <v>1301</v>
      </c>
      <c r="C182" s="258" t="s">
        <v>2766</v>
      </c>
      <c r="D182" s="340">
        <v>82472300413</v>
      </c>
      <c r="E182" s="307">
        <v>18.406084656084655</v>
      </c>
      <c r="F182" s="171">
        <v>450.94907407407408</v>
      </c>
      <c r="G182" s="206" t="s">
        <v>2751</v>
      </c>
      <c r="H182" s="307">
        <f t="shared" si="8"/>
        <v>18.406084656084655</v>
      </c>
      <c r="I182" s="171">
        <f t="shared" si="7"/>
        <v>450.94907407407408</v>
      </c>
      <c r="K182" s="167"/>
    </row>
    <row r="183" spans="1:11" s="162" customFormat="1" ht="18.75" customHeight="1" thickBot="1">
      <c r="A183" s="164">
        <v>22</v>
      </c>
      <c r="B183" s="168" t="s">
        <v>1302</v>
      </c>
      <c r="C183" s="258" t="s">
        <v>2767</v>
      </c>
      <c r="D183" s="340">
        <v>82472300420</v>
      </c>
      <c r="E183" s="307">
        <v>18.406084656084655</v>
      </c>
      <c r="F183" s="171">
        <v>450.94907407407408</v>
      </c>
      <c r="G183" s="206" t="s">
        <v>2751</v>
      </c>
      <c r="H183" s="307">
        <f t="shared" si="8"/>
        <v>18.406084656084655</v>
      </c>
      <c r="I183" s="171">
        <f t="shared" si="7"/>
        <v>450.94907407407408</v>
      </c>
      <c r="K183" s="167"/>
    </row>
    <row r="184" spans="1:11" s="162" customFormat="1" ht="18.75" customHeight="1" thickBot="1">
      <c r="A184" s="164">
        <v>22</v>
      </c>
      <c r="B184" s="168" t="s">
        <v>1303</v>
      </c>
      <c r="C184" s="258" t="s">
        <v>2768</v>
      </c>
      <c r="D184" s="340">
        <v>82472300437</v>
      </c>
      <c r="E184" s="307">
        <v>18.406084656084655</v>
      </c>
      <c r="F184" s="171">
        <v>450.94907407407408</v>
      </c>
      <c r="G184" s="206" t="s">
        <v>2751</v>
      </c>
      <c r="H184" s="307">
        <f t="shared" si="8"/>
        <v>18.406084656084655</v>
      </c>
      <c r="I184" s="171">
        <f t="shared" si="7"/>
        <v>450.94907407407408</v>
      </c>
      <c r="K184" s="167"/>
    </row>
    <row r="185" spans="1:11" s="162" customFormat="1" ht="18.75" customHeight="1" thickBot="1">
      <c r="A185" s="164">
        <v>22</v>
      </c>
      <c r="B185" s="168" t="s">
        <v>1304</v>
      </c>
      <c r="C185" s="258" t="s">
        <v>2769</v>
      </c>
      <c r="D185" s="340">
        <v>82472300444</v>
      </c>
      <c r="E185" s="307">
        <v>18.406084656084655</v>
      </c>
      <c r="F185" s="171">
        <v>450.94907407407408</v>
      </c>
      <c r="G185" s="206" t="s">
        <v>2751</v>
      </c>
      <c r="H185" s="307">
        <f t="shared" si="8"/>
        <v>18.406084656084655</v>
      </c>
      <c r="I185" s="171">
        <f t="shared" si="7"/>
        <v>450.94907407407408</v>
      </c>
      <c r="K185" s="167"/>
    </row>
    <row r="186" spans="1:11" s="162" customFormat="1" ht="18.75" customHeight="1" thickBot="1">
      <c r="A186" s="164">
        <v>22</v>
      </c>
      <c r="B186" s="168" t="s">
        <v>1305</v>
      </c>
      <c r="C186" s="258" t="s">
        <v>2770</v>
      </c>
      <c r="D186" s="340">
        <v>82472300468</v>
      </c>
      <c r="E186" s="307">
        <v>19.013605442176871</v>
      </c>
      <c r="F186" s="171">
        <v>465.83333333333331</v>
      </c>
      <c r="G186" s="206" t="s">
        <v>2751</v>
      </c>
      <c r="H186" s="307">
        <f t="shared" si="8"/>
        <v>19.013605442176871</v>
      </c>
      <c r="I186" s="171">
        <f t="shared" si="7"/>
        <v>465.83333333333331</v>
      </c>
      <c r="K186" s="167"/>
    </row>
    <row r="187" spans="1:11" s="162" customFormat="1" ht="18.75" customHeight="1" thickBot="1">
      <c r="A187" s="164">
        <v>22</v>
      </c>
      <c r="B187" s="168" t="s">
        <v>1306</v>
      </c>
      <c r="C187" s="258" t="s">
        <v>2771</v>
      </c>
      <c r="D187" s="340">
        <v>82472300482</v>
      </c>
      <c r="E187" s="307">
        <v>19.013605442176871</v>
      </c>
      <c r="F187" s="171">
        <v>465.83333333333331</v>
      </c>
      <c r="G187" s="206" t="s">
        <v>2751</v>
      </c>
      <c r="H187" s="307">
        <f t="shared" si="8"/>
        <v>19.013605442176871</v>
      </c>
      <c r="I187" s="171">
        <f t="shared" si="7"/>
        <v>465.83333333333331</v>
      </c>
      <c r="K187" s="167"/>
    </row>
    <row r="188" spans="1:11" s="162" customFormat="1" ht="18.75" customHeight="1" thickBot="1">
      <c r="A188" s="164">
        <v>22</v>
      </c>
      <c r="B188" s="168" t="s">
        <v>1307</v>
      </c>
      <c r="C188" s="258" t="s">
        <v>2772</v>
      </c>
      <c r="D188" s="340">
        <v>82472300505</v>
      </c>
      <c r="E188" s="307">
        <v>19.013605442176871</v>
      </c>
      <c r="F188" s="171">
        <v>465.83333333333331</v>
      </c>
      <c r="G188" s="206" t="s">
        <v>2751</v>
      </c>
      <c r="H188" s="307">
        <f t="shared" si="8"/>
        <v>19.013605442176871</v>
      </c>
      <c r="I188" s="171">
        <f t="shared" si="7"/>
        <v>465.83333333333331</v>
      </c>
      <c r="K188" s="167"/>
    </row>
    <row r="189" spans="1:11" s="162" customFormat="1" ht="18.75" customHeight="1" thickBot="1">
      <c r="A189" s="164">
        <v>22</v>
      </c>
      <c r="B189" s="168" t="s">
        <v>1308</v>
      </c>
      <c r="C189" s="258" t="s">
        <v>2773</v>
      </c>
      <c r="D189" s="340">
        <v>82472300529</v>
      </c>
      <c r="E189" s="307">
        <v>19.843159486016631</v>
      </c>
      <c r="F189" s="171">
        <v>486.15740740740745</v>
      </c>
      <c r="G189" s="206" t="s">
        <v>2751</v>
      </c>
      <c r="H189" s="307">
        <f t="shared" si="8"/>
        <v>19.843159486016631</v>
      </c>
      <c r="I189" s="171">
        <f t="shared" si="7"/>
        <v>486.15740740740745</v>
      </c>
      <c r="K189" s="167"/>
    </row>
    <row r="190" spans="1:11" s="162" customFormat="1" ht="18.75" customHeight="1" thickBot="1">
      <c r="A190" s="164">
        <v>22</v>
      </c>
      <c r="B190" s="168" t="s">
        <v>1309</v>
      </c>
      <c r="C190" s="258" t="s">
        <v>2774</v>
      </c>
      <c r="D190" s="340">
        <v>82472300543</v>
      </c>
      <c r="E190" s="307">
        <v>19.843159486016631</v>
      </c>
      <c r="F190" s="171">
        <v>486.15740740740745</v>
      </c>
      <c r="G190" s="206" t="s">
        <v>2751</v>
      </c>
      <c r="H190" s="307">
        <f t="shared" si="8"/>
        <v>19.843159486016631</v>
      </c>
      <c r="I190" s="171">
        <f t="shared" si="7"/>
        <v>486.15740740740745</v>
      </c>
      <c r="K190" s="167"/>
    </row>
    <row r="191" spans="1:11" s="162" customFormat="1" ht="18.75" customHeight="1" thickBot="1">
      <c r="A191" s="164">
        <v>22</v>
      </c>
      <c r="B191" s="168" t="s">
        <v>1310</v>
      </c>
      <c r="C191" s="258" t="s">
        <v>2775</v>
      </c>
      <c r="D191" s="340">
        <v>82472300567</v>
      </c>
      <c r="E191" s="307">
        <v>19.843159486016631</v>
      </c>
      <c r="F191" s="171">
        <v>486.15740740740745</v>
      </c>
      <c r="G191" s="206" t="s">
        <v>2751</v>
      </c>
      <c r="H191" s="307">
        <f t="shared" si="8"/>
        <v>19.843159486016631</v>
      </c>
      <c r="I191" s="171">
        <f t="shared" si="7"/>
        <v>486.15740740740745</v>
      </c>
      <c r="K191" s="167"/>
    </row>
    <row r="192" spans="1:11" s="162" customFormat="1" ht="18.75" customHeight="1" thickBot="1">
      <c r="A192" s="164">
        <v>22</v>
      </c>
      <c r="B192" s="168" t="s">
        <v>1311</v>
      </c>
      <c r="C192" s="258" t="s">
        <v>2776</v>
      </c>
      <c r="D192" s="340">
        <v>82472300581</v>
      </c>
      <c r="E192" s="307">
        <v>19.843159486016631</v>
      </c>
      <c r="F192" s="171">
        <v>486.15740740740745</v>
      </c>
      <c r="G192" s="206" t="s">
        <v>2751</v>
      </c>
      <c r="H192" s="307">
        <f t="shared" si="8"/>
        <v>19.843159486016631</v>
      </c>
      <c r="I192" s="171">
        <f t="shared" si="7"/>
        <v>486.15740740740745</v>
      </c>
      <c r="K192" s="167"/>
    </row>
    <row r="193" spans="1:11" s="162" customFormat="1" ht="18.75" customHeight="1" thickBot="1">
      <c r="A193" s="164">
        <v>22</v>
      </c>
      <c r="B193" s="168" t="s">
        <v>1312</v>
      </c>
      <c r="C193" s="258" t="s">
        <v>2777</v>
      </c>
      <c r="D193" s="340">
        <v>82472300604</v>
      </c>
      <c r="E193" s="307">
        <v>22.44047619047619</v>
      </c>
      <c r="F193" s="171">
        <v>549.79166666666663</v>
      </c>
      <c r="G193" s="206" t="s">
        <v>2751</v>
      </c>
      <c r="H193" s="307">
        <f t="shared" si="8"/>
        <v>22.44047619047619</v>
      </c>
      <c r="I193" s="171">
        <f t="shared" si="7"/>
        <v>549.79166666666663</v>
      </c>
      <c r="K193" s="167"/>
    </row>
    <row r="194" spans="1:11" s="162" customFormat="1" ht="15.75" thickBot="1">
      <c r="A194" s="164">
        <v>22</v>
      </c>
      <c r="B194" s="168" t="s">
        <v>1320</v>
      </c>
      <c r="C194" s="258" t="s">
        <v>2778</v>
      </c>
      <c r="D194" s="340">
        <v>82472300628</v>
      </c>
      <c r="E194" s="307">
        <v>22.717309145880577</v>
      </c>
      <c r="F194" s="171">
        <v>556.57407407407413</v>
      </c>
      <c r="G194" s="206" t="s">
        <v>2751</v>
      </c>
      <c r="H194" s="307">
        <f t="shared" si="8"/>
        <v>22.717309145880577</v>
      </c>
      <c r="I194" s="171">
        <f t="shared" si="7"/>
        <v>556.57407407407413</v>
      </c>
      <c r="K194" s="167"/>
    </row>
    <row r="195" spans="1:11" s="162" customFormat="1" ht="15.75" thickBot="1">
      <c r="A195" s="164">
        <v>22</v>
      </c>
      <c r="B195" s="168" t="s">
        <v>1313</v>
      </c>
      <c r="C195" s="258" t="s">
        <v>2779</v>
      </c>
      <c r="D195" s="340">
        <v>82472300642</v>
      </c>
      <c r="E195" s="307">
        <v>22.993197278911566</v>
      </c>
      <c r="F195" s="171">
        <v>563.33333333333337</v>
      </c>
      <c r="G195" s="206" t="s">
        <v>2751</v>
      </c>
      <c r="H195" s="307">
        <f t="shared" si="8"/>
        <v>22.993197278911566</v>
      </c>
      <c r="I195" s="171">
        <f t="shared" ref="I195:I257" si="9">F195*(1-$H$2)</f>
        <v>563.33333333333337</v>
      </c>
      <c r="K195" s="167"/>
    </row>
    <row r="196" spans="1:11" s="162" customFormat="1" ht="15.75" thickBot="1">
      <c r="A196" s="164">
        <v>22</v>
      </c>
      <c r="B196" s="168" t="s">
        <v>1314</v>
      </c>
      <c r="C196" s="258" t="s">
        <v>2780</v>
      </c>
      <c r="D196" s="340">
        <v>82472300666</v>
      </c>
      <c r="E196" s="307">
        <v>23.601662887377174</v>
      </c>
      <c r="F196" s="171">
        <v>578.24074074074076</v>
      </c>
      <c r="G196" s="206" t="s">
        <v>2751</v>
      </c>
      <c r="H196" s="307">
        <f t="shared" si="8"/>
        <v>23.601662887377174</v>
      </c>
      <c r="I196" s="171">
        <f t="shared" si="9"/>
        <v>578.24074074074076</v>
      </c>
      <c r="K196" s="167"/>
    </row>
    <row r="197" spans="1:11" s="162" customFormat="1" ht="15.75" thickBot="1">
      <c r="A197" s="164">
        <v>22</v>
      </c>
      <c r="B197" s="168" t="s">
        <v>1321</v>
      </c>
      <c r="C197" s="258" t="s">
        <v>2781</v>
      </c>
      <c r="D197" s="340">
        <v>82472300680</v>
      </c>
      <c r="E197" s="307">
        <v>24.761904761904759</v>
      </c>
      <c r="F197" s="171">
        <v>606.66666666666663</v>
      </c>
      <c r="G197" s="206" t="s">
        <v>2751</v>
      </c>
      <c r="H197" s="307">
        <f t="shared" si="8"/>
        <v>24.761904761904759</v>
      </c>
      <c r="I197" s="171">
        <f t="shared" si="9"/>
        <v>606.66666666666663</v>
      </c>
      <c r="K197" s="167"/>
    </row>
    <row r="198" spans="1:11" s="162" customFormat="1" ht="15.75" thickBot="1">
      <c r="A198" s="164">
        <v>22</v>
      </c>
      <c r="B198" s="168" t="s">
        <v>1953</v>
      </c>
      <c r="C198" s="258" t="s">
        <v>2782</v>
      </c>
      <c r="D198" s="190">
        <v>82472300703</v>
      </c>
      <c r="E198" s="307">
        <v>25.591458805744519</v>
      </c>
      <c r="F198" s="171">
        <v>626.99074074074076</v>
      </c>
      <c r="G198" s="206" t="s">
        <v>2751</v>
      </c>
      <c r="H198" s="307">
        <f t="shared" si="8"/>
        <v>25.591458805744519</v>
      </c>
      <c r="I198" s="171">
        <f t="shared" si="9"/>
        <v>626.99074074074076</v>
      </c>
      <c r="K198" s="167"/>
    </row>
    <row r="199" spans="1:11" s="162" customFormat="1" ht="15.75" thickBot="1">
      <c r="A199" s="164">
        <v>22</v>
      </c>
      <c r="B199" s="168" t="s">
        <v>1315</v>
      </c>
      <c r="C199" s="258" t="s">
        <v>2783</v>
      </c>
      <c r="D199" s="340">
        <v>82472300727</v>
      </c>
      <c r="E199" s="307">
        <v>26.475812547241119</v>
      </c>
      <c r="F199" s="171">
        <v>648.65740740740739</v>
      </c>
      <c r="G199" s="206" t="s">
        <v>2751</v>
      </c>
      <c r="H199" s="307">
        <f t="shared" si="8"/>
        <v>26.475812547241119</v>
      </c>
      <c r="I199" s="171">
        <f t="shared" si="9"/>
        <v>648.65740740740739</v>
      </c>
      <c r="K199" s="167"/>
    </row>
    <row r="200" spans="1:11" s="162" customFormat="1" ht="15.75" thickBot="1">
      <c r="A200" s="164">
        <v>22</v>
      </c>
      <c r="B200" s="168" t="s">
        <v>1322</v>
      </c>
      <c r="C200" s="258" t="s">
        <v>2784</v>
      </c>
      <c r="D200" s="340">
        <v>82472300741</v>
      </c>
      <c r="E200" s="307">
        <v>27.581254724111869</v>
      </c>
      <c r="F200" s="171">
        <v>675.74074074074076</v>
      </c>
      <c r="G200" s="206" t="s">
        <v>2751</v>
      </c>
      <c r="H200" s="307">
        <f t="shared" si="8"/>
        <v>27.581254724111869</v>
      </c>
      <c r="I200" s="171">
        <f t="shared" si="9"/>
        <v>675.74074074074076</v>
      </c>
      <c r="K200" s="167"/>
    </row>
    <row r="201" spans="1:11" s="162" customFormat="1" ht="15.75" thickBot="1">
      <c r="A201" s="164">
        <v>22</v>
      </c>
      <c r="B201" s="168" t="s">
        <v>1316</v>
      </c>
      <c r="C201" s="258" t="s">
        <v>2785</v>
      </c>
      <c r="D201" s="340">
        <v>82472300765</v>
      </c>
      <c r="E201" s="307">
        <v>28.465608465608465</v>
      </c>
      <c r="F201" s="171">
        <v>697.40740740740739</v>
      </c>
      <c r="G201" s="206" t="s">
        <v>2751</v>
      </c>
      <c r="H201" s="307">
        <f t="shared" si="8"/>
        <v>28.465608465608465</v>
      </c>
      <c r="I201" s="171">
        <f t="shared" si="9"/>
        <v>697.40740740740739</v>
      </c>
      <c r="K201" s="167"/>
    </row>
    <row r="202" spans="1:11" s="162" customFormat="1" ht="15.75" thickBot="1">
      <c r="A202" s="164">
        <v>22</v>
      </c>
      <c r="B202" s="168" t="s">
        <v>1317</v>
      </c>
      <c r="C202" s="258" t="s">
        <v>2786</v>
      </c>
      <c r="D202" s="340">
        <v>82472300802</v>
      </c>
      <c r="E202" s="307">
        <v>28.465608465608465</v>
      </c>
      <c r="F202" s="171">
        <v>697.40740740740739</v>
      </c>
      <c r="G202" s="206" t="s">
        <v>2751</v>
      </c>
      <c r="H202" s="307">
        <f t="shared" si="8"/>
        <v>28.465608465608465</v>
      </c>
      <c r="I202" s="171">
        <f t="shared" si="9"/>
        <v>697.40740740740739</v>
      </c>
      <c r="K202" s="167"/>
    </row>
    <row r="203" spans="1:11" s="162" customFormat="1" ht="15.75" thickBot="1">
      <c r="A203" s="164">
        <v>22</v>
      </c>
      <c r="B203" s="208">
        <v>1816243</v>
      </c>
      <c r="C203" s="258" t="s">
        <v>2787</v>
      </c>
      <c r="D203" s="170">
        <v>885363008975</v>
      </c>
      <c r="E203" s="307">
        <v>31.062925170068031</v>
      </c>
      <c r="F203" s="171">
        <v>761.04166666666674</v>
      </c>
      <c r="G203" s="206" t="s">
        <v>2751</v>
      </c>
      <c r="H203" s="307">
        <f t="shared" si="8"/>
        <v>31.062925170068031</v>
      </c>
      <c r="I203" s="171">
        <f t="shared" si="9"/>
        <v>761.04166666666674</v>
      </c>
      <c r="K203" s="167"/>
    </row>
    <row r="204" spans="1:11" s="162" customFormat="1" ht="15.75" thickBot="1">
      <c r="A204" s="164">
        <v>22</v>
      </c>
      <c r="B204" s="168" t="s">
        <v>1318</v>
      </c>
      <c r="C204" s="258" t="s">
        <v>2788</v>
      </c>
      <c r="D204" s="340">
        <v>82472300888</v>
      </c>
      <c r="E204" s="307">
        <v>31.062925170068027</v>
      </c>
      <c r="F204" s="171">
        <v>761.04166666666663</v>
      </c>
      <c r="G204" s="206" t="s">
        <v>2751</v>
      </c>
      <c r="H204" s="307">
        <f t="shared" si="8"/>
        <v>31.062925170068027</v>
      </c>
      <c r="I204" s="171">
        <f t="shared" si="9"/>
        <v>761.04166666666663</v>
      </c>
      <c r="K204" s="167"/>
    </row>
    <row r="205" spans="1:11" s="162" customFormat="1" ht="15.75" thickBot="1">
      <c r="A205" s="164">
        <v>22</v>
      </c>
      <c r="B205" s="168" t="s">
        <v>1319</v>
      </c>
      <c r="C205" s="258" t="s">
        <v>2789</v>
      </c>
      <c r="D205" s="340">
        <v>82472300963</v>
      </c>
      <c r="E205" s="307">
        <v>33.329554043839757</v>
      </c>
      <c r="F205" s="171">
        <v>816.57407407407402</v>
      </c>
      <c r="G205" s="206" t="s">
        <v>2751</v>
      </c>
      <c r="H205" s="307">
        <f t="shared" si="8"/>
        <v>33.329554043839757</v>
      </c>
      <c r="I205" s="171">
        <f t="shared" si="9"/>
        <v>816.57407407407402</v>
      </c>
      <c r="K205" s="167"/>
    </row>
    <row r="206" spans="1:11" s="162" customFormat="1" ht="15.75" thickBot="1">
      <c r="A206" s="164">
        <v>22</v>
      </c>
      <c r="B206" s="208" t="s">
        <v>1954</v>
      </c>
      <c r="C206" s="258" t="s">
        <v>2790</v>
      </c>
      <c r="D206" s="210">
        <v>5706915081633</v>
      </c>
      <c r="E206" s="307">
        <v>47.699829931972793</v>
      </c>
      <c r="F206" s="171">
        <v>1168.6458333333335</v>
      </c>
      <c r="G206" s="206" t="s">
        <v>2751</v>
      </c>
      <c r="H206" s="307">
        <f t="shared" si="8"/>
        <v>47.699829931972793</v>
      </c>
      <c r="I206" s="171">
        <f t="shared" si="9"/>
        <v>1168.6458333333335</v>
      </c>
      <c r="K206" s="167"/>
    </row>
    <row r="207" spans="1:11" s="162" customFormat="1" ht="15.75" thickBot="1">
      <c r="A207" s="164">
        <v>22</v>
      </c>
      <c r="B207" s="208" t="s">
        <v>1955</v>
      </c>
      <c r="C207" s="258" t="s">
        <v>2791</v>
      </c>
      <c r="D207" s="211">
        <v>5706915081640</v>
      </c>
      <c r="E207" s="307">
        <v>51.18197278911564</v>
      </c>
      <c r="F207" s="171">
        <v>1253.9583333333333</v>
      </c>
      <c r="G207" s="206" t="s">
        <v>2751</v>
      </c>
      <c r="H207" s="307">
        <f t="shared" si="8"/>
        <v>51.18197278911564</v>
      </c>
      <c r="I207" s="171">
        <f t="shared" si="9"/>
        <v>1253.9583333333333</v>
      </c>
      <c r="K207" s="167"/>
    </row>
    <row r="208" spans="1:11" s="162" customFormat="1" ht="15.75" thickBot="1">
      <c r="A208" s="164">
        <v>22</v>
      </c>
      <c r="B208" s="208" t="s">
        <v>1956</v>
      </c>
      <c r="C208" s="258" t="s">
        <v>2792</v>
      </c>
      <c r="D208" s="211">
        <v>5706915081657</v>
      </c>
      <c r="E208" s="307">
        <v>68.979591836734699</v>
      </c>
      <c r="F208" s="171">
        <v>1690.0000000000002</v>
      </c>
      <c r="G208" s="206" t="s">
        <v>2751</v>
      </c>
      <c r="H208" s="307">
        <f t="shared" si="8"/>
        <v>68.979591836734699</v>
      </c>
      <c r="I208" s="171">
        <f t="shared" si="9"/>
        <v>1690.0000000000002</v>
      </c>
      <c r="K208" s="167"/>
    </row>
    <row r="209" spans="1:11" s="162" customFormat="1" ht="16.5" thickBot="1">
      <c r="A209" s="164"/>
      <c r="B209" s="212" t="s">
        <v>2793</v>
      </c>
      <c r="C209" s="212"/>
      <c r="D209" s="212"/>
      <c r="E209" s="307"/>
      <c r="F209" s="212"/>
      <c r="G209" s="212"/>
      <c r="H209" s="307"/>
      <c r="I209" s="171"/>
      <c r="K209" s="167"/>
    </row>
    <row r="210" spans="1:11" s="162" customFormat="1" ht="16.5" thickBot="1">
      <c r="A210" s="164"/>
      <c r="B210" s="165" t="s">
        <v>2794</v>
      </c>
      <c r="C210" s="165"/>
      <c r="D210" s="165"/>
      <c r="E210" s="307"/>
      <c r="F210" s="165"/>
      <c r="G210" s="191"/>
      <c r="H210" s="307"/>
      <c r="I210" s="171"/>
      <c r="K210" s="167"/>
    </row>
    <row r="211" spans="1:11" s="162" customFormat="1" ht="26.25" thickBot="1">
      <c r="A211" s="164">
        <v>25</v>
      </c>
      <c r="B211" s="208">
        <v>1768793</v>
      </c>
      <c r="C211" s="213" t="s">
        <v>2795</v>
      </c>
      <c r="D211" s="211">
        <v>5706915078138</v>
      </c>
      <c r="E211" s="307">
        <v>100.8826530612245</v>
      </c>
      <c r="F211" s="171">
        <v>2471.6250000000005</v>
      </c>
      <c r="G211" s="214"/>
      <c r="H211" s="307">
        <f t="shared" ref="H211:H268" si="10">E211*(1-$H$2)</f>
        <v>100.8826530612245</v>
      </c>
      <c r="I211" s="171">
        <f t="shared" si="9"/>
        <v>2471.6250000000005</v>
      </c>
      <c r="K211" s="167"/>
    </row>
    <row r="212" spans="1:11" s="162" customFormat="1" ht="26.25" thickBot="1">
      <c r="A212" s="164">
        <v>25</v>
      </c>
      <c r="B212" s="208">
        <v>1768795</v>
      </c>
      <c r="C212" s="213" t="s">
        <v>2796</v>
      </c>
      <c r="D212" s="211">
        <v>5706915078152</v>
      </c>
      <c r="E212" s="307">
        <v>160.32823129251702</v>
      </c>
      <c r="F212" s="171">
        <v>3928.041666666667</v>
      </c>
      <c r="G212" s="215"/>
      <c r="H212" s="307">
        <f t="shared" si="10"/>
        <v>160.32823129251702</v>
      </c>
      <c r="I212" s="171">
        <f t="shared" si="9"/>
        <v>3928.041666666667</v>
      </c>
      <c r="K212" s="167"/>
    </row>
    <row r="213" spans="1:11" s="162" customFormat="1" ht="39" thickBot="1">
      <c r="A213" s="164">
        <v>25</v>
      </c>
      <c r="B213" s="168">
        <v>1768698</v>
      </c>
      <c r="C213" s="169" t="s">
        <v>2797</v>
      </c>
      <c r="D213" s="170">
        <v>5706915078121</v>
      </c>
      <c r="E213" s="307">
        <v>297.37500000000006</v>
      </c>
      <c r="F213" s="171">
        <v>7285.6875000000009</v>
      </c>
      <c r="G213" s="216"/>
      <c r="H213" s="307">
        <f t="shared" si="10"/>
        <v>297.37500000000006</v>
      </c>
      <c r="I213" s="171">
        <f t="shared" si="9"/>
        <v>7285.6875000000009</v>
      </c>
      <c r="K213" s="167"/>
    </row>
    <row r="214" spans="1:11" s="162" customFormat="1" ht="26.25" thickBot="1">
      <c r="A214" s="164">
        <v>25</v>
      </c>
      <c r="B214" s="208">
        <v>1768662</v>
      </c>
      <c r="C214" s="213" t="s">
        <v>2798</v>
      </c>
      <c r="D214" s="211">
        <v>5706915078060</v>
      </c>
      <c r="E214" s="307">
        <v>98.295918367346943</v>
      </c>
      <c r="F214" s="171">
        <v>2408.25</v>
      </c>
      <c r="G214" s="214"/>
      <c r="H214" s="307">
        <f t="shared" si="10"/>
        <v>98.295918367346943</v>
      </c>
      <c r="I214" s="171">
        <f t="shared" si="9"/>
        <v>2408.25</v>
      </c>
      <c r="K214" s="167"/>
    </row>
    <row r="215" spans="1:11" s="162" customFormat="1" ht="26.25" thickBot="1">
      <c r="A215" s="164">
        <v>25</v>
      </c>
      <c r="B215" s="208">
        <v>1768668</v>
      </c>
      <c r="C215" s="213" t="s">
        <v>2799</v>
      </c>
      <c r="D215" s="211">
        <v>5706915078077</v>
      </c>
      <c r="E215" s="307">
        <v>108.64285714285717</v>
      </c>
      <c r="F215" s="171">
        <v>2661.7500000000005</v>
      </c>
      <c r="G215" s="215"/>
      <c r="H215" s="307">
        <f t="shared" si="10"/>
        <v>108.64285714285717</v>
      </c>
      <c r="I215" s="171">
        <f t="shared" si="9"/>
        <v>2661.7500000000005</v>
      </c>
      <c r="K215" s="167"/>
    </row>
    <row r="216" spans="1:11" s="162" customFormat="1" ht="26.25" thickBot="1">
      <c r="A216" s="164">
        <v>25</v>
      </c>
      <c r="B216" s="208">
        <v>1768696</v>
      </c>
      <c r="C216" s="213" t="s">
        <v>2800</v>
      </c>
      <c r="D216" s="211">
        <v>5706915078114</v>
      </c>
      <c r="E216" s="307">
        <v>113.81632653061224</v>
      </c>
      <c r="F216" s="171">
        <v>2788.5</v>
      </c>
      <c r="G216" s="215"/>
      <c r="H216" s="307">
        <f t="shared" si="10"/>
        <v>113.81632653061224</v>
      </c>
      <c r="I216" s="171">
        <f t="shared" si="9"/>
        <v>2788.5</v>
      </c>
      <c r="K216" s="167"/>
    </row>
    <row r="217" spans="1:11" s="162" customFormat="1" ht="39" thickBot="1">
      <c r="A217" s="164">
        <v>25</v>
      </c>
      <c r="B217" s="168">
        <v>1768556</v>
      </c>
      <c r="C217" s="169" t="s">
        <v>2801</v>
      </c>
      <c r="D217" s="170">
        <v>5706915078046</v>
      </c>
      <c r="E217" s="307">
        <v>170.67517006802723</v>
      </c>
      <c r="F217" s="171">
        <v>4181.541666666667</v>
      </c>
      <c r="G217" s="215"/>
      <c r="H217" s="307">
        <f t="shared" si="10"/>
        <v>170.67517006802723</v>
      </c>
      <c r="I217" s="171">
        <f t="shared" si="9"/>
        <v>4181.541666666667</v>
      </c>
      <c r="K217" s="167"/>
    </row>
    <row r="218" spans="1:11" s="162" customFormat="1" ht="39" thickBot="1">
      <c r="A218" s="164">
        <v>25</v>
      </c>
      <c r="B218" s="208">
        <v>1768695</v>
      </c>
      <c r="C218" s="213" t="s">
        <v>2802</v>
      </c>
      <c r="D218" s="211">
        <v>5706915078107</v>
      </c>
      <c r="E218" s="307">
        <v>196.54251700680274</v>
      </c>
      <c r="F218" s="171">
        <v>4815.291666666667</v>
      </c>
      <c r="G218" s="215"/>
      <c r="H218" s="307">
        <f t="shared" si="10"/>
        <v>196.54251700680274</v>
      </c>
      <c r="I218" s="171">
        <f t="shared" si="9"/>
        <v>4815.291666666667</v>
      </c>
      <c r="K218" s="167"/>
    </row>
    <row r="219" spans="1:11" s="162" customFormat="1" ht="51.75" thickBot="1">
      <c r="A219" s="164">
        <v>25</v>
      </c>
      <c r="B219" s="192">
        <v>1768559</v>
      </c>
      <c r="C219" s="189" t="s">
        <v>1962</v>
      </c>
      <c r="D219" s="170">
        <v>5706915078053</v>
      </c>
      <c r="E219" s="307">
        <v>248.22704081632654</v>
      </c>
      <c r="F219" s="171">
        <v>6081.5625</v>
      </c>
      <c r="G219" s="216"/>
      <c r="H219" s="307">
        <f t="shared" si="10"/>
        <v>248.22704081632654</v>
      </c>
      <c r="I219" s="171">
        <f t="shared" si="9"/>
        <v>6081.5625</v>
      </c>
      <c r="K219" s="167"/>
    </row>
    <row r="220" spans="1:11" s="162" customFormat="1" ht="26.25" thickBot="1">
      <c r="A220" s="164">
        <v>26</v>
      </c>
      <c r="B220" s="208">
        <v>1768436</v>
      </c>
      <c r="C220" s="213" t="s">
        <v>2803</v>
      </c>
      <c r="D220" s="211">
        <v>5706915078022</v>
      </c>
      <c r="E220" s="307">
        <v>100.8826530612245</v>
      </c>
      <c r="F220" s="171">
        <v>2471.6250000000005</v>
      </c>
      <c r="G220" s="214"/>
      <c r="H220" s="307">
        <f t="shared" si="10"/>
        <v>100.8826530612245</v>
      </c>
      <c r="I220" s="171">
        <f t="shared" si="9"/>
        <v>2471.6250000000005</v>
      </c>
      <c r="K220" s="167"/>
    </row>
    <row r="221" spans="1:11" s="162" customFormat="1" ht="26.25" thickBot="1">
      <c r="A221" s="164">
        <v>26</v>
      </c>
      <c r="B221" s="208">
        <v>1768794</v>
      </c>
      <c r="C221" s="213" t="s">
        <v>2804</v>
      </c>
      <c r="D221" s="211">
        <v>5706915078145</v>
      </c>
      <c r="E221" s="307">
        <v>108.64285714285717</v>
      </c>
      <c r="F221" s="171">
        <v>2661.7500000000005</v>
      </c>
      <c r="G221" s="216"/>
      <c r="H221" s="307">
        <f t="shared" si="10"/>
        <v>108.64285714285717</v>
      </c>
      <c r="I221" s="171">
        <f t="shared" si="9"/>
        <v>2661.7500000000005</v>
      </c>
      <c r="K221" s="167"/>
    </row>
    <row r="222" spans="1:11" s="162" customFormat="1" ht="16.5" thickBot="1">
      <c r="A222" s="164"/>
      <c r="B222" s="217" t="s">
        <v>2805</v>
      </c>
      <c r="C222" s="217"/>
      <c r="D222" s="217"/>
      <c r="E222" s="307"/>
      <c r="F222" s="217"/>
      <c r="G222" s="217"/>
      <c r="H222" s="307"/>
      <c r="I222" s="171"/>
      <c r="K222" s="167"/>
    </row>
    <row r="223" spans="1:11" s="162" customFormat="1" ht="16.5" thickBot="1">
      <c r="A223" s="164"/>
      <c r="B223" s="165" t="s">
        <v>2806</v>
      </c>
      <c r="C223" s="165"/>
      <c r="D223" s="165"/>
      <c r="E223" s="307"/>
      <c r="F223" s="165"/>
      <c r="G223" s="191"/>
      <c r="H223" s="307"/>
      <c r="I223" s="171"/>
      <c r="K223" s="167"/>
    </row>
    <row r="224" spans="1:11" s="162" customFormat="1" ht="39" thickBot="1">
      <c r="A224" s="164">
        <v>26</v>
      </c>
      <c r="B224" s="168" t="s">
        <v>4195</v>
      </c>
      <c r="C224" s="169" t="s">
        <v>4095</v>
      </c>
      <c r="D224" s="170">
        <v>5706915077667</v>
      </c>
      <c r="E224" s="307">
        <v>32.67</v>
      </c>
      <c r="F224" s="171">
        <v>831</v>
      </c>
      <c r="G224" s="214"/>
      <c r="H224" s="307">
        <f t="shared" si="10"/>
        <v>32.67</v>
      </c>
      <c r="I224" s="171">
        <f t="shared" si="9"/>
        <v>831</v>
      </c>
      <c r="K224" s="167"/>
    </row>
    <row r="225" spans="1:11" s="162" customFormat="1" ht="39" thickBot="1">
      <c r="A225" s="164">
        <v>26</v>
      </c>
      <c r="B225" s="168" t="s">
        <v>4196</v>
      </c>
      <c r="C225" s="169" t="s">
        <v>4094</v>
      </c>
      <c r="D225" s="170">
        <v>5706915077674</v>
      </c>
      <c r="E225" s="307">
        <v>33.479999999999997</v>
      </c>
      <c r="F225" s="171">
        <v>852</v>
      </c>
      <c r="G225" s="215"/>
      <c r="H225" s="307">
        <f t="shared" si="10"/>
        <v>33.479999999999997</v>
      </c>
      <c r="I225" s="171">
        <f t="shared" si="9"/>
        <v>852</v>
      </c>
      <c r="K225" s="167"/>
    </row>
    <row r="226" spans="1:11" s="162" customFormat="1" ht="39" thickBot="1">
      <c r="A226" s="164">
        <v>26</v>
      </c>
      <c r="B226" s="174">
        <v>1768813</v>
      </c>
      <c r="C226" s="169" t="s">
        <v>4096</v>
      </c>
      <c r="D226" s="170">
        <v>5706915077681</v>
      </c>
      <c r="E226" s="307">
        <v>28.46513605442177</v>
      </c>
      <c r="F226" s="171">
        <v>697.39583333333337</v>
      </c>
      <c r="G226" s="215"/>
      <c r="H226" s="307">
        <f t="shared" si="10"/>
        <v>28.46513605442177</v>
      </c>
      <c r="I226" s="171">
        <f t="shared" si="9"/>
        <v>697.39583333333337</v>
      </c>
      <c r="K226" s="167"/>
    </row>
    <row r="227" spans="1:11" s="162" customFormat="1" ht="16.5" thickBot="1">
      <c r="A227" s="164"/>
      <c r="B227" s="165" t="s">
        <v>2807</v>
      </c>
      <c r="C227" s="165"/>
      <c r="D227" s="165"/>
      <c r="E227" s="307"/>
      <c r="F227" s="291"/>
      <c r="G227" s="215"/>
      <c r="H227" s="307"/>
      <c r="I227" s="171"/>
      <c r="K227" s="167"/>
    </row>
    <row r="228" spans="1:11" s="162" customFormat="1" ht="15.75" thickBot="1">
      <c r="A228" s="164">
        <v>27</v>
      </c>
      <c r="B228" s="208">
        <v>1779774</v>
      </c>
      <c r="C228" s="218" t="s">
        <v>2808</v>
      </c>
      <c r="D228" s="211">
        <v>885363004755</v>
      </c>
      <c r="E228" s="307">
        <v>25.619047619047617</v>
      </c>
      <c r="F228" s="171">
        <v>627.66666666666663</v>
      </c>
      <c r="G228" s="215"/>
      <c r="H228" s="307">
        <f t="shared" si="10"/>
        <v>25.619047619047617</v>
      </c>
      <c r="I228" s="171">
        <f t="shared" si="9"/>
        <v>627.66666666666663</v>
      </c>
      <c r="K228" s="167"/>
    </row>
    <row r="229" spans="1:11" s="162" customFormat="1" ht="15.75" thickBot="1">
      <c r="A229" s="164">
        <v>27</v>
      </c>
      <c r="B229" s="208">
        <v>1779801</v>
      </c>
      <c r="C229" s="218" t="s">
        <v>2809</v>
      </c>
      <c r="D229" s="211">
        <v>885363004762</v>
      </c>
      <c r="E229" s="307">
        <v>28.46513605442177</v>
      </c>
      <c r="F229" s="171">
        <v>697.39583333333337</v>
      </c>
      <c r="G229" s="215"/>
      <c r="H229" s="307">
        <f t="shared" si="10"/>
        <v>28.46513605442177</v>
      </c>
      <c r="I229" s="171">
        <f t="shared" si="9"/>
        <v>697.39583333333337</v>
      </c>
      <c r="K229" s="167"/>
    </row>
    <row r="230" spans="1:11" s="162" customFormat="1" ht="15.75" thickBot="1">
      <c r="A230" s="164">
        <v>27</v>
      </c>
      <c r="B230" s="208">
        <v>1779802</v>
      </c>
      <c r="C230" s="218" t="s">
        <v>2956</v>
      </c>
      <c r="D230" s="211">
        <v>885363004779</v>
      </c>
      <c r="E230" s="307">
        <v>28.46513605442177</v>
      </c>
      <c r="F230" s="171">
        <v>697.39583333333337</v>
      </c>
      <c r="G230" s="215"/>
      <c r="H230" s="307">
        <f t="shared" si="10"/>
        <v>28.46513605442177</v>
      </c>
      <c r="I230" s="171">
        <f t="shared" si="9"/>
        <v>697.39583333333337</v>
      </c>
      <c r="K230" s="167"/>
    </row>
    <row r="231" spans="1:11" s="162" customFormat="1" ht="15.75" thickBot="1">
      <c r="A231" s="164">
        <v>27</v>
      </c>
      <c r="B231" s="208">
        <v>1779803</v>
      </c>
      <c r="C231" s="218" t="s">
        <v>2810</v>
      </c>
      <c r="D231" s="211">
        <v>885363004786</v>
      </c>
      <c r="E231" s="307">
        <v>25.619047619047617</v>
      </c>
      <c r="F231" s="171">
        <v>627.66666666666663</v>
      </c>
      <c r="G231" s="215"/>
      <c r="H231" s="307">
        <f t="shared" si="10"/>
        <v>25.619047619047617</v>
      </c>
      <c r="I231" s="171">
        <f t="shared" si="9"/>
        <v>627.66666666666663</v>
      </c>
      <c r="K231" s="167"/>
    </row>
    <row r="232" spans="1:11" s="162" customFormat="1" ht="15.75" thickBot="1">
      <c r="A232" s="164">
        <v>27</v>
      </c>
      <c r="B232" s="208">
        <v>1779804</v>
      </c>
      <c r="C232" s="218" t="s">
        <v>2811</v>
      </c>
      <c r="D232" s="211">
        <v>885363004793</v>
      </c>
      <c r="E232" s="307">
        <v>25.619047619047617</v>
      </c>
      <c r="F232" s="171">
        <v>627.66666666666663</v>
      </c>
      <c r="G232" s="215"/>
      <c r="H232" s="307">
        <f t="shared" si="10"/>
        <v>25.619047619047617</v>
      </c>
      <c r="I232" s="171">
        <f t="shared" si="9"/>
        <v>627.66666666666663</v>
      </c>
      <c r="K232" s="167"/>
    </row>
    <row r="233" spans="1:11" s="162" customFormat="1" ht="15.75" thickBot="1">
      <c r="A233" s="164">
        <v>27</v>
      </c>
      <c r="B233" s="208">
        <v>1779805</v>
      </c>
      <c r="C233" s="218" t="s">
        <v>2812</v>
      </c>
      <c r="D233" s="211">
        <v>885363004809</v>
      </c>
      <c r="E233" s="307">
        <v>28.46513605442177</v>
      </c>
      <c r="F233" s="171">
        <v>697.39583333333337</v>
      </c>
      <c r="G233" s="215"/>
      <c r="H233" s="307">
        <f t="shared" si="10"/>
        <v>28.46513605442177</v>
      </c>
      <c r="I233" s="171">
        <f t="shared" si="9"/>
        <v>697.39583333333337</v>
      </c>
      <c r="K233" s="167"/>
    </row>
    <row r="234" spans="1:11" s="162" customFormat="1" ht="15.75" thickBot="1">
      <c r="A234" s="164">
        <v>27</v>
      </c>
      <c r="B234" s="332">
        <v>1779806</v>
      </c>
      <c r="C234" s="218" t="s">
        <v>2813</v>
      </c>
      <c r="D234" s="211">
        <v>885363004816</v>
      </c>
      <c r="E234" s="307">
        <v>34.489795918367349</v>
      </c>
      <c r="F234" s="171">
        <v>845.00000000000011</v>
      </c>
      <c r="G234" s="216"/>
      <c r="H234" s="307">
        <f t="shared" si="10"/>
        <v>34.489795918367349</v>
      </c>
      <c r="I234" s="171">
        <f t="shared" si="9"/>
        <v>845.00000000000011</v>
      </c>
      <c r="K234" s="167"/>
    </row>
    <row r="235" spans="1:11" s="162" customFormat="1" ht="16.5" thickBot="1">
      <c r="A235" s="164"/>
      <c r="B235" s="165" t="s">
        <v>2814</v>
      </c>
      <c r="C235" s="165"/>
      <c r="D235" s="165"/>
      <c r="E235" s="307"/>
      <c r="F235" s="171"/>
      <c r="G235" s="165"/>
      <c r="H235" s="307"/>
      <c r="I235" s="171"/>
      <c r="K235" s="167"/>
    </row>
    <row r="236" spans="1:11" s="162" customFormat="1" ht="15.75" thickBot="1">
      <c r="A236" s="164">
        <v>27</v>
      </c>
      <c r="B236" s="168" t="s">
        <v>4197</v>
      </c>
      <c r="C236" s="207" t="s">
        <v>4097</v>
      </c>
      <c r="D236" s="170">
        <v>885363004823</v>
      </c>
      <c r="E236" s="307">
        <v>5.51</v>
      </c>
      <c r="F236" s="171">
        <v>135</v>
      </c>
      <c r="G236" s="219"/>
      <c r="H236" s="307">
        <f t="shared" si="10"/>
        <v>5.51</v>
      </c>
      <c r="I236" s="171">
        <f t="shared" si="9"/>
        <v>135</v>
      </c>
      <c r="K236" s="167"/>
    </row>
    <row r="237" spans="1:11" s="162" customFormat="1" ht="26.25" thickBot="1">
      <c r="A237" s="164">
        <v>27</v>
      </c>
      <c r="B237" s="174" t="s">
        <v>1324</v>
      </c>
      <c r="C237" s="220" t="s">
        <v>4098</v>
      </c>
      <c r="D237" s="342">
        <v>82472302974</v>
      </c>
      <c r="E237" s="307">
        <v>2.3214285714285716</v>
      </c>
      <c r="F237" s="171">
        <v>56.875000000000007</v>
      </c>
      <c r="G237" s="219"/>
      <c r="H237" s="307">
        <f t="shared" si="10"/>
        <v>2.3214285714285716</v>
      </c>
      <c r="I237" s="171">
        <f t="shared" si="9"/>
        <v>56.875000000000007</v>
      </c>
      <c r="K237" s="167"/>
    </row>
    <row r="238" spans="1:11" s="162" customFormat="1" ht="15.75" thickBot="1">
      <c r="A238" s="164">
        <v>27</v>
      </c>
      <c r="B238" s="174" t="s">
        <v>4198</v>
      </c>
      <c r="C238" s="220" t="s">
        <v>2815</v>
      </c>
      <c r="D238" s="342">
        <v>82472392981</v>
      </c>
      <c r="E238" s="307">
        <v>11.31</v>
      </c>
      <c r="F238" s="171">
        <v>277</v>
      </c>
      <c r="G238" s="219"/>
      <c r="H238" s="307">
        <f t="shared" si="10"/>
        <v>11.31</v>
      </c>
      <c r="I238" s="171">
        <f t="shared" si="9"/>
        <v>277</v>
      </c>
      <c r="K238" s="167"/>
    </row>
    <row r="239" spans="1:11" s="162" customFormat="1" ht="15.75" thickBot="1">
      <c r="A239" s="164">
        <v>27</v>
      </c>
      <c r="B239" s="332">
        <v>10507941</v>
      </c>
      <c r="C239" s="221" t="s">
        <v>2816</v>
      </c>
      <c r="D239" s="211">
        <v>5706915079418</v>
      </c>
      <c r="E239" s="307">
        <v>8.08</v>
      </c>
      <c r="F239" s="171">
        <v>198</v>
      </c>
      <c r="G239" s="219"/>
      <c r="H239" s="307">
        <f t="shared" si="10"/>
        <v>8.08</v>
      </c>
      <c r="I239" s="171">
        <f t="shared" si="9"/>
        <v>198</v>
      </c>
      <c r="K239" s="167"/>
    </row>
    <row r="240" spans="1:11" s="162" customFormat="1" ht="15.75" thickBot="1">
      <c r="A240" s="164">
        <v>27</v>
      </c>
      <c r="B240" s="222" t="s">
        <v>1960</v>
      </c>
      <c r="C240" s="223" t="s">
        <v>1961</v>
      </c>
      <c r="D240" s="224">
        <v>82472308570</v>
      </c>
      <c r="E240" s="307">
        <v>8.6224489795918373</v>
      </c>
      <c r="F240" s="171">
        <v>211.25000000000003</v>
      </c>
      <c r="G240" s="219"/>
      <c r="H240" s="307">
        <f t="shared" si="10"/>
        <v>8.6224489795918373</v>
      </c>
      <c r="I240" s="171">
        <f t="shared" si="9"/>
        <v>211.25000000000003</v>
      </c>
      <c r="K240" s="167"/>
    </row>
    <row r="241" spans="1:11" s="162" customFormat="1" ht="15.75" thickBot="1">
      <c r="A241" s="164">
        <v>27</v>
      </c>
      <c r="B241" s="208" t="s">
        <v>1957</v>
      </c>
      <c r="C241" s="221" t="s">
        <v>2817</v>
      </c>
      <c r="D241" s="211">
        <v>82472308433</v>
      </c>
      <c r="E241" s="307">
        <v>10.05952380952381</v>
      </c>
      <c r="F241" s="171">
        <v>246.45833333333334</v>
      </c>
      <c r="G241" s="219"/>
      <c r="H241" s="307">
        <f t="shared" si="10"/>
        <v>10.05952380952381</v>
      </c>
      <c r="I241" s="171">
        <f t="shared" si="9"/>
        <v>246.45833333333334</v>
      </c>
      <c r="K241" s="167"/>
    </row>
    <row r="242" spans="1:11" s="162" customFormat="1" ht="15.75" thickBot="1">
      <c r="A242" s="164">
        <v>27</v>
      </c>
      <c r="B242" s="208" t="s">
        <v>1958</v>
      </c>
      <c r="C242" s="221" t="s">
        <v>2818</v>
      </c>
      <c r="D242" s="211">
        <v>82472308471</v>
      </c>
      <c r="E242" s="307">
        <v>10.05952380952381</v>
      </c>
      <c r="F242" s="171">
        <v>246.45833333333334</v>
      </c>
      <c r="G242" s="219"/>
      <c r="H242" s="307">
        <f t="shared" si="10"/>
        <v>10.05952380952381</v>
      </c>
      <c r="I242" s="171">
        <f t="shared" si="9"/>
        <v>246.45833333333334</v>
      </c>
      <c r="K242" s="167"/>
    </row>
    <row r="243" spans="1:11" s="162" customFormat="1" ht="15.75" thickBot="1">
      <c r="A243" s="164">
        <v>27</v>
      </c>
      <c r="B243" s="208" t="s">
        <v>1959</v>
      </c>
      <c r="C243" s="221" t="s">
        <v>2819</v>
      </c>
      <c r="D243" s="211">
        <v>82472308488</v>
      </c>
      <c r="E243" s="307">
        <v>12.933673469387756</v>
      </c>
      <c r="F243" s="171">
        <v>316.875</v>
      </c>
      <c r="G243" s="225"/>
      <c r="H243" s="307">
        <f t="shared" si="10"/>
        <v>12.933673469387756</v>
      </c>
      <c r="I243" s="171">
        <f t="shared" si="9"/>
        <v>316.875</v>
      </c>
      <c r="K243" s="167"/>
    </row>
    <row r="244" spans="1:11" s="162" customFormat="1" ht="16.5" thickBot="1">
      <c r="A244" s="164"/>
      <c r="B244" s="376" t="s">
        <v>2820</v>
      </c>
      <c r="C244" s="377"/>
      <c r="D244" s="226"/>
      <c r="E244" s="226"/>
      <c r="F244" s="227"/>
      <c r="G244" s="227"/>
      <c r="H244" s="307"/>
      <c r="I244" s="171"/>
      <c r="K244" s="167"/>
    </row>
    <row r="245" spans="1:11" s="162" customFormat="1" ht="23.25" thickBot="1">
      <c r="A245" s="164"/>
      <c r="B245" s="369" t="s">
        <v>2821</v>
      </c>
      <c r="C245" s="370"/>
      <c r="D245" s="370"/>
      <c r="E245" s="371"/>
      <c r="F245" s="282"/>
      <c r="G245" s="204" t="s">
        <v>2731</v>
      </c>
      <c r="H245" s="307"/>
      <c r="I245" s="171"/>
      <c r="K245" s="167"/>
    </row>
    <row r="246" spans="1:11" s="162" customFormat="1" ht="15.75" thickBot="1">
      <c r="A246" s="164">
        <v>29</v>
      </c>
      <c r="B246" s="168">
        <v>10507823</v>
      </c>
      <c r="C246" s="209" t="s">
        <v>2822</v>
      </c>
      <c r="D246" s="211">
        <v>5706915078237</v>
      </c>
      <c r="E246" s="307">
        <v>34.119999999999997</v>
      </c>
      <c r="F246" s="171">
        <v>836</v>
      </c>
      <c r="G246" s="206" t="s">
        <v>2733</v>
      </c>
      <c r="H246" s="307">
        <f t="shared" si="10"/>
        <v>34.119999999999997</v>
      </c>
      <c r="I246" s="171">
        <f t="shared" si="9"/>
        <v>836</v>
      </c>
      <c r="K246" s="167"/>
    </row>
    <row r="247" spans="1:11" s="162" customFormat="1" ht="15.75" thickBot="1">
      <c r="A247" s="164">
        <v>29</v>
      </c>
      <c r="B247" s="208">
        <v>10507824</v>
      </c>
      <c r="C247" s="209" t="s">
        <v>2823</v>
      </c>
      <c r="D247" s="211">
        <v>5706915078244</v>
      </c>
      <c r="E247" s="307">
        <v>19.013605442176871</v>
      </c>
      <c r="F247" s="171">
        <v>465.83333333333331</v>
      </c>
      <c r="G247" s="206" t="s">
        <v>2733</v>
      </c>
      <c r="H247" s="307">
        <f t="shared" si="10"/>
        <v>19.013605442176871</v>
      </c>
      <c r="I247" s="171">
        <f t="shared" si="9"/>
        <v>465.83333333333331</v>
      </c>
      <c r="K247" s="167"/>
    </row>
    <row r="248" spans="1:11" s="162" customFormat="1" ht="15.75" thickBot="1">
      <c r="A248" s="164">
        <v>29</v>
      </c>
      <c r="B248" s="208">
        <v>10507825</v>
      </c>
      <c r="C248" s="209" t="s">
        <v>2824</v>
      </c>
      <c r="D248" s="211">
        <v>5706915078251</v>
      </c>
      <c r="E248" s="307">
        <v>19.013605442176871</v>
      </c>
      <c r="F248" s="171">
        <v>465.83333333333331</v>
      </c>
      <c r="G248" s="206" t="s">
        <v>2733</v>
      </c>
      <c r="H248" s="307">
        <f t="shared" si="10"/>
        <v>19.013605442176871</v>
      </c>
      <c r="I248" s="171">
        <f t="shared" si="9"/>
        <v>465.83333333333331</v>
      </c>
      <c r="K248" s="167"/>
    </row>
    <row r="249" spans="1:11" s="162" customFormat="1" ht="15.75" thickBot="1">
      <c r="A249" s="164">
        <v>29</v>
      </c>
      <c r="B249" s="208">
        <v>10507826</v>
      </c>
      <c r="C249" s="209" t="s">
        <v>2825</v>
      </c>
      <c r="D249" s="211">
        <v>5706915078268</v>
      </c>
      <c r="E249" s="307">
        <v>19.013605442176871</v>
      </c>
      <c r="F249" s="171">
        <v>465.83333333333331</v>
      </c>
      <c r="G249" s="206" t="s">
        <v>2733</v>
      </c>
      <c r="H249" s="307">
        <f t="shared" si="10"/>
        <v>19.013605442176871</v>
      </c>
      <c r="I249" s="171">
        <f t="shared" si="9"/>
        <v>465.83333333333331</v>
      </c>
      <c r="K249" s="167"/>
    </row>
    <row r="250" spans="1:11" s="162" customFormat="1" ht="15.75" thickBot="1">
      <c r="A250" s="164">
        <v>29</v>
      </c>
      <c r="B250" s="208">
        <v>10507827</v>
      </c>
      <c r="C250" s="209" t="s">
        <v>2826</v>
      </c>
      <c r="D250" s="211">
        <v>5706915078275</v>
      </c>
      <c r="E250" s="307">
        <v>19.566326530612244</v>
      </c>
      <c r="F250" s="171">
        <v>479.375</v>
      </c>
      <c r="G250" s="206" t="s">
        <v>2733</v>
      </c>
      <c r="H250" s="307">
        <f t="shared" si="10"/>
        <v>19.566326530612244</v>
      </c>
      <c r="I250" s="171">
        <f t="shared" si="9"/>
        <v>479.375</v>
      </c>
      <c r="K250" s="167"/>
    </row>
    <row r="251" spans="1:11" s="162" customFormat="1" ht="15.75" thickBot="1">
      <c r="A251" s="164">
        <v>29</v>
      </c>
      <c r="B251" s="208">
        <v>10507828</v>
      </c>
      <c r="C251" s="209" t="s">
        <v>2827</v>
      </c>
      <c r="D251" s="211">
        <v>5706915078282</v>
      </c>
      <c r="E251" s="307">
        <v>19.566326530612244</v>
      </c>
      <c r="F251" s="171">
        <v>479.375</v>
      </c>
      <c r="G251" s="206" t="s">
        <v>2733</v>
      </c>
      <c r="H251" s="307">
        <f t="shared" si="10"/>
        <v>19.566326530612244</v>
      </c>
      <c r="I251" s="171">
        <f t="shared" si="9"/>
        <v>479.375</v>
      </c>
      <c r="K251" s="167"/>
    </row>
    <row r="252" spans="1:11" s="162" customFormat="1" ht="15.75" thickBot="1">
      <c r="A252" s="164">
        <v>29</v>
      </c>
      <c r="B252" s="208">
        <v>10507829</v>
      </c>
      <c r="C252" s="209" t="s">
        <v>2828</v>
      </c>
      <c r="D252" s="211">
        <v>5706915078299</v>
      </c>
      <c r="E252" s="307">
        <v>20.727040816326532</v>
      </c>
      <c r="F252" s="171">
        <v>507.8125</v>
      </c>
      <c r="G252" s="206" t="s">
        <v>2746</v>
      </c>
      <c r="H252" s="307">
        <f t="shared" si="10"/>
        <v>20.727040816326532</v>
      </c>
      <c r="I252" s="171">
        <f t="shared" si="9"/>
        <v>507.8125</v>
      </c>
      <c r="K252" s="167"/>
    </row>
    <row r="253" spans="1:11" s="162" customFormat="1" ht="15.75" thickBot="1">
      <c r="A253" s="164">
        <v>29</v>
      </c>
      <c r="B253" s="208">
        <v>10507830</v>
      </c>
      <c r="C253" s="209" t="s">
        <v>2829</v>
      </c>
      <c r="D253" s="211">
        <v>5706915078305</v>
      </c>
      <c r="E253" s="307">
        <v>21.279761904761909</v>
      </c>
      <c r="F253" s="171">
        <v>521.35416666666674</v>
      </c>
      <c r="G253" s="206" t="s">
        <v>2746</v>
      </c>
      <c r="H253" s="307">
        <f t="shared" si="10"/>
        <v>21.279761904761909</v>
      </c>
      <c r="I253" s="171">
        <f t="shared" si="9"/>
        <v>521.35416666666674</v>
      </c>
      <c r="K253" s="167"/>
    </row>
    <row r="254" spans="1:11" s="162" customFormat="1" ht="15.75" thickBot="1">
      <c r="A254" s="164">
        <v>29</v>
      </c>
      <c r="B254" s="208">
        <v>10507831</v>
      </c>
      <c r="C254" s="209" t="s">
        <v>2830</v>
      </c>
      <c r="D254" s="211">
        <v>5706915078312</v>
      </c>
      <c r="E254" s="307">
        <v>21.887755102040817</v>
      </c>
      <c r="F254" s="171">
        <v>536.25</v>
      </c>
      <c r="G254" s="206" t="s">
        <v>2751</v>
      </c>
      <c r="H254" s="307">
        <f t="shared" si="10"/>
        <v>21.887755102040817</v>
      </c>
      <c r="I254" s="171">
        <f t="shared" si="9"/>
        <v>536.25</v>
      </c>
      <c r="K254" s="167"/>
    </row>
    <row r="255" spans="1:11" s="162" customFormat="1" ht="15.75" thickBot="1">
      <c r="A255" s="164">
        <v>29</v>
      </c>
      <c r="B255" s="208">
        <v>10507832</v>
      </c>
      <c r="C255" s="209" t="s">
        <v>2831</v>
      </c>
      <c r="D255" s="211">
        <v>5706915078329</v>
      </c>
      <c r="E255" s="307">
        <v>59.97</v>
      </c>
      <c r="F255" s="171">
        <v>1469</v>
      </c>
      <c r="G255" s="206" t="s">
        <v>2751</v>
      </c>
      <c r="H255" s="307">
        <f t="shared" si="10"/>
        <v>59.97</v>
      </c>
      <c r="I255" s="171">
        <f t="shared" si="9"/>
        <v>1469</v>
      </c>
      <c r="K255" s="167"/>
    </row>
    <row r="256" spans="1:11" s="162" customFormat="1" ht="15.75" thickBot="1">
      <c r="A256" s="164">
        <v>29</v>
      </c>
      <c r="B256" s="208">
        <v>10507833</v>
      </c>
      <c r="C256" s="209" t="s">
        <v>2832</v>
      </c>
      <c r="D256" s="211">
        <v>5706915078336</v>
      </c>
      <c r="E256" s="307">
        <v>24.761904761904759</v>
      </c>
      <c r="F256" s="171">
        <v>606.66666666666663</v>
      </c>
      <c r="G256" s="206" t="s">
        <v>2751</v>
      </c>
      <c r="H256" s="307">
        <f t="shared" si="10"/>
        <v>24.761904761904759</v>
      </c>
      <c r="I256" s="171">
        <f t="shared" si="9"/>
        <v>606.66666666666663</v>
      </c>
      <c r="K256" s="167"/>
    </row>
    <row r="257" spans="1:11" s="162" customFormat="1" ht="15.75" thickBot="1">
      <c r="A257" s="164">
        <v>29</v>
      </c>
      <c r="B257" s="208">
        <v>10507834</v>
      </c>
      <c r="C257" s="209" t="s">
        <v>2833</v>
      </c>
      <c r="D257" s="211">
        <v>5706915078343</v>
      </c>
      <c r="E257" s="307">
        <v>24.761904761904759</v>
      </c>
      <c r="F257" s="171">
        <v>606.66666666666663</v>
      </c>
      <c r="G257" s="206" t="s">
        <v>2751</v>
      </c>
      <c r="H257" s="307">
        <f t="shared" si="10"/>
        <v>24.761904761904759</v>
      </c>
      <c r="I257" s="171">
        <f t="shared" si="9"/>
        <v>606.66666666666663</v>
      </c>
      <c r="K257" s="167"/>
    </row>
    <row r="258" spans="1:11" s="162" customFormat="1" ht="15.75" thickBot="1">
      <c r="A258" s="164">
        <v>29</v>
      </c>
      <c r="B258" s="208">
        <v>10507835</v>
      </c>
      <c r="C258" s="209" t="s">
        <v>2834</v>
      </c>
      <c r="D258" s="211">
        <v>5706915078350</v>
      </c>
      <c r="E258" s="307">
        <v>71.760000000000005</v>
      </c>
      <c r="F258" s="171">
        <v>1758</v>
      </c>
      <c r="G258" s="206" t="s">
        <v>2751</v>
      </c>
      <c r="H258" s="307">
        <f t="shared" si="10"/>
        <v>71.760000000000005</v>
      </c>
      <c r="I258" s="171">
        <f t="shared" ref="I258:I293" si="11">F258*(1-$H$2)</f>
        <v>1758</v>
      </c>
      <c r="K258" s="167"/>
    </row>
    <row r="259" spans="1:11" s="162" customFormat="1" ht="15.75" thickBot="1">
      <c r="A259" s="164">
        <v>29</v>
      </c>
      <c r="B259" s="208">
        <v>10507836</v>
      </c>
      <c r="C259" s="209" t="s">
        <v>2835</v>
      </c>
      <c r="D259" s="211">
        <v>5706915078367</v>
      </c>
      <c r="E259" s="307">
        <v>25.314625850340139</v>
      </c>
      <c r="F259" s="171">
        <v>620.20833333333337</v>
      </c>
      <c r="G259" s="206" t="s">
        <v>2751</v>
      </c>
      <c r="H259" s="307">
        <f t="shared" si="10"/>
        <v>25.314625850340139</v>
      </c>
      <c r="I259" s="171">
        <f t="shared" si="11"/>
        <v>620.20833333333337</v>
      </c>
      <c r="K259" s="167"/>
    </row>
    <row r="260" spans="1:11" s="162" customFormat="1" ht="15.75" thickBot="1">
      <c r="A260" s="164">
        <v>29</v>
      </c>
      <c r="B260" s="208">
        <v>10507837</v>
      </c>
      <c r="C260" s="209" t="s">
        <v>2836</v>
      </c>
      <c r="D260" s="211">
        <v>5706915078374</v>
      </c>
      <c r="E260" s="307">
        <v>25.314625850340139</v>
      </c>
      <c r="F260" s="171">
        <v>620.20833333333337</v>
      </c>
      <c r="G260" s="206" t="s">
        <v>2751</v>
      </c>
      <c r="H260" s="307">
        <f t="shared" si="10"/>
        <v>25.314625850340139</v>
      </c>
      <c r="I260" s="171">
        <f t="shared" si="11"/>
        <v>620.20833333333337</v>
      </c>
      <c r="K260" s="167"/>
    </row>
    <row r="261" spans="1:11" s="162" customFormat="1" ht="15.75" thickBot="1">
      <c r="A261" s="164">
        <v>29</v>
      </c>
      <c r="B261" s="208">
        <v>10507838</v>
      </c>
      <c r="C261" s="209" t="s">
        <v>2837</v>
      </c>
      <c r="D261" s="211">
        <v>5706915078381</v>
      </c>
      <c r="E261" s="307">
        <v>27.580782312925173</v>
      </c>
      <c r="F261" s="171">
        <v>675.72916666666674</v>
      </c>
      <c r="G261" s="206" t="s">
        <v>2751</v>
      </c>
      <c r="H261" s="307">
        <f t="shared" si="10"/>
        <v>27.580782312925173</v>
      </c>
      <c r="I261" s="171">
        <f t="shared" si="11"/>
        <v>675.72916666666674</v>
      </c>
      <c r="K261" s="167"/>
    </row>
    <row r="262" spans="1:11" s="162" customFormat="1" ht="15.75" thickBot="1">
      <c r="A262" s="164">
        <v>29</v>
      </c>
      <c r="B262" s="208">
        <v>10507839</v>
      </c>
      <c r="C262" s="209" t="s">
        <v>2838</v>
      </c>
      <c r="D262" s="211">
        <v>5706915078398</v>
      </c>
      <c r="E262" s="307">
        <v>31.062925170068031</v>
      </c>
      <c r="F262" s="171">
        <v>761.04166666666674</v>
      </c>
      <c r="G262" s="206" t="s">
        <v>2751</v>
      </c>
      <c r="H262" s="307">
        <f t="shared" si="10"/>
        <v>31.062925170068031</v>
      </c>
      <c r="I262" s="171">
        <f t="shared" si="11"/>
        <v>761.04166666666674</v>
      </c>
      <c r="K262" s="167"/>
    </row>
    <row r="263" spans="1:11" s="162" customFormat="1" ht="15.75" thickBot="1">
      <c r="A263" s="164">
        <v>29</v>
      </c>
      <c r="B263" s="208">
        <v>10507840</v>
      </c>
      <c r="C263" s="209" t="s">
        <v>2839</v>
      </c>
      <c r="D263" s="211">
        <v>5706915078404</v>
      </c>
      <c r="E263" s="307">
        <v>33.937074829931973</v>
      </c>
      <c r="F263" s="171">
        <v>831.45833333333337</v>
      </c>
      <c r="G263" s="206" t="s">
        <v>2751</v>
      </c>
      <c r="H263" s="307">
        <f t="shared" si="10"/>
        <v>33.937074829931973</v>
      </c>
      <c r="I263" s="171">
        <f t="shared" si="11"/>
        <v>831.45833333333337</v>
      </c>
      <c r="K263" s="167"/>
    </row>
    <row r="264" spans="1:11" s="162" customFormat="1" ht="15.75" thickBot="1">
      <c r="A264" s="164">
        <v>29</v>
      </c>
      <c r="B264" s="208">
        <v>10507841</v>
      </c>
      <c r="C264" s="209" t="s">
        <v>2840</v>
      </c>
      <c r="D264" s="211">
        <v>5706915078411</v>
      </c>
      <c r="E264" s="307">
        <v>37.087585034013607</v>
      </c>
      <c r="F264" s="171">
        <v>908.64583333333337</v>
      </c>
      <c r="G264" s="206" t="s">
        <v>2751</v>
      </c>
      <c r="H264" s="307">
        <f t="shared" si="10"/>
        <v>37.087585034013607</v>
      </c>
      <c r="I264" s="171">
        <f t="shared" si="11"/>
        <v>908.64583333333337</v>
      </c>
      <c r="K264" s="167"/>
    </row>
    <row r="265" spans="1:11" s="162" customFormat="1" ht="15.75" thickBot="1">
      <c r="A265" s="164">
        <v>29</v>
      </c>
      <c r="B265" s="208">
        <v>10507842</v>
      </c>
      <c r="C265" s="209" t="s">
        <v>2841</v>
      </c>
      <c r="D265" s="211">
        <v>5706915078428</v>
      </c>
      <c r="E265" s="307">
        <v>39.685374149659864</v>
      </c>
      <c r="F265" s="171">
        <v>972.29166666666663</v>
      </c>
      <c r="G265" s="206" t="s">
        <v>2751</v>
      </c>
      <c r="H265" s="307">
        <f t="shared" si="10"/>
        <v>39.685374149659864</v>
      </c>
      <c r="I265" s="171">
        <f t="shared" si="11"/>
        <v>972.29166666666663</v>
      </c>
      <c r="K265" s="167"/>
    </row>
    <row r="266" spans="1:11" s="162" customFormat="1" ht="16.5" thickBot="1">
      <c r="A266" s="164"/>
      <c r="B266" s="378" t="s">
        <v>2842</v>
      </c>
      <c r="C266" s="379"/>
      <c r="D266" s="228"/>
      <c r="E266" s="228"/>
      <c r="F266" s="229"/>
      <c r="G266" s="229"/>
      <c r="H266" s="307"/>
      <c r="I266" s="171"/>
      <c r="K266" s="167"/>
    </row>
    <row r="267" spans="1:11" s="162" customFormat="1" ht="23.25" thickBot="1">
      <c r="A267" s="164"/>
      <c r="B267" s="380" t="s">
        <v>2843</v>
      </c>
      <c r="C267" s="381"/>
      <c r="D267" s="381"/>
      <c r="E267" s="382"/>
      <c r="F267" s="283"/>
      <c r="G267" s="204" t="s">
        <v>2731</v>
      </c>
      <c r="H267" s="307"/>
      <c r="I267" s="171"/>
      <c r="K267" s="167"/>
    </row>
    <row r="268" spans="1:11" s="162" customFormat="1" ht="15.75" thickBot="1">
      <c r="A268" s="164">
        <v>30</v>
      </c>
      <c r="B268" s="174" t="s">
        <v>1325</v>
      </c>
      <c r="C268" s="230" t="s">
        <v>2844</v>
      </c>
      <c r="D268" s="342">
        <v>82472302141</v>
      </c>
      <c r="E268" s="307">
        <v>28.13</v>
      </c>
      <c r="F268" s="171">
        <v>689</v>
      </c>
      <c r="G268" s="206" t="s">
        <v>2733</v>
      </c>
      <c r="H268" s="307">
        <f t="shared" si="10"/>
        <v>28.13</v>
      </c>
      <c r="I268" s="171">
        <f t="shared" si="11"/>
        <v>689</v>
      </c>
      <c r="K268" s="167"/>
    </row>
    <row r="269" spans="1:11" s="162" customFormat="1" ht="15.75" thickBot="1">
      <c r="A269" s="164">
        <v>30</v>
      </c>
      <c r="B269" s="174" t="s">
        <v>1326</v>
      </c>
      <c r="C269" s="230" t="s">
        <v>2845</v>
      </c>
      <c r="D269" s="342">
        <v>82472302400</v>
      </c>
      <c r="E269" s="307">
        <v>55.21</v>
      </c>
      <c r="F269" s="171">
        <v>1353</v>
      </c>
      <c r="G269" s="206" t="s">
        <v>2751</v>
      </c>
      <c r="H269" s="307">
        <f t="shared" ref="H269:H307" si="12">E269*(1-$H$2)</f>
        <v>55.21</v>
      </c>
      <c r="I269" s="171">
        <f t="shared" si="11"/>
        <v>1353</v>
      </c>
      <c r="K269" s="167"/>
    </row>
    <row r="270" spans="1:11" s="162" customFormat="1" ht="15.75" thickBot="1">
      <c r="A270" s="164">
        <v>30</v>
      </c>
      <c r="B270" s="174" t="s">
        <v>1327</v>
      </c>
      <c r="C270" s="230" t="s">
        <v>2846</v>
      </c>
      <c r="D270" s="342">
        <v>82472302431</v>
      </c>
      <c r="E270" s="307">
        <v>64.72</v>
      </c>
      <c r="F270" s="171">
        <v>1586</v>
      </c>
      <c r="G270" s="206" t="s">
        <v>2751</v>
      </c>
      <c r="H270" s="307">
        <f t="shared" si="12"/>
        <v>64.72</v>
      </c>
      <c r="I270" s="171">
        <f t="shared" si="11"/>
        <v>1586</v>
      </c>
      <c r="K270" s="167"/>
    </row>
    <row r="271" spans="1:11" s="162" customFormat="1" ht="15.75" thickBot="1">
      <c r="A271" s="164">
        <v>30</v>
      </c>
      <c r="B271" s="174" t="s">
        <v>1328</v>
      </c>
      <c r="C271" s="230" t="s">
        <v>2847</v>
      </c>
      <c r="D271" s="342">
        <v>82472302486</v>
      </c>
      <c r="E271" s="307">
        <v>60.93</v>
      </c>
      <c r="F271" s="171">
        <v>1493</v>
      </c>
      <c r="G271" s="206" t="s">
        <v>2751</v>
      </c>
      <c r="H271" s="307">
        <f t="shared" si="12"/>
        <v>60.93</v>
      </c>
      <c r="I271" s="171">
        <f t="shared" si="11"/>
        <v>1493</v>
      </c>
      <c r="K271" s="167"/>
    </row>
    <row r="272" spans="1:11" s="162" customFormat="1" ht="15.75" thickBot="1">
      <c r="A272" s="164">
        <v>30</v>
      </c>
      <c r="B272" s="174" t="s">
        <v>1329</v>
      </c>
      <c r="C272" s="230" t="s">
        <v>2848</v>
      </c>
      <c r="D272" s="342">
        <v>82472302561</v>
      </c>
      <c r="E272" s="307">
        <v>79.08</v>
      </c>
      <c r="F272" s="171">
        <v>1937</v>
      </c>
      <c r="G272" s="206" t="s">
        <v>2751</v>
      </c>
      <c r="H272" s="307">
        <f t="shared" si="12"/>
        <v>79.08</v>
      </c>
      <c r="I272" s="171">
        <f t="shared" si="11"/>
        <v>1937</v>
      </c>
      <c r="K272" s="167"/>
    </row>
    <row r="273" spans="1:11" s="162" customFormat="1" ht="15.75" thickBot="1">
      <c r="A273" s="164">
        <v>30</v>
      </c>
      <c r="B273" s="174" t="s">
        <v>1330</v>
      </c>
      <c r="C273" s="230" t="s">
        <v>2849</v>
      </c>
      <c r="D273" s="342">
        <v>82472302585</v>
      </c>
      <c r="E273" s="307">
        <v>81.93</v>
      </c>
      <c r="F273" s="171">
        <v>2007</v>
      </c>
      <c r="G273" s="206" t="s">
        <v>2751</v>
      </c>
      <c r="H273" s="307">
        <f t="shared" si="12"/>
        <v>81.93</v>
      </c>
      <c r="I273" s="171">
        <f t="shared" si="11"/>
        <v>2007</v>
      </c>
      <c r="K273" s="167"/>
    </row>
    <row r="274" spans="1:11" s="162" customFormat="1" ht="15.75" thickBot="1">
      <c r="A274" s="164">
        <v>30</v>
      </c>
      <c r="B274" s="174" t="s">
        <v>1331</v>
      </c>
      <c r="C274" s="230" t="s">
        <v>2850</v>
      </c>
      <c r="D274" s="342">
        <v>82472302721</v>
      </c>
      <c r="E274" s="307">
        <v>128.11000000000001</v>
      </c>
      <c r="F274" s="171">
        <v>3139</v>
      </c>
      <c r="G274" s="206" t="s">
        <v>2751</v>
      </c>
      <c r="H274" s="307">
        <f t="shared" si="12"/>
        <v>128.11000000000001</v>
      </c>
      <c r="I274" s="171">
        <f t="shared" si="11"/>
        <v>3139</v>
      </c>
      <c r="K274" s="167"/>
    </row>
    <row r="275" spans="1:11" s="162" customFormat="1" ht="15.75" thickBot="1">
      <c r="A275" s="164">
        <v>30</v>
      </c>
      <c r="B275" s="174" t="s">
        <v>1332</v>
      </c>
      <c r="C275" s="230" t="s">
        <v>2851</v>
      </c>
      <c r="D275" s="342">
        <v>82472302806</v>
      </c>
      <c r="E275" s="307">
        <v>157.77000000000001</v>
      </c>
      <c r="F275" s="171">
        <v>3865</v>
      </c>
      <c r="G275" s="206" t="s">
        <v>2751</v>
      </c>
      <c r="H275" s="307">
        <f t="shared" si="12"/>
        <v>157.77000000000001</v>
      </c>
      <c r="I275" s="171">
        <f t="shared" si="11"/>
        <v>3865</v>
      </c>
      <c r="K275" s="167"/>
    </row>
    <row r="276" spans="1:11" s="162" customFormat="1" ht="15.75" thickBot="1">
      <c r="A276" s="164">
        <v>30</v>
      </c>
      <c r="B276" s="174" t="s">
        <v>1333</v>
      </c>
      <c r="C276" s="230" t="s">
        <v>2852</v>
      </c>
      <c r="D276" s="342">
        <v>82472302882</v>
      </c>
      <c r="E276" s="307">
        <v>176.87</v>
      </c>
      <c r="F276" s="171">
        <v>4333</v>
      </c>
      <c r="G276" s="206" t="s">
        <v>2751</v>
      </c>
      <c r="H276" s="307">
        <f t="shared" si="12"/>
        <v>176.87</v>
      </c>
      <c r="I276" s="171">
        <f t="shared" si="11"/>
        <v>4333</v>
      </c>
      <c r="K276" s="167"/>
    </row>
    <row r="277" spans="1:11" s="162" customFormat="1" ht="15.75" thickBot="1">
      <c r="A277" s="164">
        <v>30</v>
      </c>
      <c r="B277" s="174" t="s">
        <v>1334</v>
      </c>
      <c r="C277" s="230" t="s">
        <v>2853</v>
      </c>
      <c r="D277" s="342">
        <v>82472302967</v>
      </c>
      <c r="E277" s="307">
        <v>199.96</v>
      </c>
      <c r="F277" s="171">
        <v>4899</v>
      </c>
      <c r="G277" s="206" t="s">
        <v>2751</v>
      </c>
      <c r="H277" s="307">
        <f t="shared" si="12"/>
        <v>199.96</v>
      </c>
      <c r="I277" s="171">
        <f t="shared" si="11"/>
        <v>4899</v>
      </c>
      <c r="K277" s="167"/>
    </row>
    <row r="278" spans="1:11" s="162" customFormat="1" ht="16.5" thickBot="1">
      <c r="A278" s="164"/>
      <c r="B278" s="165" t="s">
        <v>2854</v>
      </c>
      <c r="C278" s="165"/>
      <c r="D278" s="165"/>
      <c r="E278" s="165"/>
      <c r="F278" s="165"/>
      <c r="G278" s="165"/>
      <c r="H278" s="307"/>
      <c r="I278" s="171"/>
      <c r="K278" s="167"/>
    </row>
    <row r="279" spans="1:11" s="162" customFormat="1" ht="31.5" customHeight="1" thickBot="1">
      <c r="A279" s="164"/>
      <c r="B279" s="369" t="s">
        <v>2855</v>
      </c>
      <c r="C279" s="370"/>
      <c r="D279" s="370"/>
      <c r="E279" s="371"/>
      <c r="F279" s="282"/>
      <c r="G279" s="191"/>
      <c r="H279" s="307"/>
      <c r="I279" s="171"/>
      <c r="K279" s="167"/>
    </row>
    <row r="280" spans="1:11" s="162" customFormat="1" ht="26.25" thickBot="1">
      <c r="A280" s="173" t="s">
        <v>2542</v>
      </c>
      <c r="B280" s="174" t="s">
        <v>1272</v>
      </c>
      <c r="C280" s="169" t="s">
        <v>2957</v>
      </c>
      <c r="D280" s="340">
        <v>82472203059</v>
      </c>
      <c r="E280" s="307">
        <v>5.7699881843245375</v>
      </c>
      <c r="F280" s="171">
        <v>146.5</v>
      </c>
      <c r="G280" s="214"/>
      <c r="H280" s="307">
        <f t="shared" si="12"/>
        <v>5.7699881843245375</v>
      </c>
      <c r="I280" s="171">
        <f t="shared" si="11"/>
        <v>146.5</v>
      </c>
      <c r="K280" s="179">
        <f>F280/2</f>
        <v>73.25</v>
      </c>
    </row>
    <row r="281" spans="1:11" s="162" customFormat="1" ht="39" thickBot="1">
      <c r="A281" s="173" t="s">
        <v>2542</v>
      </c>
      <c r="B281" s="174" t="s">
        <v>3997</v>
      </c>
      <c r="C281" s="169" t="s">
        <v>2958</v>
      </c>
      <c r="D281" s="340">
        <v>82472203127</v>
      </c>
      <c r="E281" s="307">
        <v>9.2686096888538803</v>
      </c>
      <c r="F281" s="171">
        <v>235.33</v>
      </c>
      <c r="G281" s="215"/>
      <c r="H281" s="307">
        <f t="shared" si="12"/>
        <v>9.2686096888538803</v>
      </c>
      <c r="I281" s="171">
        <f t="shared" si="11"/>
        <v>235.33</v>
      </c>
      <c r="K281" s="179">
        <f>F281/2</f>
        <v>117.66500000000001</v>
      </c>
    </row>
    <row r="282" spans="1:11" s="162" customFormat="1" ht="26.25" thickBot="1">
      <c r="A282" s="173" t="s">
        <v>2542</v>
      </c>
      <c r="B282" s="231" t="s">
        <v>1952</v>
      </c>
      <c r="C282" s="232" t="s">
        <v>2959</v>
      </c>
      <c r="D282" s="233">
        <v>82472208030</v>
      </c>
      <c r="E282" s="307">
        <v>3.505317053958251</v>
      </c>
      <c r="F282" s="234">
        <v>89</v>
      </c>
      <c r="G282" s="216"/>
      <c r="H282" s="307">
        <f t="shared" si="12"/>
        <v>3.505317053958251</v>
      </c>
      <c r="I282" s="171">
        <f t="shared" si="11"/>
        <v>89</v>
      </c>
      <c r="K282" s="179">
        <f>F282/2</f>
        <v>44.5</v>
      </c>
    </row>
    <row r="283" spans="1:11" s="162" customFormat="1" ht="16.5" thickBot="1">
      <c r="A283" s="173"/>
      <c r="B283" s="196" t="s">
        <v>2856</v>
      </c>
      <c r="C283" s="197"/>
      <c r="D283" s="197"/>
      <c r="E283" s="307"/>
      <c r="F283" s="197"/>
      <c r="G283" s="235"/>
      <c r="H283" s="307"/>
      <c r="I283" s="171"/>
      <c r="K283" s="179"/>
    </row>
    <row r="284" spans="1:11" s="162" customFormat="1" ht="26.25" thickBot="1">
      <c r="A284" s="173" t="s">
        <v>2542</v>
      </c>
      <c r="B284" s="236" t="s">
        <v>1271</v>
      </c>
      <c r="C284" s="237" t="s">
        <v>2960</v>
      </c>
      <c r="D284" s="343">
        <v>82472203004</v>
      </c>
      <c r="E284" s="307">
        <v>7.2075620322961793</v>
      </c>
      <c r="F284" s="238">
        <v>183</v>
      </c>
      <c r="G284" s="239"/>
      <c r="H284" s="307">
        <f t="shared" si="12"/>
        <v>7.2075620322961793</v>
      </c>
      <c r="I284" s="171">
        <f t="shared" si="11"/>
        <v>183</v>
      </c>
      <c r="K284" s="179">
        <f>F284/2</f>
        <v>91.5</v>
      </c>
    </row>
    <row r="285" spans="1:11" s="162" customFormat="1" ht="16.5" thickBot="1">
      <c r="A285" s="164"/>
      <c r="B285" s="196" t="s">
        <v>2857</v>
      </c>
      <c r="C285" s="197"/>
      <c r="D285" s="197"/>
      <c r="E285" s="240"/>
      <c r="F285" s="240"/>
      <c r="G285" s="391"/>
      <c r="H285" s="307"/>
      <c r="I285" s="171"/>
      <c r="K285" s="179"/>
    </row>
    <row r="286" spans="1:11" s="162" customFormat="1" ht="40.5" customHeight="1" thickBot="1">
      <c r="A286" s="164"/>
      <c r="B286" s="369" t="s">
        <v>2858</v>
      </c>
      <c r="C286" s="370"/>
      <c r="D286" s="370"/>
      <c r="E286" s="371"/>
      <c r="F286" s="282"/>
      <c r="G286" s="393"/>
      <c r="H286" s="307"/>
      <c r="I286" s="171"/>
      <c r="K286" s="179"/>
    </row>
    <row r="287" spans="1:11" s="162" customFormat="1" ht="26.25" thickBot="1">
      <c r="A287" s="164">
        <v>34</v>
      </c>
      <c r="B287" s="192">
        <v>1991595</v>
      </c>
      <c r="C287" s="169" t="s">
        <v>2961</v>
      </c>
      <c r="D287" s="170">
        <v>885363176278</v>
      </c>
      <c r="E287" s="307">
        <v>7.1853741496598644</v>
      </c>
      <c r="F287" s="171">
        <v>176.04166666666669</v>
      </c>
      <c r="G287" s="214"/>
      <c r="H287" s="307">
        <f t="shared" si="12"/>
        <v>7.1853741496598644</v>
      </c>
      <c r="I287" s="171">
        <f t="shared" si="11"/>
        <v>176.04166666666669</v>
      </c>
      <c r="K287" s="179">
        <f>F287/3</f>
        <v>58.680555555555564</v>
      </c>
    </row>
    <row r="288" spans="1:11" s="162" customFormat="1" ht="26.25" thickBot="1">
      <c r="A288" s="164">
        <v>34</v>
      </c>
      <c r="B288" s="192">
        <v>1991596</v>
      </c>
      <c r="C288" s="169" t="s">
        <v>2962</v>
      </c>
      <c r="D288" s="170">
        <v>885363176285</v>
      </c>
      <c r="E288" s="307">
        <v>12.104591836734693</v>
      </c>
      <c r="F288" s="171">
        <v>296.5625</v>
      </c>
      <c r="G288" s="215"/>
      <c r="H288" s="307">
        <f t="shared" si="12"/>
        <v>12.104591836734693</v>
      </c>
      <c r="I288" s="171">
        <f t="shared" si="11"/>
        <v>296.5625</v>
      </c>
      <c r="K288" s="179">
        <f>F288/5</f>
        <v>59.3125</v>
      </c>
    </row>
    <row r="289" spans="1:11" s="162" customFormat="1" ht="26.25" thickBot="1">
      <c r="A289" s="164">
        <v>34</v>
      </c>
      <c r="B289" s="193">
        <v>1991597</v>
      </c>
      <c r="C289" s="169" t="s">
        <v>2963</v>
      </c>
      <c r="D289" s="170">
        <v>885363176292</v>
      </c>
      <c r="E289" s="307">
        <v>7.1853741496598644</v>
      </c>
      <c r="F289" s="171">
        <v>176.04166666666669</v>
      </c>
      <c r="G289" s="216"/>
      <c r="H289" s="307">
        <f t="shared" si="12"/>
        <v>7.1853741496598644</v>
      </c>
      <c r="I289" s="171">
        <f t="shared" si="11"/>
        <v>176.04166666666669</v>
      </c>
      <c r="K289" s="179">
        <f>F289/5</f>
        <v>35.208333333333336</v>
      </c>
    </row>
    <row r="290" spans="1:11" s="162" customFormat="1" ht="26.25" thickBot="1">
      <c r="A290" s="164">
        <v>34</v>
      </c>
      <c r="B290" s="192">
        <v>1991598</v>
      </c>
      <c r="C290" s="169" t="s">
        <v>2964</v>
      </c>
      <c r="D290" s="170">
        <v>885363176308</v>
      </c>
      <c r="E290" s="307">
        <v>5.7482993197278907</v>
      </c>
      <c r="F290" s="171">
        <v>140.83333333333331</v>
      </c>
      <c r="G290" s="214"/>
      <c r="H290" s="307">
        <f t="shared" si="12"/>
        <v>5.7482993197278907</v>
      </c>
      <c r="I290" s="171">
        <f t="shared" si="11"/>
        <v>140.83333333333331</v>
      </c>
      <c r="K290" s="179">
        <f>F290/3</f>
        <v>46.944444444444436</v>
      </c>
    </row>
    <row r="291" spans="1:11" s="162" customFormat="1" ht="26.25" thickBot="1">
      <c r="A291" s="164">
        <v>34</v>
      </c>
      <c r="B291" s="168">
        <v>1991599</v>
      </c>
      <c r="C291" s="169" t="s">
        <v>2965</v>
      </c>
      <c r="D291" s="170">
        <v>885363176315</v>
      </c>
      <c r="E291" s="307">
        <v>9.2304421768707492</v>
      </c>
      <c r="F291" s="171">
        <v>226.14583333333334</v>
      </c>
      <c r="G291" s="215"/>
      <c r="H291" s="307">
        <f t="shared" si="12"/>
        <v>9.2304421768707492</v>
      </c>
      <c r="I291" s="171">
        <f t="shared" si="11"/>
        <v>226.14583333333334</v>
      </c>
      <c r="K291" s="179">
        <f>F291/5</f>
        <v>45.229166666666671</v>
      </c>
    </row>
    <row r="292" spans="1:11" s="162" customFormat="1" ht="26.25" thickBot="1">
      <c r="A292" s="164">
        <v>34</v>
      </c>
      <c r="B292" s="168">
        <v>1991601</v>
      </c>
      <c r="C292" s="169" t="s">
        <v>2966</v>
      </c>
      <c r="D292" s="170">
        <v>885363176339</v>
      </c>
      <c r="E292" s="307">
        <v>7.1853741496598644</v>
      </c>
      <c r="F292" s="171">
        <v>176.04166666666669</v>
      </c>
      <c r="G292" s="214"/>
      <c r="H292" s="307">
        <f t="shared" si="12"/>
        <v>7.1853741496598644</v>
      </c>
      <c r="I292" s="171">
        <f t="shared" si="11"/>
        <v>176.04166666666669</v>
      </c>
      <c r="K292" s="179">
        <f>F292/3</f>
        <v>58.680555555555564</v>
      </c>
    </row>
    <row r="293" spans="1:11" s="162" customFormat="1" ht="26.25" thickBot="1">
      <c r="A293" s="164">
        <v>34</v>
      </c>
      <c r="B293" s="168">
        <v>1991602</v>
      </c>
      <c r="C293" s="169" t="s">
        <v>2967</v>
      </c>
      <c r="D293" s="170">
        <v>885363176346</v>
      </c>
      <c r="E293" s="307">
        <v>12.104591836734693</v>
      </c>
      <c r="F293" s="171">
        <v>296.5625</v>
      </c>
      <c r="G293" s="215"/>
      <c r="H293" s="307">
        <f t="shared" si="12"/>
        <v>12.104591836734693</v>
      </c>
      <c r="I293" s="171">
        <f t="shared" si="11"/>
        <v>296.5625</v>
      </c>
      <c r="K293" s="179">
        <f>F293/5</f>
        <v>59.3125</v>
      </c>
    </row>
    <row r="294" spans="1:11" s="162" customFormat="1" ht="16.5" thickBot="1">
      <c r="A294" s="164"/>
      <c r="B294" s="165" t="s">
        <v>2859</v>
      </c>
      <c r="C294" s="165"/>
      <c r="D294" s="165"/>
      <c r="E294" s="307"/>
      <c r="F294" s="171"/>
      <c r="G294" s="191"/>
      <c r="H294" s="307"/>
      <c r="I294" s="171"/>
      <c r="K294" s="179"/>
    </row>
    <row r="295" spans="1:11" s="162" customFormat="1" ht="26.25" thickBot="1">
      <c r="A295" s="164">
        <v>35</v>
      </c>
      <c r="B295" s="168">
        <v>1991592</v>
      </c>
      <c r="C295" s="169" t="s">
        <v>2968</v>
      </c>
      <c r="D295" s="170">
        <v>885363176254</v>
      </c>
      <c r="E295" s="307">
        <v>12.104591836734693</v>
      </c>
      <c r="F295" s="171">
        <v>296.5625</v>
      </c>
      <c r="G295" s="214"/>
      <c r="H295" s="307">
        <f t="shared" si="12"/>
        <v>12.104591836734693</v>
      </c>
      <c r="I295" s="171">
        <f t="shared" ref="I295:I352" si="13">F295*(1-$H$2)</f>
        <v>296.5625</v>
      </c>
      <c r="K295" s="179">
        <f>F295/5</f>
        <v>59.3125</v>
      </c>
    </row>
    <row r="296" spans="1:11" s="162" customFormat="1" ht="26.25" thickBot="1">
      <c r="A296" s="164">
        <v>35</v>
      </c>
      <c r="B296" s="168">
        <v>1991593</v>
      </c>
      <c r="C296" s="169" t="s">
        <v>2969</v>
      </c>
      <c r="D296" s="170">
        <v>885363176261</v>
      </c>
      <c r="E296" s="307">
        <v>5.59</v>
      </c>
      <c r="F296" s="171">
        <v>137</v>
      </c>
      <c r="G296" s="216"/>
      <c r="H296" s="307">
        <f t="shared" si="12"/>
        <v>5.59</v>
      </c>
      <c r="I296" s="171">
        <f t="shared" si="13"/>
        <v>137</v>
      </c>
      <c r="K296" s="179">
        <f>F296/3</f>
        <v>45.666666666666664</v>
      </c>
    </row>
    <row r="297" spans="1:11" s="162" customFormat="1" ht="26.25" thickBot="1">
      <c r="A297" s="164">
        <v>35</v>
      </c>
      <c r="B297" s="168">
        <v>1991559</v>
      </c>
      <c r="C297" s="169" t="s">
        <v>2970</v>
      </c>
      <c r="D297" s="170">
        <v>885363175936</v>
      </c>
      <c r="E297" s="307">
        <v>15.807823129251702</v>
      </c>
      <c r="F297" s="171">
        <v>387.29166666666669</v>
      </c>
      <c r="G297" s="214"/>
      <c r="H297" s="307">
        <f t="shared" si="12"/>
        <v>15.807823129251702</v>
      </c>
      <c r="I297" s="171">
        <f t="shared" si="13"/>
        <v>387.29166666666669</v>
      </c>
      <c r="K297" s="179">
        <f>F297/3</f>
        <v>129.09722222222223</v>
      </c>
    </row>
    <row r="298" spans="1:11" s="162" customFormat="1" ht="26.25" thickBot="1">
      <c r="A298" s="164">
        <v>35</v>
      </c>
      <c r="B298" s="168">
        <v>1991560</v>
      </c>
      <c r="C298" s="169" t="s">
        <v>2971</v>
      </c>
      <c r="D298" s="170">
        <v>885363175943</v>
      </c>
      <c r="E298" s="307">
        <v>24.430272108843539</v>
      </c>
      <c r="F298" s="171">
        <v>598.54166666666674</v>
      </c>
      <c r="G298" s="215"/>
      <c r="H298" s="307">
        <f t="shared" si="12"/>
        <v>24.430272108843539</v>
      </c>
      <c r="I298" s="171">
        <f t="shared" si="13"/>
        <v>598.54166666666674</v>
      </c>
      <c r="K298" s="179">
        <f>F298/5</f>
        <v>119.70833333333334</v>
      </c>
    </row>
    <row r="299" spans="1:11" s="162" customFormat="1" ht="26.25" thickBot="1">
      <c r="A299" s="164">
        <v>35</v>
      </c>
      <c r="B299" s="168">
        <v>1991561</v>
      </c>
      <c r="C299" s="169" t="s">
        <v>2972</v>
      </c>
      <c r="D299" s="170">
        <v>885363175950</v>
      </c>
      <c r="E299" s="307">
        <v>109.21768707482994</v>
      </c>
      <c r="F299" s="171">
        <v>2675.8333333333335</v>
      </c>
      <c r="G299" s="215"/>
      <c r="H299" s="307">
        <f t="shared" si="12"/>
        <v>109.21768707482994</v>
      </c>
      <c r="I299" s="171">
        <f t="shared" si="13"/>
        <v>2675.8333333333335</v>
      </c>
      <c r="K299" s="179">
        <f>F299/25</f>
        <v>107.03333333333335</v>
      </c>
    </row>
    <row r="300" spans="1:11" s="162" customFormat="1" ht="26.25" thickBot="1">
      <c r="A300" s="164">
        <v>35</v>
      </c>
      <c r="B300" s="168">
        <v>1991562</v>
      </c>
      <c r="C300" s="169" t="s">
        <v>2973</v>
      </c>
      <c r="D300" s="170">
        <v>885363176056</v>
      </c>
      <c r="E300" s="307">
        <v>3.4821428571428577</v>
      </c>
      <c r="F300" s="171">
        <v>85.312500000000014</v>
      </c>
      <c r="G300" s="215"/>
      <c r="H300" s="307">
        <f t="shared" si="12"/>
        <v>3.4821428571428577</v>
      </c>
      <c r="I300" s="171">
        <f t="shared" si="13"/>
        <v>85.312500000000014</v>
      </c>
      <c r="K300" s="179">
        <f>F300/2</f>
        <v>42.656250000000007</v>
      </c>
    </row>
    <row r="301" spans="1:11" s="162" customFormat="1" ht="26.25" thickBot="1">
      <c r="A301" s="164">
        <v>35</v>
      </c>
      <c r="B301" s="168">
        <v>1991563</v>
      </c>
      <c r="C301" s="169" t="s">
        <v>2974</v>
      </c>
      <c r="D301" s="170">
        <v>885363176063</v>
      </c>
      <c r="E301" s="307">
        <v>5.1955782312925169</v>
      </c>
      <c r="F301" s="171">
        <v>127.29166666666667</v>
      </c>
      <c r="G301" s="215"/>
      <c r="H301" s="307">
        <f t="shared" si="12"/>
        <v>5.1955782312925169</v>
      </c>
      <c r="I301" s="171">
        <f t="shared" si="13"/>
        <v>127.29166666666667</v>
      </c>
      <c r="K301" s="179">
        <f>F301/3</f>
        <v>42.430555555555557</v>
      </c>
    </row>
    <row r="302" spans="1:11" s="162" customFormat="1" ht="26.25" thickBot="1">
      <c r="A302" s="164">
        <v>35</v>
      </c>
      <c r="B302" s="168">
        <v>1991564</v>
      </c>
      <c r="C302" s="169" t="s">
        <v>2975</v>
      </c>
      <c r="D302" s="170">
        <v>885363176070</v>
      </c>
      <c r="E302" s="307">
        <v>9.2304421768707492</v>
      </c>
      <c r="F302" s="171">
        <v>226.14583333333334</v>
      </c>
      <c r="G302" s="216"/>
      <c r="H302" s="307">
        <f t="shared" si="12"/>
        <v>9.2304421768707492</v>
      </c>
      <c r="I302" s="171">
        <f t="shared" si="13"/>
        <v>226.14583333333334</v>
      </c>
      <c r="K302" s="179">
        <f>F302/5</f>
        <v>45.229166666666671</v>
      </c>
    </row>
    <row r="303" spans="1:11" s="162" customFormat="1" ht="26.25" thickBot="1">
      <c r="A303" s="164">
        <v>35</v>
      </c>
      <c r="B303" s="168">
        <v>1991580</v>
      </c>
      <c r="C303" s="169" t="s">
        <v>2976</v>
      </c>
      <c r="D303" s="170">
        <v>885363176230</v>
      </c>
      <c r="E303" s="307">
        <v>9.2304421768707492</v>
      </c>
      <c r="F303" s="171">
        <v>226.14583333333334</v>
      </c>
      <c r="G303" s="214"/>
      <c r="H303" s="307">
        <f t="shared" si="12"/>
        <v>9.2304421768707492</v>
      </c>
      <c r="I303" s="171">
        <f t="shared" si="13"/>
        <v>226.14583333333334</v>
      </c>
      <c r="K303" s="179">
        <f>F303/3</f>
        <v>75.381944444444443</v>
      </c>
    </row>
    <row r="304" spans="1:11" s="162" customFormat="1" ht="26.25" thickBot="1">
      <c r="A304" s="164">
        <v>35</v>
      </c>
      <c r="B304" s="168">
        <v>1991591</v>
      </c>
      <c r="C304" s="169" t="s">
        <v>2977</v>
      </c>
      <c r="D304" s="170">
        <v>885363176247</v>
      </c>
      <c r="E304" s="307">
        <v>12.933673469387756</v>
      </c>
      <c r="F304" s="171">
        <v>316.875</v>
      </c>
      <c r="G304" s="216"/>
      <c r="H304" s="307">
        <f t="shared" si="12"/>
        <v>12.933673469387756</v>
      </c>
      <c r="I304" s="171">
        <f t="shared" si="13"/>
        <v>316.875</v>
      </c>
      <c r="K304" s="179">
        <f>F304/5</f>
        <v>63.375</v>
      </c>
    </row>
    <row r="305" spans="1:11" s="162" customFormat="1" ht="26.25" thickBot="1">
      <c r="A305" s="164">
        <v>35</v>
      </c>
      <c r="B305" s="168">
        <v>1991565</v>
      </c>
      <c r="C305" s="169" t="s">
        <v>2978</v>
      </c>
      <c r="D305" s="170">
        <v>885363176087</v>
      </c>
      <c r="E305" s="307">
        <v>5.7482993197278907</v>
      </c>
      <c r="F305" s="171">
        <v>140.83333333333331</v>
      </c>
      <c r="G305" s="214"/>
      <c r="H305" s="307">
        <f t="shared" si="12"/>
        <v>5.7482993197278907</v>
      </c>
      <c r="I305" s="171">
        <f t="shared" si="13"/>
        <v>140.83333333333331</v>
      </c>
      <c r="K305" s="179">
        <f>F305/3</f>
        <v>46.944444444444436</v>
      </c>
    </row>
    <row r="306" spans="1:11" s="162" customFormat="1" ht="26.25" thickBot="1">
      <c r="A306" s="164">
        <v>35</v>
      </c>
      <c r="B306" s="168">
        <v>1991566</v>
      </c>
      <c r="C306" s="169" t="s">
        <v>2979</v>
      </c>
      <c r="D306" s="170">
        <v>885363176094</v>
      </c>
      <c r="E306" s="307">
        <v>9.2304421768707492</v>
      </c>
      <c r="F306" s="171">
        <v>226.14583333333334</v>
      </c>
      <c r="G306" s="215"/>
      <c r="H306" s="307">
        <f t="shared" si="12"/>
        <v>9.2304421768707492</v>
      </c>
      <c r="I306" s="171">
        <f t="shared" si="13"/>
        <v>226.14583333333334</v>
      </c>
      <c r="K306" s="179">
        <f>F306/5</f>
        <v>45.229166666666671</v>
      </c>
    </row>
    <row r="307" spans="1:11" s="162" customFormat="1" ht="26.25" thickBot="1">
      <c r="A307" s="164">
        <v>35</v>
      </c>
      <c r="B307" s="168">
        <v>1991567</v>
      </c>
      <c r="C307" s="169" t="s">
        <v>2980</v>
      </c>
      <c r="D307" s="170">
        <v>885363176100</v>
      </c>
      <c r="E307" s="307">
        <v>35.926870748299322</v>
      </c>
      <c r="F307" s="171">
        <v>880.20833333333337</v>
      </c>
      <c r="G307" s="215"/>
      <c r="H307" s="307">
        <f t="shared" si="12"/>
        <v>35.926870748299322</v>
      </c>
      <c r="I307" s="171">
        <f t="shared" si="13"/>
        <v>880.20833333333337</v>
      </c>
      <c r="K307" s="179">
        <f>F307/25</f>
        <v>35.208333333333336</v>
      </c>
    </row>
    <row r="308" spans="1:11" s="162" customFormat="1" ht="26.25" thickBot="1">
      <c r="A308" s="164">
        <v>35</v>
      </c>
      <c r="B308" s="168">
        <v>1991568</v>
      </c>
      <c r="C308" s="169" t="s">
        <v>2981</v>
      </c>
      <c r="D308" s="170">
        <v>885363176117</v>
      </c>
      <c r="E308" s="307">
        <v>3.4821428571428577</v>
      </c>
      <c r="F308" s="171">
        <v>85.312500000000014</v>
      </c>
      <c r="G308" s="215"/>
      <c r="H308" s="307">
        <f t="shared" ref="H308:H363" si="14">E308*(1-$H$2)</f>
        <v>3.4821428571428577</v>
      </c>
      <c r="I308" s="171">
        <f t="shared" si="13"/>
        <v>85.312500000000014</v>
      </c>
      <c r="K308" s="179">
        <f>F308/2</f>
        <v>42.656250000000007</v>
      </c>
    </row>
    <row r="309" spans="1:11" s="162" customFormat="1" ht="26.25" thickBot="1">
      <c r="A309" s="164">
        <v>35</v>
      </c>
      <c r="B309" s="168">
        <v>1991569</v>
      </c>
      <c r="C309" s="169" t="s">
        <v>2982</v>
      </c>
      <c r="D309" s="170">
        <v>885363176124</v>
      </c>
      <c r="E309" s="307">
        <v>5.1955782312925169</v>
      </c>
      <c r="F309" s="171">
        <v>127.29166666666667</v>
      </c>
      <c r="G309" s="215"/>
      <c r="H309" s="307">
        <f t="shared" si="14"/>
        <v>5.1955782312925169</v>
      </c>
      <c r="I309" s="171">
        <f t="shared" si="13"/>
        <v>127.29166666666667</v>
      </c>
      <c r="K309" s="179">
        <f>F309/3</f>
        <v>42.430555555555557</v>
      </c>
    </row>
    <row r="310" spans="1:11" s="162" customFormat="1" ht="26.25" thickBot="1">
      <c r="A310" s="164">
        <v>35</v>
      </c>
      <c r="B310" s="168">
        <v>1991570</v>
      </c>
      <c r="C310" s="169" t="s">
        <v>2983</v>
      </c>
      <c r="D310" s="170">
        <v>885363176131</v>
      </c>
      <c r="E310" s="307">
        <v>8.6224489795918373</v>
      </c>
      <c r="F310" s="171">
        <v>211.25000000000003</v>
      </c>
      <c r="G310" s="216"/>
      <c r="H310" s="307">
        <f t="shared" si="14"/>
        <v>8.6224489795918373</v>
      </c>
      <c r="I310" s="171">
        <f t="shared" si="13"/>
        <v>211.25000000000003</v>
      </c>
      <c r="K310" s="179">
        <f>F310/5</f>
        <v>42.250000000000007</v>
      </c>
    </row>
    <row r="311" spans="1:11" s="162" customFormat="1" ht="26.25" thickBot="1">
      <c r="A311" s="164">
        <v>35</v>
      </c>
      <c r="B311" s="168">
        <v>1991571</v>
      </c>
      <c r="C311" s="169" t="s">
        <v>2984</v>
      </c>
      <c r="D311" s="170">
        <v>885363176148</v>
      </c>
      <c r="E311" s="307">
        <v>5.1955782312925169</v>
      </c>
      <c r="F311" s="171">
        <v>127.29166666666667</v>
      </c>
      <c r="G311" s="214"/>
      <c r="H311" s="307">
        <f t="shared" si="14"/>
        <v>5.1955782312925169</v>
      </c>
      <c r="I311" s="171">
        <f t="shared" si="13"/>
        <v>127.29166666666667</v>
      </c>
      <c r="K311" s="179">
        <f>F311/3</f>
        <v>42.430555555555557</v>
      </c>
    </row>
    <row r="312" spans="1:11" s="162" customFormat="1" ht="26.25" thickBot="1">
      <c r="A312" s="164">
        <v>35</v>
      </c>
      <c r="B312" s="168">
        <v>1991572</v>
      </c>
      <c r="C312" s="169" t="s">
        <v>2985</v>
      </c>
      <c r="D312" s="170">
        <v>885363176155</v>
      </c>
      <c r="E312" s="307">
        <v>8.6224489795918373</v>
      </c>
      <c r="F312" s="171">
        <v>211.25000000000003</v>
      </c>
      <c r="G312" s="215"/>
      <c r="H312" s="307">
        <f t="shared" si="14"/>
        <v>8.6224489795918373</v>
      </c>
      <c r="I312" s="171">
        <f t="shared" si="13"/>
        <v>211.25000000000003</v>
      </c>
      <c r="K312" s="179">
        <f>F312/5</f>
        <v>42.250000000000007</v>
      </c>
    </row>
    <row r="313" spans="1:11" s="162" customFormat="1" ht="26.25" thickBot="1">
      <c r="A313" s="164">
        <v>35</v>
      </c>
      <c r="B313" s="168">
        <v>1991573</v>
      </c>
      <c r="C313" s="169" t="s">
        <v>2986</v>
      </c>
      <c r="D313" s="170">
        <v>885363176162</v>
      </c>
      <c r="E313" s="307">
        <v>33.052721088435369</v>
      </c>
      <c r="F313" s="171">
        <v>809.79166666666663</v>
      </c>
      <c r="G313" s="215"/>
      <c r="H313" s="307">
        <f t="shared" si="14"/>
        <v>33.052721088435369</v>
      </c>
      <c r="I313" s="171">
        <f t="shared" si="13"/>
        <v>809.79166666666663</v>
      </c>
      <c r="K313" s="179">
        <f>F313/25</f>
        <v>32.391666666666666</v>
      </c>
    </row>
    <row r="314" spans="1:11" s="162" customFormat="1" ht="26.25" thickBot="1">
      <c r="A314" s="164">
        <v>35</v>
      </c>
      <c r="B314" s="168">
        <v>1991574</v>
      </c>
      <c r="C314" s="169" t="s">
        <v>2987</v>
      </c>
      <c r="D314" s="170">
        <v>885363176179</v>
      </c>
      <c r="E314" s="307">
        <v>3.4821428571428577</v>
      </c>
      <c r="F314" s="171">
        <v>85.312500000000014</v>
      </c>
      <c r="G314" s="215"/>
      <c r="H314" s="307">
        <f t="shared" si="14"/>
        <v>3.4821428571428577</v>
      </c>
      <c r="I314" s="171">
        <f t="shared" si="13"/>
        <v>85.312500000000014</v>
      </c>
      <c r="K314" s="179">
        <f>F314/2</f>
        <v>42.656250000000007</v>
      </c>
    </row>
    <row r="315" spans="1:11" s="162" customFormat="1" ht="26.25" thickBot="1">
      <c r="A315" s="164">
        <v>35</v>
      </c>
      <c r="B315" s="168">
        <v>1991575</v>
      </c>
      <c r="C315" s="169" t="s">
        <v>2988</v>
      </c>
      <c r="D315" s="170">
        <v>885363176186</v>
      </c>
      <c r="E315" s="307">
        <v>5.1955782312925169</v>
      </c>
      <c r="F315" s="171">
        <v>127.29166666666667</v>
      </c>
      <c r="G315" s="215"/>
      <c r="H315" s="307">
        <f t="shared" si="14"/>
        <v>5.1955782312925169</v>
      </c>
      <c r="I315" s="171">
        <f t="shared" si="13"/>
        <v>127.29166666666667</v>
      </c>
      <c r="K315" s="179">
        <f>F315/3</f>
        <v>42.430555555555557</v>
      </c>
    </row>
    <row r="316" spans="1:11" s="162" customFormat="1" ht="26.25" thickBot="1">
      <c r="A316" s="164">
        <v>35</v>
      </c>
      <c r="B316" s="168">
        <v>1991576</v>
      </c>
      <c r="C316" s="169" t="s">
        <v>2989</v>
      </c>
      <c r="D316" s="170">
        <v>885363176193</v>
      </c>
      <c r="E316" s="307">
        <v>5.7482993197278907</v>
      </c>
      <c r="F316" s="171">
        <v>140.83333333333331</v>
      </c>
      <c r="G316" s="216"/>
      <c r="H316" s="307">
        <f t="shared" si="14"/>
        <v>5.7482993197278907</v>
      </c>
      <c r="I316" s="171">
        <f t="shared" si="13"/>
        <v>140.83333333333331</v>
      </c>
      <c r="K316" s="179">
        <f>F316/5</f>
        <v>28.166666666666664</v>
      </c>
    </row>
    <row r="317" spans="1:11" s="162" customFormat="1" ht="26.25" thickBot="1">
      <c r="A317" s="164">
        <v>35</v>
      </c>
      <c r="B317" s="168">
        <v>1991604</v>
      </c>
      <c r="C317" s="169" t="s">
        <v>2990</v>
      </c>
      <c r="D317" s="170">
        <v>885363176360</v>
      </c>
      <c r="E317" s="307">
        <v>7.1853741496598644</v>
      </c>
      <c r="F317" s="171">
        <v>176.04166666666669</v>
      </c>
      <c r="G317" s="214"/>
      <c r="H317" s="307">
        <f t="shared" si="14"/>
        <v>7.1853741496598644</v>
      </c>
      <c r="I317" s="171">
        <f t="shared" si="13"/>
        <v>176.04166666666669</v>
      </c>
      <c r="K317" s="179">
        <f>F317/3</f>
        <v>58.680555555555564</v>
      </c>
    </row>
    <row r="318" spans="1:11" s="162" customFormat="1" ht="26.25" thickBot="1">
      <c r="A318" s="164">
        <v>35</v>
      </c>
      <c r="B318" s="168">
        <v>1991605</v>
      </c>
      <c r="C318" s="169" t="s">
        <v>2991</v>
      </c>
      <c r="D318" s="170">
        <v>885363176377</v>
      </c>
      <c r="E318" s="307">
        <v>10.05952380952381</v>
      </c>
      <c r="F318" s="171">
        <v>246.45833333333334</v>
      </c>
      <c r="G318" s="216"/>
      <c r="H318" s="307">
        <f t="shared" si="14"/>
        <v>10.05952380952381</v>
      </c>
      <c r="I318" s="171">
        <f t="shared" si="13"/>
        <v>246.45833333333334</v>
      </c>
      <c r="K318" s="179">
        <f>F318/5</f>
        <v>49.291666666666671</v>
      </c>
    </row>
    <row r="319" spans="1:11" s="162" customFormat="1" ht="26.25" thickBot="1">
      <c r="A319" s="164">
        <v>35</v>
      </c>
      <c r="B319" s="168">
        <v>1991577</v>
      </c>
      <c r="C319" s="169" t="s">
        <v>2992</v>
      </c>
      <c r="D319" s="170">
        <v>885363176209</v>
      </c>
      <c r="E319" s="307">
        <v>5.1955782312925169</v>
      </c>
      <c r="F319" s="171">
        <v>127.29166666666667</v>
      </c>
      <c r="G319" s="214"/>
      <c r="H319" s="307">
        <f t="shared" si="14"/>
        <v>5.1955782312925169</v>
      </c>
      <c r="I319" s="171">
        <f t="shared" si="13"/>
        <v>127.29166666666667</v>
      </c>
      <c r="K319" s="179">
        <f>F319/3</f>
        <v>42.430555555555557</v>
      </c>
    </row>
    <row r="320" spans="1:11" s="162" customFormat="1" ht="26.25" thickBot="1">
      <c r="A320" s="164">
        <v>35</v>
      </c>
      <c r="B320" s="168">
        <v>1991578</v>
      </c>
      <c r="C320" s="169" t="s">
        <v>2993</v>
      </c>
      <c r="D320" s="170">
        <v>885363176216</v>
      </c>
      <c r="E320" s="307">
        <v>8.6224489795918373</v>
      </c>
      <c r="F320" s="171">
        <v>211.25000000000003</v>
      </c>
      <c r="G320" s="215"/>
      <c r="H320" s="307">
        <f t="shared" si="14"/>
        <v>8.6224489795918373</v>
      </c>
      <c r="I320" s="171">
        <f t="shared" si="13"/>
        <v>211.25000000000003</v>
      </c>
      <c r="K320" s="179">
        <f>F320/5</f>
        <v>42.250000000000007</v>
      </c>
    </row>
    <row r="321" spans="1:11" s="162" customFormat="1" ht="26.25" thickBot="1">
      <c r="A321" s="164">
        <v>35</v>
      </c>
      <c r="B321" s="168">
        <v>1991579</v>
      </c>
      <c r="C321" s="169" t="s">
        <v>2994</v>
      </c>
      <c r="D321" s="170">
        <v>885363176223</v>
      </c>
      <c r="E321" s="307">
        <v>8.6224489795918373</v>
      </c>
      <c r="F321" s="171">
        <v>211.25000000000003</v>
      </c>
      <c r="G321" s="216"/>
      <c r="H321" s="307">
        <f t="shared" si="14"/>
        <v>8.6224489795918373</v>
      </c>
      <c r="I321" s="171">
        <f t="shared" si="13"/>
        <v>211.25000000000003</v>
      </c>
      <c r="K321" s="179">
        <f>F321/5</f>
        <v>42.250000000000007</v>
      </c>
    </row>
    <row r="322" spans="1:11" s="162" customFormat="1" ht="16.5" thickBot="1">
      <c r="A322" s="164"/>
      <c r="B322" s="165" t="s">
        <v>2860</v>
      </c>
      <c r="C322" s="165"/>
      <c r="D322" s="170"/>
      <c r="E322" s="171"/>
      <c r="F322" s="292"/>
      <c r="H322" s="307"/>
      <c r="I322" s="171"/>
      <c r="K322" s="179"/>
    </row>
    <row r="323" spans="1:11" s="162" customFormat="1" ht="30" customHeight="1" thickBot="1">
      <c r="A323" s="164"/>
      <c r="B323" s="369" t="s">
        <v>2861</v>
      </c>
      <c r="C323" s="370"/>
      <c r="D323" s="370"/>
      <c r="E323" s="371"/>
      <c r="F323" s="282"/>
      <c r="G323" s="191"/>
      <c r="H323" s="307"/>
      <c r="I323" s="171"/>
      <c r="K323" s="179"/>
    </row>
    <row r="324" spans="1:11" s="162" customFormat="1" ht="26.25" thickBot="1">
      <c r="A324" s="164">
        <v>36</v>
      </c>
      <c r="B324" s="168">
        <v>1991616</v>
      </c>
      <c r="C324" s="169" t="s">
        <v>2995</v>
      </c>
      <c r="D324" s="170">
        <v>885363176629</v>
      </c>
      <c r="E324" s="307">
        <v>14.370748299319729</v>
      </c>
      <c r="F324" s="171">
        <v>352.08333333333337</v>
      </c>
      <c r="G324" s="191"/>
      <c r="H324" s="307">
        <f t="shared" si="14"/>
        <v>14.370748299319729</v>
      </c>
      <c r="I324" s="171">
        <f t="shared" si="13"/>
        <v>352.08333333333337</v>
      </c>
      <c r="K324" s="179">
        <f>F324/2</f>
        <v>176.04166666666669</v>
      </c>
    </row>
    <row r="325" spans="1:11" s="162" customFormat="1" ht="16.5" thickBot="1">
      <c r="A325" s="164"/>
      <c r="B325" s="165" t="s">
        <v>2862</v>
      </c>
      <c r="C325" s="169"/>
      <c r="D325" s="170"/>
      <c r="E325" s="171"/>
      <c r="F325" s="292"/>
      <c r="H325" s="307"/>
      <c r="I325" s="171"/>
      <c r="K325" s="179"/>
    </row>
    <row r="326" spans="1:11" s="162" customFormat="1" ht="43.5" customHeight="1" thickBot="1">
      <c r="A326" s="164"/>
      <c r="B326" s="369" t="s">
        <v>2863</v>
      </c>
      <c r="C326" s="370"/>
      <c r="D326" s="370"/>
      <c r="E326" s="371"/>
      <c r="F326" s="282"/>
      <c r="G326" s="191"/>
      <c r="H326" s="307"/>
      <c r="I326" s="171"/>
      <c r="K326" s="179"/>
    </row>
    <row r="327" spans="1:11" s="162" customFormat="1" ht="26.25" thickBot="1">
      <c r="A327" s="164">
        <v>37</v>
      </c>
      <c r="B327" s="168">
        <v>1990847</v>
      </c>
      <c r="C327" s="169" t="s">
        <v>2996</v>
      </c>
      <c r="D327" s="170">
        <v>885363174786</v>
      </c>
      <c r="E327" s="307">
        <v>5.1955782312925169</v>
      </c>
      <c r="F327" s="171">
        <v>127.29166666666667</v>
      </c>
      <c r="G327" s="214"/>
      <c r="H327" s="307">
        <f t="shared" si="14"/>
        <v>5.1955782312925169</v>
      </c>
      <c r="I327" s="171">
        <f t="shared" si="13"/>
        <v>127.29166666666667</v>
      </c>
      <c r="K327" s="179">
        <f t="shared" ref="K327:K347" si="15">F327/3</f>
        <v>42.430555555555557</v>
      </c>
    </row>
    <row r="328" spans="1:11" s="162" customFormat="1" ht="26.25" thickBot="1">
      <c r="A328" s="164">
        <v>37</v>
      </c>
      <c r="B328" s="168">
        <v>1990848</v>
      </c>
      <c r="C328" s="169" t="s">
        <v>2997</v>
      </c>
      <c r="D328" s="170">
        <v>885363174793</v>
      </c>
      <c r="E328" s="307">
        <v>8.6224489795918373</v>
      </c>
      <c r="F328" s="171">
        <v>211.25000000000003</v>
      </c>
      <c r="G328" s="215"/>
      <c r="H328" s="307">
        <f t="shared" si="14"/>
        <v>8.6224489795918373</v>
      </c>
      <c r="I328" s="171">
        <f t="shared" si="13"/>
        <v>211.25000000000003</v>
      </c>
      <c r="K328" s="179">
        <f>F328/5</f>
        <v>42.250000000000007</v>
      </c>
    </row>
    <row r="329" spans="1:11" s="162" customFormat="1" ht="26.25" thickBot="1">
      <c r="A329" s="164">
        <v>37</v>
      </c>
      <c r="B329" s="168">
        <v>1990849</v>
      </c>
      <c r="C329" s="169" t="s">
        <v>2998</v>
      </c>
      <c r="D329" s="170">
        <v>885363174809</v>
      </c>
      <c r="E329" s="307">
        <v>6.6326530612244898</v>
      </c>
      <c r="F329" s="171">
        <v>162.5</v>
      </c>
      <c r="G329" s="215"/>
      <c r="H329" s="307">
        <f t="shared" si="14"/>
        <v>6.6326530612244898</v>
      </c>
      <c r="I329" s="171">
        <f t="shared" si="13"/>
        <v>162.5</v>
      </c>
      <c r="K329" s="179">
        <f t="shared" si="15"/>
        <v>54.166666666666664</v>
      </c>
    </row>
    <row r="330" spans="1:11" s="162" customFormat="1" ht="26.25" thickBot="1">
      <c r="A330" s="164">
        <v>37</v>
      </c>
      <c r="B330" s="174">
        <v>1990850</v>
      </c>
      <c r="C330" s="169" t="s">
        <v>2999</v>
      </c>
      <c r="D330" s="170">
        <v>885363174816</v>
      </c>
      <c r="E330" s="307">
        <v>24.430272108843539</v>
      </c>
      <c r="F330" s="171">
        <v>598.54166666666674</v>
      </c>
      <c r="G330" s="216"/>
      <c r="H330" s="307">
        <f t="shared" si="14"/>
        <v>24.430272108843539</v>
      </c>
      <c r="I330" s="171">
        <f t="shared" si="13"/>
        <v>598.54166666666674</v>
      </c>
      <c r="K330" s="179">
        <f>F330/5</f>
        <v>119.70833333333334</v>
      </c>
    </row>
    <row r="331" spans="1:11" s="162" customFormat="1" ht="26.25" thickBot="1">
      <c r="A331" s="164">
        <v>37</v>
      </c>
      <c r="B331" s="174">
        <v>1991497</v>
      </c>
      <c r="C331" s="169" t="s">
        <v>3000</v>
      </c>
      <c r="D331" s="170">
        <v>885363175448</v>
      </c>
      <c r="E331" s="307">
        <v>14.702380952380954</v>
      </c>
      <c r="F331" s="171">
        <v>360.20833333333337</v>
      </c>
      <c r="G331" s="214"/>
      <c r="H331" s="307">
        <f t="shared" si="14"/>
        <v>14.702380952380954</v>
      </c>
      <c r="I331" s="171">
        <f t="shared" si="13"/>
        <v>360.20833333333337</v>
      </c>
      <c r="K331" s="179">
        <f t="shared" si="15"/>
        <v>120.06944444444446</v>
      </c>
    </row>
    <row r="332" spans="1:11" s="162" customFormat="1" ht="26.25" thickBot="1">
      <c r="A332" s="164">
        <v>37</v>
      </c>
      <c r="B332" s="174">
        <v>1991498</v>
      </c>
      <c r="C332" s="169" t="s">
        <v>3001</v>
      </c>
      <c r="D332" s="170">
        <v>885363175660</v>
      </c>
      <c r="E332" s="307">
        <v>8.3460884353741509</v>
      </c>
      <c r="F332" s="171">
        <v>204.47916666666669</v>
      </c>
      <c r="G332" s="216"/>
      <c r="H332" s="307">
        <f t="shared" si="14"/>
        <v>8.3460884353741509</v>
      </c>
      <c r="I332" s="171">
        <f t="shared" si="13"/>
        <v>204.47916666666669</v>
      </c>
      <c r="K332" s="179">
        <f>F332/5</f>
        <v>40.895833333333336</v>
      </c>
    </row>
    <row r="333" spans="1:11" s="162" customFormat="1" ht="26.25" thickBot="1">
      <c r="A333" s="164">
        <v>37</v>
      </c>
      <c r="B333" s="168">
        <v>1990964</v>
      </c>
      <c r="C333" s="169" t="s">
        <v>3002</v>
      </c>
      <c r="D333" s="170">
        <v>885363174854</v>
      </c>
      <c r="E333" s="307">
        <v>5.4719387755102042</v>
      </c>
      <c r="F333" s="171">
        <v>134.0625</v>
      </c>
      <c r="G333" s="214"/>
      <c r="H333" s="307">
        <f t="shared" si="14"/>
        <v>5.4719387755102042</v>
      </c>
      <c r="I333" s="171">
        <f t="shared" si="13"/>
        <v>134.0625</v>
      </c>
      <c r="K333" s="179">
        <f t="shared" si="15"/>
        <v>44.6875</v>
      </c>
    </row>
    <row r="334" spans="1:11" s="162" customFormat="1" ht="26.25" thickBot="1">
      <c r="A334" s="164">
        <v>37</v>
      </c>
      <c r="B334" s="168">
        <v>1990965</v>
      </c>
      <c r="C334" s="169" t="s">
        <v>3003</v>
      </c>
      <c r="D334" s="170">
        <v>885363174861</v>
      </c>
      <c r="E334" s="307">
        <v>8.3460884353741509</v>
      </c>
      <c r="F334" s="171">
        <v>204.47916666666669</v>
      </c>
      <c r="G334" s="215"/>
      <c r="H334" s="307">
        <f t="shared" si="14"/>
        <v>8.3460884353741509</v>
      </c>
      <c r="I334" s="171">
        <f t="shared" si="13"/>
        <v>204.47916666666669</v>
      </c>
      <c r="K334" s="179">
        <f>F334/5</f>
        <v>40.895833333333336</v>
      </c>
    </row>
    <row r="335" spans="1:11" s="162" customFormat="1" ht="26.25" thickBot="1">
      <c r="A335" s="164">
        <v>37</v>
      </c>
      <c r="B335" s="168">
        <v>1991381</v>
      </c>
      <c r="C335" s="169" t="s">
        <v>3004</v>
      </c>
      <c r="D335" s="170">
        <v>885363174878</v>
      </c>
      <c r="E335" s="307">
        <v>37.363945578231288</v>
      </c>
      <c r="F335" s="171">
        <v>915.41666666666663</v>
      </c>
      <c r="G335" s="215"/>
      <c r="H335" s="307">
        <f t="shared" si="14"/>
        <v>37.363945578231288</v>
      </c>
      <c r="I335" s="171">
        <f t="shared" si="13"/>
        <v>915.41666666666663</v>
      </c>
      <c r="K335" s="179">
        <f>F335/25</f>
        <v>36.616666666666667</v>
      </c>
    </row>
    <row r="336" spans="1:11" s="162" customFormat="1" ht="26.25" thickBot="1">
      <c r="A336" s="164">
        <v>37</v>
      </c>
      <c r="B336" s="168">
        <v>1991382</v>
      </c>
      <c r="C336" s="169" t="s">
        <v>3005</v>
      </c>
      <c r="D336" s="170">
        <v>885363174885</v>
      </c>
      <c r="E336" s="307">
        <v>8.3460884353741509</v>
      </c>
      <c r="F336" s="171">
        <v>204.47916666666669</v>
      </c>
      <c r="G336" s="215"/>
      <c r="H336" s="307">
        <f t="shared" si="14"/>
        <v>8.3460884353741509</v>
      </c>
      <c r="I336" s="171">
        <f t="shared" si="13"/>
        <v>204.47916666666669</v>
      </c>
      <c r="K336" s="179">
        <f t="shared" si="15"/>
        <v>68.159722222222229</v>
      </c>
    </row>
    <row r="337" spans="1:11" s="162" customFormat="1" ht="26.25" thickBot="1">
      <c r="A337" s="164">
        <v>37</v>
      </c>
      <c r="B337" s="174">
        <v>1991383</v>
      </c>
      <c r="C337" s="169" t="s">
        <v>3006</v>
      </c>
      <c r="D337" s="170">
        <v>885363174892</v>
      </c>
      <c r="E337" s="307">
        <v>30.178571428571427</v>
      </c>
      <c r="F337" s="171">
        <v>739.375</v>
      </c>
      <c r="G337" s="216"/>
      <c r="H337" s="307">
        <f t="shared" si="14"/>
        <v>30.178571428571427</v>
      </c>
      <c r="I337" s="171">
        <f t="shared" si="13"/>
        <v>739.375</v>
      </c>
      <c r="K337" s="179">
        <f>F337/5</f>
        <v>147.875</v>
      </c>
    </row>
    <row r="338" spans="1:11" s="162" customFormat="1" ht="26.25" thickBot="1">
      <c r="A338" s="164">
        <v>37</v>
      </c>
      <c r="B338" s="168">
        <v>1991401</v>
      </c>
      <c r="C338" s="169" t="s">
        <v>3007</v>
      </c>
      <c r="D338" s="170">
        <v>885363174984</v>
      </c>
      <c r="E338" s="307">
        <v>5.4719387755102042</v>
      </c>
      <c r="F338" s="171">
        <v>134.0625</v>
      </c>
      <c r="G338" s="214"/>
      <c r="H338" s="307">
        <f t="shared" si="14"/>
        <v>5.4719387755102042</v>
      </c>
      <c r="I338" s="171">
        <f t="shared" si="13"/>
        <v>134.0625</v>
      </c>
      <c r="K338" s="179">
        <f t="shared" si="15"/>
        <v>44.6875</v>
      </c>
    </row>
    <row r="339" spans="1:11" s="162" customFormat="1" ht="26.25" thickBot="1">
      <c r="A339" s="164">
        <v>37</v>
      </c>
      <c r="B339" s="168">
        <v>1991402</v>
      </c>
      <c r="C339" s="169" t="s">
        <v>3008</v>
      </c>
      <c r="D339" s="170">
        <v>885363174991</v>
      </c>
      <c r="E339" s="307">
        <v>7.1853741496598644</v>
      </c>
      <c r="F339" s="171">
        <v>176.04166666666669</v>
      </c>
      <c r="G339" s="215"/>
      <c r="H339" s="307">
        <f t="shared" si="14"/>
        <v>7.1853741496598644</v>
      </c>
      <c r="I339" s="171">
        <f t="shared" si="13"/>
        <v>176.04166666666669</v>
      </c>
      <c r="K339" s="179">
        <f>F339/5</f>
        <v>35.208333333333336</v>
      </c>
    </row>
    <row r="340" spans="1:11" s="162" customFormat="1" ht="26.25" thickBot="1">
      <c r="A340" s="164">
        <v>37</v>
      </c>
      <c r="B340" s="174">
        <v>1991403</v>
      </c>
      <c r="C340" s="169" t="s">
        <v>3009</v>
      </c>
      <c r="D340" s="170">
        <v>885363175004</v>
      </c>
      <c r="E340" s="307">
        <v>63.78</v>
      </c>
      <c r="F340" s="171">
        <v>1563</v>
      </c>
      <c r="G340" s="215"/>
      <c r="H340" s="307">
        <f t="shared" si="14"/>
        <v>63.78</v>
      </c>
      <c r="I340" s="171">
        <f t="shared" si="13"/>
        <v>1563</v>
      </c>
      <c r="K340" s="179">
        <f>F340/25</f>
        <v>62.52</v>
      </c>
    </row>
    <row r="341" spans="1:11" s="162" customFormat="1" ht="26.25" thickBot="1">
      <c r="A341" s="164">
        <v>37</v>
      </c>
      <c r="B341" s="168">
        <v>1991404</v>
      </c>
      <c r="C341" s="169" t="s">
        <v>3010</v>
      </c>
      <c r="D341" s="170">
        <v>885363175011</v>
      </c>
      <c r="E341" s="307">
        <v>5.4719387755102042</v>
      </c>
      <c r="F341" s="171">
        <v>134.0625</v>
      </c>
      <c r="G341" s="215"/>
      <c r="H341" s="307">
        <f t="shared" si="14"/>
        <v>5.4719387755102042</v>
      </c>
      <c r="I341" s="171">
        <f t="shared" si="13"/>
        <v>134.0625</v>
      </c>
      <c r="K341" s="179">
        <f t="shared" si="15"/>
        <v>44.6875</v>
      </c>
    </row>
    <row r="342" spans="1:11" s="162" customFormat="1" ht="26.25" thickBot="1">
      <c r="A342" s="164">
        <v>37</v>
      </c>
      <c r="B342" s="174">
        <v>1991405</v>
      </c>
      <c r="C342" s="169" t="s">
        <v>3011</v>
      </c>
      <c r="D342" s="170">
        <v>885363175028</v>
      </c>
      <c r="E342" s="307">
        <v>29.349489795918366</v>
      </c>
      <c r="F342" s="171">
        <v>719.0625</v>
      </c>
      <c r="G342" s="216"/>
      <c r="H342" s="307">
        <f t="shared" si="14"/>
        <v>29.349489795918366</v>
      </c>
      <c r="I342" s="171">
        <f t="shared" si="13"/>
        <v>719.0625</v>
      </c>
      <c r="K342" s="179">
        <f>F342/5</f>
        <v>143.8125</v>
      </c>
    </row>
    <row r="343" spans="1:11" s="162" customFormat="1" ht="26.25" thickBot="1">
      <c r="A343" s="164">
        <v>37</v>
      </c>
      <c r="B343" s="168">
        <v>1990703</v>
      </c>
      <c r="C343" s="169" t="s">
        <v>3012</v>
      </c>
      <c r="D343" s="170">
        <v>885363174762</v>
      </c>
      <c r="E343" s="307">
        <v>12.933673469387756</v>
      </c>
      <c r="F343" s="171">
        <v>316.875</v>
      </c>
      <c r="G343" s="214"/>
      <c r="H343" s="307">
        <f t="shared" si="14"/>
        <v>12.933673469387756</v>
      </c>
      <c r="I343" s="171">
        <f t="shared" si="13"/>
        <v>316.875</v>
      </c>
      <c r="K343" s="179">
        <f>F343/5</f>
        <v>63.375</v>
      </c>
    </row>
    <row r="344" spans="1:11" s="162" customFormat="1" ht="26.25" thickBot="1">
      <c r="A344" s="164">
        <v>37</v>
      </c>
      <c r="B344" s="168">
        <v>1990961</v>
      </c>
      <c r="C344" s="169" t="s">
        <v>3013</v>
      </c>
      <c r="D344" s="170">
        <v>885363174823</v>
      </c>
      <c r="E344" s="307">
        <v>7.1853741496598644</v>
      </c>
      <c r="F344" s="171">
        <v>176.04166666666669</v>
      </c>
      <c r="G344" s="214"/>
      <c r="H344" s="307">
        <f t="shared" si="14"/>
        <v>7.1853741496598644</v>
      </c>
      <c r="I344" s="171">
        <f t="shared" si="13"/>
        <v>176.04166666666669</v>
      </c>
      <c r="K344" s="179">
        <f t="shared" si="15"/>
        <v>58.680555555555564</v>
      </c>
    </row>
    <row r="345" spans="1:11" s="162" customFormat="1" ht="26.25" thickBot="1">
      <c r="A345" s="164">
        <v>37</v>
      </c>
      <c r="B345" s="168">
        <v>1990962</v>
      </c>
      <c r="C345" s="169" t="s">
        <v>3014</v>
      </c>
      <c r="D345" s="170">
        <v>885363174830</v>
      </c>
      <c r="E345" s="307">
        <v>12.933673469387756</v>
      </c>
      <c r="F345" s="171">
        <v>316.875</v>
      </c>
      <c r="G345" s="215"/>
      <c r="H345" s="307">
        <f t="shared" si="14"/>
        <v>12.933673469387756</v>
      </c>
      <c r="I345" s="171">
        <f t="shared" si="13"/>
        <v>316.875</v>
      </c>
      <c r="K345" s="179">
        <f>F345/5</f>
        <v>63.375</v>
      </c>
    </row>
    <row r="346" spans="1:11" s="162" customFormat="1" ht="26.25" thickBot="1">
      <c r="A346" s="164">
        <v>37</v>
      </c>
      <c r="B346" s="168">
        <v>1991478</v>
      </c>
      <c r="C346" s="169" t="s">
        <v>3015</v>
      </c>
      <c r="D346" s="170">
        <v>885363175363</v>
      </c>
      <c r="E346" s="307">
        <v>7.1853741496598644</v>
      </c>
      <c r="F346" s="171">
        <v>176.04166666666669</v>
      </c>
      <c r="G346" s="214"/>
      <c r="H346" s="307">
        <f t="shared" si="14"/>
        <v>7.1853741496598644</v>
      </c>
      <c r="I346" s="171">
        <f t="shared" si="13"/>
        <v>176.04166666666669</v>
      </c>
      <c r="K346" s="179">
        <f t="shared" si="15"/>
        <v>58.680555555555564</v>
      </c>
    </row>
    <row r="347" spans="1:11" s="162" customFormat="1" ht="26.25" thickBot="1">
      <c r="A347" s="164">
        <v>37</v>
      </c>
      <c r="B347" s="174">
        <v>1991614</v>
      </c>
      <c r="C347" s="169" t="s">
        <v>3016</v>
      </c>
      <c r="D347" s="170">
        <v>885363176605</v>
      </c>
      <c r="E347" s="307">
        <v>17.244897959183675</v>
      </c>
      <c r="F347" s="171">
        <v>422.50000000000006</v>
      </c>
      <c r="G347" s="214"/>
      <c r="H347" s="307">
        <f t="shared" si="14"/>
        <v>17.244897959183675</v>
      </c>
      <c r="I347" s="171">
        <f t="shared" si="13"/>
        <v>422.50000000000006</v>
      </c>
      <c r="K347" s="179">
        <f t="shared" si="15"/>
        <v>140.83333333333334</v>
      </c>
    </row>
    <row r="348" spans="1:11" s="162" customFormat="1" ht="26.25" thickBot="1">
      <c r="A348" s="164">
        <v>37</v>
      </c>
      <c r="B348" s="174">
        <v>1991615</v>
      </c>
      <c r="C348" s="169" t="s">
        <v>3017</v>
      </c>
      <c r="D348" s="170">
        <v>885363176612</v>
      </c>
      <c r="E348" s="307">
        <v>10.05952380952381</v>
      </c>
      <c r="F348" s="171">
        <v>246.45833333333334</v>
      </c>
      <c r="G348" s="216"/>
      <c r="H348" s="307">
        <f t="shared" si="14"/>
        <v>10.05952380952381</v>
      </c>
      <c r="I348" s="171">
        <f t="shared" si="13"/>
        <v>246.45833333333334</v>
      </c>
      <c r="K348" s="179">
        <f>F348/5</f>
        <v>49.291666666666671</v>
      </c>
    </row>
    <row r="349" spans="1:11" s="162" customFormat="1" ht="16.5" thickBot="1">
      <c r="A349" s="164"/>
      <c r="B349" s="165" t="s">
        <v>2864</v>
      </c>
      <c r="C349" s="165"/>
      <c r="D349" s="165"/>
      <c r="E349" s="165"/>
      <c r="F349" s="293"/>
      <c r="G349" s="241"/>
      <c r="H349" s="307">
        <f t="shared" si="14"/>
        <v>0</v>
      </c>
      <c r="I349" s="171">
        <f t="shared" si="13"/>
        <v>0</v>
      </c>
      <c r="K349" s="179"/>
    </row>
    <row r="350" spans="1:11" s="162" customFormat="1" ht="38.25" customHeight="1" thickBot="1">
      <c r="A350" s="164"/>
      <c r="B350" s="369" t="s">
        <v>2865</v>
      </c>
      <c r="C350" s="370"/>
      <c r="D350" s="370"/>
      <c r="E350" s="371"/>
      <c r="F350" s="282"/>
      <c r="G350" s="186"/>
      <c r="H350" s="307">
        <f t="shared" si="14"/>
        <v>0</v>
      </c>
      <c r="I350" s="171">
        <f t="shared" si="13"/>
        <v>0</v>
      </c>
      <c r="K350" s="179"/>
    </row>
    <row r="351" spans="1:11" s="162" customFormat="1" ht="26.25" thickBot="1">
      <c r="A351" s="164">
        <v>38</v>
      </c>
      <c r="B351" s="168">
        <v>1991552</v>
      </c>
      <c r="C351" s="169" t="s">
        <v>3018</v>
      </c>
      <c r="D351" s="170">
        <v>885363175868</v>
      </c>
      <c r="E351" s="307">
        <v>9.2304421768707492</v>
      </c>
      <c r="F351" s="171">
        <v>226.14583333333334</v>
      </c>
      <c r="G351" s="178"/>
      <c r="H351" s="307">
        <f t="shared" si="14"/>
        <v>9.2304421768707492</v>
      </c>
      <c r="I351" s="171">
        <f t="shared" si="13"/>
        <v>226.14583333333334</v>
      </c>
      <c r="K351" s="179">
        <f>F351/3</f>
        <v>75.381944444444443</v>
      </c>
    </row>
    <row r="352" spans="1:11" s="162" customFormat="1" ht="26.25" thickBot="1">
      <c r="A352" s="164">
        <v>38</v>
      </c>
      <c r="B352" s="174">
        <v>1991553</v>
      </c>
      <c r="C352" s="169" t="s">
        <v>3019</v>
      </c>
      <c r="D352" s="170">
        <v>885363175875</v>
      </c>
      <c r="E352" s="307">
        <v>31.615646258503403</v>
      </c>
      <c r="F352" s="171">
        <v>774.58333333333337</v>
      </c>
      <c r="G352" s="181"/>
      <c r="H352" s="307">
        <f t="shared" si="14"/>
        <v>31.615646258503403</v>
      </c>
      <c r="I352" s="171">
        <f t="shared" si="13"/>
        <v>774.58333333333337</v>
      </c>
      <c r="K352" s="179">
        <f>F352/5</f>
        <v>154.91666666666669</v>
      </c>
    </row>
    <row r="353" spans="1:11" s="162" customFormat="1" ht="26.25" thickBot="1">
      <c r="A353" s="164">
        <v>38</v>
      </c>
      <c r="B353" s="174">
        <v>1991555</v>
      </c>
      <c r="C353" s="169" t="s">
        <v>3019</v>
      </c>
      <c r="D353" s="170">
        <v>885363175899</v>
      </c>
      <c r="E353" s="307">
        <v>25.314625850340139</v>
      </c>
      <c r="F353" s="171">
        <v>620.20833333333337</v>
      </c>
      <c r="G353" s="181"/>
      <c r="H353" s="307">
        <f t="shared" si="14"/>
        <v>25.314625850340139</v>
      </c>
      <c r="I353" s="171">
        <f t="shared" ref="I353:I404" si="16">F353*(1-$H$2)</f>
        <v>620.20833333333337</v>
      </c>
      <c r="K353" s="179">
        <f>F353/5</f>
        <v>124.04166666666667</v>
      </c>
    </row>
    <row r="354" spans="1:11" s="162" customFormat="1" ht="16.5" thickBot="1">
      <c r="A354" s="164"/>
      <c r="B354" s="165" t="s">
        <v>2866</v>
      </c>
      <c r="C354" s="242"/>
      <c r="D354" s="243"/>
      <c r="E354" s="244"/>
      <c r="F354" s="244"/>
      <c r="G354" s="245"/>
      <c r="H354" s="307"/>
      <c r="I354" s="171"/>
      <c r="K354" s="179"/>
    </row>
    <row r="355" spans="1:11" s="162" customFormat="1" ht="39" customHeight="1" thickBot="1">
      <c r="A355" s="164"/>
      <c r="B355" s="369" t="s">
        <v>2867</v>
      </c>
      <c r="C355" s="370"/>
      <c r="D355" s="370"/>
      <c r="E355" s="371"/>
      <c r="F355" s="282"/>
      <c r="G355" s="206"/>
      <c r="H355" s="307"/>
      <c r="I355" s="171"/>
      <c r="K355" s="179"/>
    </row>
    <row r="356" spans="1:11" s="162" customFormat="1" ht="26.25" thickBot="1">
      <c r="A356" s="164">
        <v>38</v>
      </c>
      <c r="B356" s="168">
        <v>1991386</v>
      </c>
      <c r="C356" s="169" t="s">
        <v>3020</v>
      </c>
      <c r="D356" s="170">
        <v>885363174939</v>
      </c>
      <c r="E356" s="307">
        <v>5.1955782312925169</v>
      </c>
      <c r="F356" s="171">
        <v>127.29166666666667</v>
      </c>
      <c r="G356" s="246"/>
      <c r="H356" s="307">
        <f t="shared" si="14"/>
        <v>5.1955782312925169</v>
      </c>
      <c r="I356" s="171">
        <f t="shared" si="16"/>
        <v>127.29166666666667</v>
      </c>
      <c r="K356" s="179">
        <f>F356/3</f>
        <v>42.430555555555557</v>
      </c>
    </row>
    <row r="357" spans="1:11" s="162" customFormat="1" ht="26.25" thickBot="1">
      <c r="A357" s="164">
        <v>38</v>
      </c>
      <c r="B357" s="168">
        <v>1991387</v>
      </c>
      <c r="C357" s="169" t="s">
        <v>3021</v>
      </c>
      <c r="D357" s="170">
        <v>885363174946</v>
      </c>
      <c r="E357" s="307">
        <v>8.0697278911564627</v>
      </c>
      <c r="F357" s="171">
        <v>197.70833333333334</v>
      </c>
      <c r="G357" s="247"/>
      <c r="H357" s="307">
        <f t="shared" si="14"/>
        <v>8.0697278911564627</v>
      </c>
      <c r="I357" s="171">
        <f t="shared" si="16"/>
        <v>197.70833333333334</v>
      </c>
      <c r="K357" s="179">
        <f>F357/5</f>
        <v>39.541666666666671</v>
      </c>
    </row>
    <row r="358" spans="1:11" s="162" customFormat="1" ht="26.25" thickBot="1">
      <c r="A358" s="164">
        <v>38</v>
      </c>
      <c r="B358" s="168">
        <v>1991388</v>
      </c>
      <c r="C358" s="169" t="s">
        <v>3022</v>
      </c>
      <c r="D358" s="170">
        <v>885363174953</v>
      </c>
      <c r="E358" s="307">
        <v>34.489795918367349</v>
      </c>
      <c r="F358" s="171">
        <v>845.00000000000011</v>
      </c>
      <c r="G358" s="247"/>
      <c r="H358" s="307">
        <f t="shared" si="14"/>
        <v>34.489795918367349</v>
      </c>
      <c r="I358" s="171">
        <f t="shared" si="16"/>
        <v>845.00000000000011</v>
      </c>
      <c r="K358" s="179">
        <f>F358/25</f>
        <v>33.800000000000004</v>
      </c>
    </row>
    <row r="359" spans="1:11" s="162" customFormat="1" ht="26.25" thickBot="1">
      <c r="A359" s="164">
        <v>38</v>
      </c>
      <c r="B359" s="168">
        <v>1991389</v>
      </c>
      <c r="C359" s="169" t="s">
        <v>3023</v>
      </c>
      <c r="D359" s="170">
        <v>885363174960</v>
      </c>
      <c r="E359" s="307">
        <v>5.1955782312925169</v>
      </c>
      <c r="F359" s="171">
        <v>127.29166666666667</v>
      </c>
      <c r="G359" s="247"/>
      <c r="H359" s="307">
        <f t="shared" si="14"/>
        <v>5.1955782312925169</v>
      </c>
      <c r="I359" s="171">
        <f t="shared" si="16"/>
        <v>127.29166666666667</v>
      </c>
      <c r="K359" s="179">
        <f>F359/3</f>
        <v>42.430555555555557</v>
      </c>
    </row>
    <row r="360" spans="1:11" s="162" customFormat="1" ht="26.25" thickBot="1">
      <c r="A360" s="164"/>
      <c r="B360" s="333">
        <v>1991385</v>
      </c>
      <c r="C360" s="169" t="s">
        <v>4108</v>
      </c>
      <c r="D360" s="170">
        <v>885363174922</v>
      </c>
      <c r="E360" s="307">
        <v>8.0697278911564627</v>
      </c>
      <c r="F360" s="171">
        <v>197.70833333333334</v>
      </c>
      <c r="G360" s="329"/>
      <c r="H360" s="307">
        <f t="shared" si="14"/>
        <v>8.0697278911564627</v>
      </c>
      <c r="I360" s="171">
        <f t="shared" si="16"/>
        <v>197.70833333333334</v>
      </c>
      <c r="K360" s="179">
        <f>F360/5</f>
        <v>39.541666666666671</v>
      </c>
    </row>
    <row r="361" spans="1:11" s="162" customFormat="1" ht="16.5" thickBot="1">
      <c r="A361" s="164"/>
      <c r="B361" s="248" t="s">
        <v>2868</v>
      </c>
      <c r="C361" s="249"/>
      <c r="D361" s="249"/>
      <c r="E361" s="249"/>
      <c r="F361" s="249"/>
      <c r="G361" s="235"/>
      <c r="H361" s="307"/>
      <c r="I361" s="171"/>
      <c r="K361" s="179"/>
    </row>
    <row r="362" spans="1:11" s="162" customFormat="1" thickBot="1">
      <c r="A362" s="164"/>
      <c r="B362" s="369" t="s">
        <v>2869</v>
      </c>
      <c r="C362" s="370"/>
      <c r="D362" s="370"/>
      <c r="E362" s="371"/>
      <c r="F362" s="282"/>
      <c r="G362" s="191"/>
      <c r="H362" s="307"/>
      <c r="I362" s="171"/>
      <c r="K362" s="179"/>
    </row>
    <row r="363" spans="1:11" s="162" customFormat="1" ht="26.25" thickBot="1">
      <c r="A363" s="164">
        <v>39</v>
      </c>
      <c r="B363" s="174">
        <v>1991611</v>
      </c>
      <c r="C363" s="169" t="s">
        <v>3024</v>
      </c>
      <c r="D363" s="170">
        <v>885363176438</v>
      </c>
      <c r="E363" s="307">
        <v>14.978741496598641</v>
      </c>
      <c r="F363" s="171">
        <v>366.97916666666669</v>
      </c>
      <c r="G363" s="215"/>
      <c r="H363" s="307">
        <f t="shared" si="14"/>
        <v>14.978741496598641</v>
      </c>
      <c r="I363" s="171">
        <f t="shared" si="16"/>
        <v>366.97916666666669</v>
      </c>
      <c r="K363" s="179">
        <f>F363/3</f>
        <v>122.3263888888889</v>
      </c>
    </row>
    <row r="364" spans="1:11" s="162" customFormat="1" ht="26.25" thickBot="1">
      <c r="A364" s="164">
        <v>39</v>
      </c>
      <c r="B364" s="174">
        <v>1991612</v>
      </c>
      <c r="C364" s="169" t="s">
        <v>3025</v>
      </c>
      <c r="D364" s="170">
        <v>885363176445</v>
      </c>
      <c r="E364" s="307">
        <v>24.430272108843539</v>
      </c>
      <c r="F364" s="171">
        <v>598.54166666666674</v>
      </c>
      <c r="G364" s="216"/>
      <c r="H364" s="307">
        <f t="shared" ref="H364:H415" si="17">E364*(1-$H$2)</f>
        <v>24.430272108843539</v>
      </c>
      <c r="I364" s="171">
        <f t="shared" si="16"/>
        <v>598.54166666666674</v>
      </c>
      <c r="K364" s="179">
        <f>F364/5</f>
        <v>119.70833333333334</v>
      </c>
    </row>
    <row r="365" spans="1:11" s="162" customFormat="1" ht="16.5" thickBot="1">
      <c r="A365" s="164"/>
      <c r="B365" s="250" t="s">
        <v>2870</v>
      </c>
      <c r="C365" s="251"/>
      <c r="D365" s="251"/>
      <c r="E365" s="251"/>
      <c r="F365" s="294"/>
      <c r="H365" s="307"/>
      <c r="I365" s="171"/>
      <c r="K365" s="179"/>
    </row>
    <row r="366" spans="1:11" s="162" customFormat="1" ht="39" customHeight="1" thickBot="1">
      <c r="A366" s="164"/>
      <c r="B366" s="369" t="s">
        <v>2871</v>
      </c>
      <c r="C366" s="370"/>
      <c r="D366" s="370"/>
      <c r="E366" s="371"/>
      <c r="F366" s="282"/>
      <c r="G366" s="191"/>
      <c r="H366" s="307"/>
      <c r="I366" s="171"/>
      <c r="K366" s="179"/>
    </row>
    <row r="367" spans="1:11" s="162" customFormat="1" ht="26.25" thickBot="1">
      <c r="A367" s="164">
        <v>39</v>
      </c>
      <c r="B367" s="174">
        <v>1991556</v>
      </c>
      <c r="C367" s="169" t="s">
        <v>3026</v>
      </c>
      <c r="D367" s="170">
        <v>885363175905</v>
      </c>
      <c r="E367" s="307">
        <v>15.255102040816327</v>
      </c>
      <c r="F367" s="171">
        <v>373.75</v>
      </c>
      <c r="G367" s="214"/>
      <c r="H367" s="307">
        <f t="shared" si="17"/>
        <v>15.255102040816327</v>
      </c>
      <c r="I367" s="171">
        <f t="shared" si="16"/>
        <v>373.75</v>
      </c>
      <c r="K367" s="179">
        <f>F367/3</f>
        <v>124.58333333333333</v>
      </c>
    </row>
    <row r="368" spans="1:11" s="162" customFormat="1" ht="16.5" thickBot="1">
      <c r="A368" s="164"/>
      <c r="B368" s="250" t="s">
        <v>2872</v>
      </c>
      <c r="C368" s="251"/>
      <c r="D368" s="251"/>
      <c r="E368" s="251"/>
      <c r="F368" s="294"/>
      <c r="H368" s="307"/>
      <c r="I368" s="171"/>
      <c r="K368" s="179"/>
    </row>
    <row r="369" spans="1:11" s="162" customFormat="1" ht="27.75" customHeight="1" thickBot="1">
      <c r="A369" s="164"/>
      <c r="B369" s="369" t="s">
        <v>2873</v>
      </c>
      <c r="C369" s="370"/>
      <c r="D369" s="370"/>
      <c r="E369" s="371"/>
      <c r="F369" s="282"/>
      <c r="G369" s="191"/>
      <c r="H369" s="307"/>
      <c r="I369" s="171"/>
      <c r="K369" s="179"/>
    </row>
    <row r="370" spans="1:11" s="162" customFormat="1" ht="26.25" thickBot="1">
      <c r="A370" s="164">
        <v>40</v>
      </c>
      <c r="B370" s="174">
        <v>1991482</v>
      </c>
      <c r="C370" s="169" t="s">
        <v>3027</v>
      </c>
      <c r="D370" s="170">
        <v>885363175400</v>
      </c>
      <c r="E370" s="307">
        <v>15.531462585034015</v>
      </c>
      <c r="F370" s="171">
        <v>380.52083333333337</v>
      </c>
      <c r="G370" s="214"/>
      <c r="H370" s="307">
        <f t="shared" si="17"/>
        <v>15.531462585034015</v>
      </c>
      <c r="I370" s="171">
        <f t="shared" si="16"/>
        <v>380.52083333333337</v>
      </c>
      <c r="K370" s="179">
        <f>F370/3</f>
        <v>126.84027777777779</v>
      </c>
    </row>
    <row r="371" spans="1:11" s="162" customFormat="1" ht="26.25" thickBot="1">
      <c r="A371" s="164">
        <v>40</v>
      </c>
      <c r="B371" s="168">
        <v>1991494</v>
      </c>
      <c r="C371" s="169" t="s">
        <v>3028</v>
      </c>
      <c r="D371" s="170">
        <v>885363175417</v>
      </c>
      <c r="E371" s="307">
        <v>9.2304421768707492</v>
      </c>
      <c r="F371" s="171">
        <v>226.14583333333334</v>
      </c>
      <c r="G371" s="215"/>
      <c r="H371" s="307">
        <f t="shared" si="17"/>
        <v>9.2304421768707492</v>
      </c>
      <c r="I371" s="171">
        <f t="shared" si="16"/>
        <v>226.14583333333334</v>
      </c>
      <c r="K371" s="179">
        <f>F371/5</f>
        <v>45.229166666666671</v>
      </c>
    </row>
    <row r="372" spans="1:11" s="162" customFormat="1" ht="26.25" thickBot="1">
      <c r="A372" s="164">
        <v>40</v>
      </c>
      <c r="B372" s="174">
        <v>1991495</v>
      </c>
      <c r="C372" s="169" t="s">
        <v>3029</v>
      </c>
      <c r="D372" s="170">
        <v>885363175424</v>
      </c>
      <c r="E372" s="307">
        <v>40.238095238095241</v>
      </c>
      <c r="F372" s="171">
        <v>985.83333333333337</v>
      </c>
      <c r="G372" s="215"/>
      <c r="H372" s="307">
        <f t="shared" si="17"/>
        <v>40.238095238095241</v>
      </c>
      <c r="I372" s="171">
        <f t="shared" si="16"/>
        <v>985.83333333333337</v>
      </c>
      <c r="K372" s="179">
        <f>F372/25</f>
        <v>39.433333333333337</v>
      </c>
    </row>
    <row r="373" spans="1:11" s="162" customFormat="1" ht="26.25" thickBot="1">
      <c r="A373" s="164">
        <v>40</v>
      </c>
      <c r="B373" s="174">
        <v>1991496</v>
      </c>
      <c r="C373" s="169" t="s">
        <v>3030</v>
      </c>
      <c r="D373" s="170">
        <v>885363175431</v>
      </c>
      <c r="E373" s="307">
        <v>34.489795918367349</v>
      </c>
      <c r="F373" s="171">
        <v>845.00000000000011</v>
      </c>
      <c r="G373" s="216"/>
      <c r="H373" s="307">
        <f t="shared" si="17"/>
        <v>34.489795918367349</v>
      </c>
      <c r="I373" s="171">
        <f t="shared" si="16"/>
        <v>845.00000000000011</v>
      </c>
      <c r="K373" s="179">
        <f>F373/5</f>
        <v>169.00000000000003</v>
      </c>
    </row>
    <row r="374" spans="1:11" s="162" customFormat="1" ht="26.25" thickBot="1">
      <c r="A374" s="164">
        <v>40</v>
      </c>
      <c r="B374" s="174">
        <v>1991499</v>
      </c>
      <c r="C374" s="169" t="s">
        <v>3031</v>
      </c>
      <c r="D374" s="170">
        <v>885363175677</v>
      </c>
      <c r="E374" s="307">
        <v>34.489795918367349</v>
      </c>
      <c r="F374" s="171">
        <v>845.00000000000011</v>
      </c>
      <c r="G374" s="191"/>
      <c r="H374" s="307">
        <f t="shared" si="17"/>
        <v>34.489795918367349</v>
      </c>
      <c r="I374" s="171">
        <f t="shared" si="16"/>
        <v>845.00000000000011</v>
      </c>
      <c r="K374" s="179">
        <f>F374/5</f>
        <v>169.00000000000003</v>
      </c>
    </row>
    <row r="375" spans="1:11" s="162" customFormat="1" ht="16.5" thickBot="1">
      <c r="A375" s="164"/>
      <c r="B375" s="250" t="s">
        <v>2874</v>
      </c>
      <c r="C375" s="251"/>
      <c r="D375" s="251"/>
      <c r="E375" s="251"/>
      <c r="F375" s="294"/>
      <c r="H375" s="307"/>
      <c r="I375" s="171"/>
      <c r="K375" s="179"/>
    </row>
    <row r="376" spans="1:11" s="162" customFormat="1" ht="27.75" customHeight="1" thickBot="1">
      <c r="A376" s="164"/>
      <c r="B376" s="369" t="s">
        <v>2875</v>
      </c>
      <c r="C376" s="370"/>
      <c r="D376" s="370"/>
      <c r="E376" s="371"/>
      <c r="F376" s="282"/>
      <c r="G376" s="191"/>
      <c r="H376" s="307"/>
      <c r="I376" s="171"/>
      <c r="K376" s="179"/>
    </row>
    <row r="377" spans="1:11" s="162" customFormat="1" ht="26.25" thickBot="1">
      <c r="A377" s="164">
        <v>40</v>
      </c>
      <c r="B377" s="168">
        <v>1991406</v>
      </c>
      <c r="C377" s="169" t="s">
        <v>3032</v>
      </c>
      <c r="D377" s="170">
        <v>885363175035</v>
      </c>
      <c r="E377" s="307">
        <v>17.852891156462583</v>
      </c>
      <c r="F377" s="171">
        <v>437.39583333333331</v>
      </c>
      <c r="G377" s="214"/>
      <c r="H377" s="307">
        <f t="shared" si="17"/>
        <v>17.852891156462583</v>
      </c>
      <c r="I377" s="171">
        <f t="shared" si="16"/>
        <v>437.39583333333331</v>
      </c>
      <c r="K377" s="179">
        <f>F377/3</f>
        <v>145.79861111111111</v>
      </c>
    </row>
    <row r="378" spans="1:11" s="162" customFormat="1" ht="26.25" thickBot="1">
      <c r="A378" s="164">
        <v>40</v>
      </c>
      <c r="B378" s="168">
        <v>1991407</v>
      </c>
      <c r="C378" s="169" t="s">
        <v>3033</v>
      </c>
      <c r="D378" s="170">
        <v>885363175059</v>
      </c>
      <c r="E378" s="307">
        <v>34.489795918367349</v>
      </c>
      <c r="F378" s="171">
        <v>845.00000000000011</v>
      </c>
      <c r="G378" s="215"/>
      <c r="H378" s="307">
        <f t="shared" si="17"/>
        <v>34.489795918367349</v>
      </c>
      <c r="I378" s="171">
        <f t="shared" si="16"/>
        <v>845.00000000000011</v>
      </c>
      <c r="K378" s="179">
        <f>F378/5</f>
        <v>169.00000000000003</v>
      </c>
    </row>
    <row r="379" spans="1:11" s="162" customFormat="1" ht="26.25" thickBot="1">
      <c r="A379" s="164">
        <v>40</v>
      </c>
      <c r="B379" s="168">
        <v>1991408</v>
      </c>
      <c r="C379" s="169" t="s">
        <v>3034</v>
      </c>
      <c r="D379" s="170">
        <v>885363175066</v>
      </c>
      <c r="E379" s="307">
        <v>137.90391156462584</v>
      </c>
      <c r="F379" s="171">
        <v>3378.6458333333335</v>
      </c>
      <c r="G379" s="215"/>
      <c r="H379" s="307">
        <f t="shared" si="17"/>
        <v>137.90391156462584</v>
      </c>
      <c r="I379" s="171">
        <f t="shared" si="16"/>
        <v>3378.6458333333335</v>
      </c>
      <c r="K379" s="179">
        <f>F379/25</f>
        <v>135.14583333333334</v>
      </c>
    </row>
    <row r="380" spans="1:11" s="162" customFormat="1" ht="26.25" thickBot="1">
      <c r="A380" s="164">
        <v>40</v>
      </c>
      <c r="B380" s="168">
        <v>1991409</v>
      </c>
      <c r="C380" s="169" t="s">
        <v>3035</v>
      </c>
      <c r="D380" s="170">
        <v>885363175073</v>
      </c>
      <c r="E380" s="307">
        <v>8.0697278911564627</v>
      </c>
      <c r="F380" s="171">
        <v>197.70833333333334</v>
      </c>
      <c r="G380" s="215"/>
      <c r="H380" s="307">
        <f t="shared" si="17"/>
        <v>8.0697278911564627</v>
      </c>
      <c r="I380" s="171">
        <f t="shared" si="16"/>
        <v>197.70833333333334</v>
      </c>
      <c r="K380" s="179">
        <f>F380/3</f>
        <v>65.902777777777786</v>
      </c>
    </row>
    <row r="381" spans="1:11" s="162" customFormat="1" ht="26.25" thickBot="1">
      <c r="A381" s="164">
        <v>40</v>
      </c>
      <c r="B381" s="168">
        <v>1991366</v>
      </c>
      <c r="C381" s="169" t="s">
        <v>3036</v>
      </c>
      <c r="D381" s="170">
        <v>885363175042</v>
      </c>
      <c r="E381" s="307">
        <v>10.05952380952381</v>
      </c>
      <c r="F381" s="171">
        <v>246.45833333333334</v>
      </c>
      <c r="G381" s="214"/>
      <c r="H381" s="307">
        <f t="shared" si="17"/>
        <v>10.05952380952381</v>
      </c>
      <c r="I381" s="171">
        <f t="shared" si="16"/>
        <v>246.45833333333334</v>
      </c>
      <c r="K381" s="179">
        <f>F381/3</f>
        <v>82.152777777777786</v>
      </c>
    </row>
    <row r="382" spans="1:11" s="162" customFormat="1" ht="26.25" thickBot="1">
      <c r="A382" s="164">
        <v>40</v>
      </c>
      <c r="B382" s="168">
        <v>1991475</v>
      </c>
      <c r="C382" s="169" t="s">
        <v>3037</v>
      </c>
      <c r="D382" s="170">
        <v>885363175332</v>
      </c>
      <c r="E382" s="307">
        <v>13.818027210884354</v>
      </c>
      <c r="F382" s="171">
        <v>338.54166666666669</v>
      </c>
      <c r="G382" s="215"/>
      <c r="H382" s="307">
        <f t="shared" si="17"/>
        <v>13.818027210884354</v>
      </c>
      <c r="I382" s="171">
        <f t="shared" si="16"/>
        <v>338.54166666666669</v>
      </c>
      <c r="K382" s="179">
        <f>F382/5</f>
        <v>67.708333333333343</v>
      </c>
    </row>
    <row r="383" spans="1:11" s="162" customFormat="1" ht="26.25" thickBot="1">
      <c r="A383" s="164">
        <v>40</v>
      </c>
      <c r="B383" s="168">
        <v>1991476</v>
      </c>
      <c r="C383" s="169" t="s">
        <v>3038</v>
      </c>
      <c r="D383" s="170">
        <v>885363175349</v>
      </c>
      <c r="E383" s="307">
        <v>8.0697278911564627</v>
      </c>
      <c r="F383" s="171">
        <v>197.70833333333334</v>
      </c>
      <c r="G383" s="216"/>
      <c r="H383" s="307">
        <f t="shared" si="17"/>
        <v>8.0697278911564627</v>
      </c>
      <c r="I383" s="171">
        <f t="shared" si="16"/>
        <v>197.70833333333334</v>
      </c>
      <c r="K383" s="179">
        <f>F383/2</f>
        <v>98.854166666666671</v>
      </c>
    </row>
    <row r="384" spans="1:11" s="162" customFormat="1" ht="16.5" thickBot="1">
      <c r="A384" s="164"/>
      <c r="B384" s="250" t="s">
        <v>2876</v>
      </c>
      <c r="C384" s="251"/>
      <c r="D384" s="251"/>
      <c r="E384" s="251"/>
      <c r="F384" s="251"/>
      <c r="G384" s="235"/>
      <c r="H384" s="307"/>
      <c r="I384" s="171"/>
      <c r="K384" s="179"/>
    </row>
    <row r="385" spans="1:11" s="162" customFormat="1" ht="39" customHeight="1" thickBot="1">
      <c r="A385" s="164"/>
      <c r="B385" s="369" t="s">
        <v>2877</v>
      </c>
      <c r="C385" s="370"/>
      <c r="D385" s="370"/>
      <c r="E385" s="371"/>
      <c r="F385" s="282"/>
      <c r="G385" s="191"/>
      <c r="H385" s="307"/>
      <c r="I385" s="171"/>
      <c r="K385" s="179"/>
    </row>
    <row r="386" spans="1:11" s="162" customFormat="1" ht="39" thickBot="1">
      <c r="A386" s="164">
        <v>41</v>
      </c>
      <c r="B386" s="252">
        <v>1991617</v>
      </c>
      <c r="C386" s="232" t="s">
        <v>3039</v>
      </c>
      <c r="D386" s="233">
        <v>885363176636</v>
      </c>
      <c r="E386" s="307">
        <v>13.818027210884354</v>
      </c>
      <c r="F386" s="171">
        <v>338.54166666666669</v>
      </c>
      <c r="H386" s="307">
        <f t="shared" si="17"/>
        <v>13.818027210884354</v>
      </c>
      <c r="I386" s="171">
        <f t="shared" si="16"/>
        <v>338.54166666666669</v>
      </c>
      <c r="K386" s="179"/>
    </row>
    <row r="387" spans="1:11" s="162" customFormat="1" ht="16.5" thickBot="1">
      <c r="A387" s="164"/>
      <c r="B387" s="394" t="s">
        <v>2878</v>
      </c>
      <c r="C387" s="395"/>
      <c r="D387" s="253"/>
      <c r="E387" s="253"/>
      <c r="F387" s="253"/>
      <c r="G387" s="235"/>
      <c r="H387" s="307"/>
      <c r="I387" s="171"/>
      <c r="K387" s="179"/>
    </row>
    <row r="388" spans="1:11" s="162" customFormat="1" ht="23.25" customHeight="1" thickBot="1">
      <c r="A388" s="164"/>
      <c r="B388" s="369" t="s">
        <v>2879</v>
      </c>
      <c r="C388" s="370"/>
      <c r="D388" s="370"/>
      <c r="E388" s="371"/>
      <c r="F388" s="282"/>
      <c r="G388" s="191"/>
      <c r="H388" s="307"/>
      <c r="I388" s="171"/>
      <c r="K388" s="179"/>
    </row>
    <row r="389" spans="1:11" s="162" customFormat="1" ht="26.25" thickBot="1">
      <c r="A389" s="164">
        <v>41</v>
      </c>
      <c r="B389" s="168">
        <v>1991606</v>
      </c>
      <c r="C389" s="232" t="s">
        <v>3040</v>
      </c>
      <c r="D389" s="233">
        <v>885363176384</v>
      </c>
      <c r="E389" s="307">
        <v>13.818027210884354</v>
      </c>
      <c r="F389" s="171">
        <v>338.54166666666669</v>
      </c>
      <c r="H389" s="307">
        <f t="shared" si="17"/>
        <v>13.818027210884354</v>
      </c>
      <c r="I389" s="171">
        <f t="shared" si="16"/>
        <v>338.54166666666669</v>
      </c>
      <c r="K389" s="179"/>
    </row>
    <row r="390" spans="1:11" s="162" customFormat="1" ht="16.5" thickBot="1">
      <c r="A390" s="164"/>
      <c r="B390" s="394" t="s">
        <v>2880</v>
      </c>
      <c r="C390" s="395"/>
      <c r="D390" s="253"/>
      <c r="E390" s="253"/>
      <c r="F390" s="253"/>
      <c r="G390" s="235"/>
      <c r="H390" s="307"/>
      <c r="I390" s="171"/>
      <c r="K390" s="179"/>
    </row>
    <row r="391" spans="1:11" s="162" customFormat="1" ht="25.5" customHeight="1" thickBot="1">
      <c r="A391" s="164"/>
      <c r="B391" s="369" t="s">
        <v>2881</v>
      </c>
      <c r="C391" s="370"/>
      <c r="D391" s="370"/>
      <c r="E391" s="371"/>
      <c r="F391" s="295"/>
      <c r="H391" s="307"/>
      <c r="I391" s="171"/>
      <c r="K391" s="179"/>
    </row>
    <row r="392" spans="1:11" s="162" customFormat="1" ht="26.25" thickBot="1">
      <c r="A392" s="164">
        <v>41</v>
      </c>
      <c r="B392" s="168">
        <v>1991607</v>
      </c>
      <c r="C392" s="169" t="s">
        <v>3041</v>
      </c>
      <c r="D392" s="170">
        <v>885363176391</v>
      </c>
      <c r="E392" s="307">
        <v>8.0697278911564627</v>
      </c>
      <c r="F392" s="171">
        <v>197.70833333333334</v>
      </c>
      <c r="G392" s="214"/>
      <c r="H392" s="307">
        <f t="shared" si="17"/>
        <v>8.0697278911564627</v>
      </c>
      <c r="I392" s="171">
        <f t="shared" si="16"/>
        <v>197.70833333333334</v>
      </c>
      <c r="K392" s="179"/>
    </row>
    <row r="393" spans="1:11" s="162" customFormat="1" ht="26.25" thickBot="1">
      <c r="A393" s="164">
        <v>41</v>
      </c>
      <c r="B393" s="168">
        <v>1991608</v>
      </c>
      <c r="C393" s="169" t="s">
        <v>3042</v>
      </c>
      <c r="D393" s="170">
        <v>885363176407</v>
      </c>
      <c r="E393" s="307">
        <v>13.818027210884354</v>
      </c>
      <c r="F393" s="171">
        <v>338.54166666666669</v>
      </c>
      <c r="G393" s="215"/>
      <c r="H393" s="307">
        <f t="shared" si="17"/>
        <v>13.818027210884354</v>
      </c>
      <c r="I393" s="171">
        <f t="shared" si="16"/>
        <v>338.54166666666669</v>
      </c>
      <c r="K393" s="179"/>
    </row>
    <row r="394" spans="1:11" s="162" customFormat="1" ht="26.25" thickBot="1">
      <c r="A394" s="164">
        <v>41</v>
      </c>
      <c r="B394" s="168">
        <v>1991609</v>
      </c>
      <c r="C394" s="169" t="s">
        <v>3043</v>
      </c>
      <c r="D394" s="170">
        <v>885363176414</v>
      </c>
      <c r="E394" s="307">
        <v>19.566326530612244</v>
      </c>
      <c r="F394" s="171">
        <v>479.375</v>
      </c>
      <c r="G394" s="215"/>
      <c r="H394" s="307">
        <f t="shared" si="17"/>
        <v>19.566326530612244</v>
      </c>
      <c r="I394" s="171">
        <f t="shared" si="16"/>
        <v>479.375</v>
      </c>
      <c r="K394" s="179"/>
    </row>
    <row r="395" spans="1:11" s="162" customFormat="1" ht="26.25" thickBot="1">
      <c r="A395" s="164">
        <v>41</v>
      </c>
      <c r="B395" s="168">
        <v>1991610</v>
      </c>
      <c r="C395" s="169" t="s">
        <v>3044</v>
      </c>
      <c r="D395" s="170">
        <v>885363176421</v>
      </c>
      <c r="E395" s="307">
        <v>8.0697278911564627</v>
      </c>
      <c r="F395" s="171">
        <v>197.70833333333334</v>
      </c>
      <c r="G395" s="216"/>
      <c r="H395" s="307">
        <f t="shared" si="17"/>
        <v>8.0697278911564627</v>
      </c>
      <c r="I395" s="171">
        <f t="shared" si="16"/>
        <v>197.70833333333334</v>
      </c>
      <c r="K395" s="179"/>
    </row>
    <row r="396" spans="1:11" s="162" customFormat="1" ht="16.5" thickBot="1">
      <c r="A396" s="164"/>
      <c r="B396" s="396" t="s">
        <v>2882</v>
      </c>
      <c r="C396" s="397"/>
      <c r="D396" s="254"/>
      <c r="E396" s="254"/>
      <c r="F396" s="296"/>
      <c r="G396" s="255"/>
      <c r="H396" s="307"/>
      <c r="I396" s="171"/>
      <c r="K396" s="167"/>
    </row>
    <row r="397" spans="1:11" s="162" customFormat="1" ht="77.25" customHeight="1" thickBot="1">
      <c r="A397" s="164">
        <v>42</v>
      </c>
      <c r="B397" s="174">
        <v>1994573</v>
      </c>
      <c r="C397" s="169" t="s">
        <v>2883</v>
      </c>
      <c r="D397" s="170">
        <v>885363177039</v>
      </c>
      <c r="E397" s="307">
        <v>50.297619047619051</v>
      </c>
      <c r="F397" s="171">
        <v>1232.2916666666667</v>
      </c>
      <c r="G397" s="214"/>
      <c r="H397" s="307">
        <f t="shared" si="17"/>
        <v>50.297619047619051</v>
      </c>
      <c r="I397" s="171">
        <f t="shared" si="16"/>
        <v>1232.2916666666667</v>
      </c>
      <c r="K397" s="167"/>
    </row>
    <row r="398" spans="1:11" s="162" customFormat="1" ht="64.5" customHeight="1" thickBot="1">
      <c r="A398" s="164">
        <v>42</v>
      </c>
      <c r="B398" s="174">
        <v>1994574</v>
      </c>
      <c r="C398" s="169" t="s">
        <v>2884</v>
      </c>
      <c r="D398" s="170">
        <v>885363177046</v>
      </c>
      <c r="E398" s="307">
        <v>54.332482993197289</v>
      </c>
      <c r="F398" s="171">
        <v>1331.1458333333335</v>
      </c>
      <c r="G398" s="215"/>
      <c r="H398" s="307">
        <f t="shared" si="17"/>
        <v>54.332482993197289</v>
      </c>
      <c r="I398" s="171">
        <f t="shared" si="16"/>
        <v>1331.1458333333335</v>
      </c>
      <c r="K398" s="167"/>
    </row>
    <row r="399" spans="1:11" s="162" customFormat="1" ht="39" thickBot="1">
      <c r="A399" s="164">
        <v>42</v>
      </c>
      <c r="B399" s="168">
        <v>1994458</v>
      </c>
      <c r="C399" s="169" t="s">
        <v>2885</v>
      </c>
      <c r="D399" s="170">
        <v>885363177008</v>
      </c>
      <c r="E399" s="307">
        <v>31.062925170068031</v>
      </c>
      <c r="F399" s="171">
        <v>761.04166666666674</v>
      </c>
      <c r="G399" s="215"/>
      <c r="H399" s="307">
        <f t="shared" si="17"/>
        <v>31.062925170068031</v>
      </c>
      <c r="I399" s="171">
        <f t="shared" si="16"/>
        <v>761.04166666666674</v>
      </c>
      <c r="K399" s="167"/>
    </row>
    <row r="400" spans="1:11" s="162" customFormat="1" ht="39" thickBot="1">
      <c r="A400" s="164">
        <v>42</v>
      </c>
      <c r="B400" s="168">
        <v>1994459</v>
      </c>
      <c r="C400" s="169" t="s">
        <v>2886</v>
      </c>
      <c r="D400" s="170">
        <v>885363177015</v>
      </c>
      <c r="E400" s="307">
        <v>24.761904761904759</v>
      </c>
      <c r="F400" s="171">
        <v>606.66666666666663</v>
      </c>
      <c r="G400" s="215"/>
      <c r="H400" s="307">
        <f t="shared" si="17"/>
        <v>24.761904761904759</v>
      </c>
      <c r="I400" s="171">
        <f t="shared" si="16"/>
        <v>606.66666666666663</v>
      </c>
      <c r="K400" s="167"/>
    </row>
    <row r="401" spans="1:11" s="162" customFormat="1" ht="75" customHeight="1" thickBot="1">
      <c r="A401" s="164">
        <v>42</v>
      </c>
      <c r="B401" s="168">
        <v>1994456</v>
      </c>
      <c r="C401" s="169" t="s">
        <v>2887</v>
      </c>
      <c r="D401" s="170">
        <v>885363176834</v>
      </c>
      <c r="E401" s="307">
        <v>15.531462585034015</v>
      </c>
      <c r="F401" s="171">
        <v>380.52083333333337</v>
      </c>
      <c r="G401" s="216"/>
      <c r="H401" s="307">
        <f t="shared" si="17"/>
        <v>15.531462585034015</v>
      </c>
      <c r="I401" s="171">
        <f t="shared" si="16"/>
        <v>380.52083333333337</v>
      </c>
      <c r="K401" s="167"/>
    </row>
    <row r="402" spans="1:11" s="162" customFormat="1" ht="16.5" thickBot="1">
      <c r="A402" s="164"/>
      <c r="B402" s="217" t="s">
        <v>2888</v>
      </c>
      <c r="C402" s="217"/>
      <c r="D402" s="217"/>
      <c r="E402" s="217"/>
      <c r="F402" s="217"/>
      <c r="G402" s="217"/>
      <c r="H402" s="307"/>
      <c r="I402" s="171"/>
      <c r="K402" s="167"/>
    </row>
    <row r="403" spans="1:11" s="162" customFormat="1" ht="87" customHeight="1" thickBot="1">
      <c r="A403" s="164"/>
      <c r="B403" s="369" t="s">
        <v>2889</v>
      </c>
      <c r="C403" s="370"/>
      <c r="D403" s="370"/>
      <c r="E403" s="371"/>
      <c r="F403" s="282"/>
      <c r="G403" s="308" t="s">
        <v>2890</v>
      </c>
      <c r="H403" s="307"/>
      <c r="I403" s="171"/>
      <c r="K403" s="167"/>
    </row>
    <row r="404" spans="1:11" s="162" customFormat="1" ht="26.25" thickBot="1">
      <c r="A404" s="164">
        <v>49</v>
      </c>
      <c r="B404" s="168" t="s">
        <v>1212</v>
      </c>
      <c r="C404" s="169" t="s">
        <v>2891</v>
      </c>
      <c r="D404" s="340">
        <v>82472308822</v>
      </c>
      <c r="E404" s="307">
        <v>63.231292517006807</v>
      </c>
      <c r="F404" s="171">
        <v>1549.1666666666667</v>
      </c>
      <c r="G404" s="256" t="s">
        <v>2892</v>
      </c>
      <c r="H404" s="307">
        <f t="shared" si="17"/>
        <v>63.231292517006807</v>
      </c>
      <c r="I404" s="171">
        <f t="shared" si="16"/>
        <v>1549.1666666666667</v>
      </c>
      <c r="K404" s="167"/>
    </row>
    <row r="405" spans="1:11" s="162" customFormat="1" ht="26.25" thickBot="1">
      <c r="A405" s="164">
        <v>49</v>
      </c>
      <c r="B405" s="168" t="s">
        <v>1213</v>
      </c>
      <c r="C405" s="169" t="s">
        <v>2893</v>
      </c>
      <c r="D405" s="340">
        <v>82472308839</v>
      </c>
      <c r="E405" s="307">
        <v>51.734693877551024</v>
      </c>
      <c r="F405" s="171">
        <v>1267.5</v>
      </c>
      <c r="G405" s="256" t="s">
        <v>2892</v>
      </c>
      <c r="H405" s="307">
        <f t="shared" si="17"/>
        <v>51.734693877551024</v>
      </c>
      <c r="I405" s="171">
        <f t="shared" ref="I405:I460" si="18">F405*(1-$H$2)</f>
        <v>1267.5</v>
      </c>
      <c r="K405" s="167"/>
    </row>
    <row r="406" spans="1:11" s="162" customFormat="1" ht="15.75" thickBot="1">
      <c r="A406" s="164">
        <v>49</v>
      </c>
      <c r="B406" s="168" t="s">
        <v>1214</v>
      </c>
      <c r="C406" s="169" t="s">
        <v>2894</v>
      </c>
      <c r="D406" s="340">
        <v>82472309126</v>
      </c>
      <c r="E406" s="307">
        <v>83.350340136054427</v>
      </c>
      <c r="F406" s="171">
        <v>2042.0833333333335</v>
      </c>
      <c r="G406" s="256" t="s">
        <v>2895</v>
      </c>
      <c r="H406" s="307">
        <f t="shared" si="17"/>
        <v>83.350340136054427</v>
      </c>
      <c r="I406" s="171">
        <f t="shared" si="18"/>
        <v>2042.0833333333335</v>
      </c>
      <c r="K406" s="167"/>
    </row>
    <row r="407" spans="1:11" s="162" customFormat="1" ht="15.75" thickBot="1">
      <c r="A407" s="164">
        <v>49</v>
      </c>
      <c r="B407" s="168" t="s">
        <v>1215</v>
      </c>
      <c r="C407" s="169" t="s">
        <v>2896</v>
      </c>
      <c r="D407" s="340">
        <v>82472309607</v>
      </c>
      <c r="E407" s="307">
        <v>48.860544217687078</v>
      </c>
      <c r="F407" s="171">
        <v>1197.0833333333335</v>
      </c>
      <c r="G407" s="256" t="s">
        <v>2895</v>
      </c>
      <c r="H407" s="307">
        <f t="shared" si="17"/>
        <v>48.860544217687078</v>
      </c>
      <c r="I407" s="171">
        <f t="shared" si="18"/>
        <v>1197.0833333333335</v>
      </c>
      <c r="K407" s="167"/>
    </row>
    <row r="408" spans="1:11" s="162" customFormat="1" ht="15.75" thickBot="1">
      <c r="A408" s="164">
        <v>49</v>
      </c>
      <c r="B408" s="168" t="s">
        <v>1216</v>
      </c>
      <c r="C408" s="169" t="s">
        <v>2897</v>
      </c>
      <c r="D408" s="340">
        <v>82472309614</v>
      </c>
      <c r="E408" s="307">
        <v>66.105442176870739</v>
      </c>
      <c r="F408" s="171">
        <v>1619.5833333333333</v>
      </c>
      <c r="G408" s="256" t="s">
        <v>2898</v>
      </c>
      <c r="H408" s="307">
        <f t="shared" si="17"/>
        <v>66.105442176870739</v>
      </c>
      <c r="I408" s="171">
        <f t="shared" si="18"/>
        <v>1619.5833333333333</v>
      </c>
      <c r="K408" s="167"/>
    </row>
    <row r="409" spans="1:11" s="162" customFormat="1" ht="15.75" thickBot="1">
      <c r="A409" s="164">
        <v>49</v>
      </c>
      <c r="B409" s="168" t="s">
        <v>1217</v>
      </c>
      <c r="C409" s="169" t="s">
        <v>2899</v>
      </c>
      <c r="D409" s="340">
        <v>82472309621</v>
      </c>
      <c r="E409" s="307">
        <v>63.231292517006807</v>
      </c>
      <c r="F409" s="171">
        <v>1549.1666666666667</v>
      </c>
      <c r="G409" s="256" t="s">
        <v>2898</v>
      </c>
      <c r="H409" s="307">
        <f t="shared" si="17"/>
        <v>63.231292517006807</v>
      </c>
      <c r="I409" s="171">
        <f t="shared" si="18"/>
        <v>1549.1666666666667</v>
      </c>
      <c r="K409" s="167"/>
    </row>
    <row r="410" spans="1:11" s="162" customFormat="1" ht="26.25" thickBot="1">
      <c r="A410" s="164">
        <v>49</v>
      </c>
      <c r="B410" s="168" t="s">
        <v>1218</v>
      </c>
      <c r="C410" s="169" t="s">
        <v>2900</v>
      </c>
      <c r="D410" s="340">
        <v>82472309638</v>
      </c>
      <c r="E410" s="307">
        <v>103.46938775510205</v>
      </c>
      <c r="F410" s="171">
        <v>2535</v>
      </c>
      <c r="G410" s="256" t="s">
        <v>2898</v>
      </c>
      <c r="H410" s="307">
        <f t="shared" si="17"/>
        <v>103.46938775510205</v>
      </c>
      <c r="I410" s="171">
        <f t="shared" si="18"/>
        <v>2535</v>
      </c>
      <c r="K410" s="167"/>
    </row>
    <row r="411" spans="1:11" s="162" customFormat="1" ht="26.25" thickBot="1">
      <c r="A411" s="164">
        <v>49</v>
      </c>
      <c r="B411" s="289" t="s">
        <v>1219</v>
      </c>
      <c r="C411" s="169" t="s">
        <v>2901</v>
      </c>
      <c r="D411" s="340">
        <v>82472309645</v>
      </c>
      <c r="E411" s="307">
        <v>80.476190476190482</v>
      </c>
      <c r="F411" s="171">
        <v>1971.6666666666667</v>
      </c>
      <c r="G411" s="256" t="s">
        <v>2898</v>
      </c>
      <c r="H411" s="307">
        <f t="shared" si="17"/>
        <v>80.476190476190482</v>
      </c>
      <c r="I411" s="171">
        <f t="shared" si="18"/>
        <v>1971.6666666666667</v>
      </c>
      <c r="K411" s="167"/>
    </row>
    <row r="412" spans="1:11" s="162" customFormat="1" ht="16.5" thickBot="1">
      <c r="A412" s="164"/>
      <c r="B412" s="165" t="s">
        <v>2902</v>
      </c>
      <c r="C412" s="165"/>
      <c r="D412" s="165"/>
      <c r="E412" s="165"/>
      <c r="F412" s="165"/>
      <c r="G412" s="191"/>
      <c r="H412" s="307"/>
      <c r="I412" s="171"/>
      <c r="J412" s="257"/>
      <c r="K412" s="167"/>
    </row>
    <row r="413" spans="1:11" s="162" customFormat="1" ht="43.5" customHeight="1" thickBot="1">
      <c r="A413" s="164"/>
      <c r="B413" s="388" t="s">
        <v>3045</v>
      </c>
      <c r="C413" s="389"/>
      <c r="D413" s="389"/>
      <c r="E413" s="390"/>
      <c r="F413" s="281"/>
      <c r="G413" s="391"/>
      <c r="H413" s="307"/>
      <c r="I413" s="171"/>
      <c r="J413" s="257"/>
      <c r="K413" s="167"/>
    </row>
    <row r="414" spans="1:11" s="162" customFormat="1" ht="26.25" thickBot="1">
      <c r="A414" s="164">
        <v>52</v>
      </c>
      <c r="B414" s="168">
        <v>10507542</v>
      </c>
      <c r="C414" s="169" t="s">
        <v>2903</v>
      </c>
      <c r="D414" s="170">
        <v>5706915075427</v>
      </c>
      <c r="E414" s="307">
        <v>37.14</v>
      </c>
      <c r="F414" s="171">
        <v>910</v>
      </c>
      <c r="G414" s="392"/>
      <c r="H414" s="307">
        <f t="shared" si="17"/>
        <v>37.14</v>
      </c>
      <c r="I414" s="171">
        <f t="shared" si="18"/>
        <v>910</v>
      </c>
      <c r="J414" s="257"/>
      <c r="K414" s="167"/>
    </row>
    <row r="415" spans="1:11" s="162" customFormat="1" ht="26.25" thickBot="1">
      <c r="A415" s="164">
        <v>52</v>
      </c>
      <c r="B415" s="174">
        <v>10507543</v>
      </c>
      <c r="C415" s="169" t="s">
        <v>2904</v>
      </c>
      <c r="D415" s="170">
        <v>5706915075434</v>
      </c>
      <c r="E415" s="307">
        <v>27.94</v>
      </c>
      <c r="F415" s="171">
        <v>685</v>
      </c>
      <c r="G415" s="392"/>
      <c r="H415" s="307">
        <f t="shared" si="17"/>
        <v>27.94</v>
      </c>
      <c r="I415" s="171">
        <f t="shared" si="18"/>
        <v>685</v>
      </c>
      <c r="J415" s="257"/>
      <c r="K415" s="167"/>
    </row>
    <row r="416" spans="1:11" s="162" customFormat="1" ht="15.75" thickBot="1">
      <c r="A416" s="164">
        <v>54</v>
      </c>
      <c r="B416" s="174">
        <v>20975975</v>
      </c>
      <c r="C416" s="169" t="s">
        <v>1900</v>
      </c>
      <c r="D416" s="170">
        <v>82472209754</v>
      </c>
      <c r="E416" s="307">
        <v>12.53</v>
      </c>
      <c r="F416" s="171">
        <v>319</v>
      </c>
      <c r="G416" s="393"/>
      <c r="H416" s="307">
        <f t="shared" ref="H416:H463" si="19">E416*(1-$H$2)</f>
        <v>12.53</v>
      </c>
      <c r="I416" s="171">
        <f t="shared" si="18"/>
        <v>319</v>
      </c>
      <c r="J416" s="257"/>
      <c r="K416" s="167"/>
    </row>
    <row r="417" spans="1:11" s="162" customFormat="1" ht="16.5" thickBot="1">
      <c r="A417" s="164"/>
      <c r="B417" s="165" t="s">
        <v>2905</v>
      </c>
      <c r="C417" s="165"/>
      <c r="D417" s="165"/>
      <c r="E417" s="165"/>
      <c r="F417" s="165"/>
      <c r="G417" s="165"/>
      <c r="H417" s="307"/>
      <c r="I417" s="171"/>
      <c r="J417" s="257"/>
      <c r="K417" s="167"/>
    </row>
    <row r="418" spans="1:11" s="162" customFormat="1" ht="29.25" customHeight="1" thickBot="1">
      <c r="A418" s="164"/>
      <c r="B418" s="388" t="s">
        <v>2906</v>
      </c>
      <c r="C418" s="389"/>
      <c r="D418" s="389"/>
      <c r="E418" s="390"/>
      <c r="F418" s="281"/>
      <c r="G418" s="165"/>
      <c r="H418" s="307"/>
      <c r="I418" s="171"/>
      <c r="J418" s="257"/>
      <c r="K418" s="167"/>
    </row>
    <row r="419" spans="1:11" s="162" customFormat="1" ht="16.5" thickBot="1">
      <c r="A419" s="164">
        <v>53</v>
      </c>
      <c r="B419" s="168" t="s">
        <v>1901</v>
      </c>
      <c r="C419" s="258" t="s">
        <v>2907</v>
      </c>
      <c r="D419" s="170">
        <v>82472201161</v>
      </c>
      <c r="E419" s="307">
        <v>183.890306122449</v>
      </c>
      <c r="F419" s="171">
        <v>4505.3125000000009</v>
      </c>
      <c r="G419" s="259"/>
      <c r="H419" s="307">
        <f t="shared" si="19"/>
        <v>183.890306122449</v>
      </c>
      <c r="I419" s="171">
        <f t="shared" si="18"/>
        <v>4505.3125000000009</v>
      </c>
      <c r="J419" s="257"/>
      <c r="K419" s="179">
        <f>F419/100</f>
        <v>45.053125000000009</v>
      </c>
    </row>
    <row r="420" spans="1:11" s="162" customFormat="1" ht="16.5" thickBot="1">
      <c r="A420" s="164">
        <v>53</v>
      </c>
      <c r="B420" s="168" t="s">
        <v>1226</v>
      </c>
      <c r="C420" s="258" t="s">
        <v>2908</v>
      </c>
      <c r="D420" s="170">
        <v>82472201178</v>
      </c>
      <c r="E420" s="307">
        <v>183.890306122449</v>
      </c>
      <c r="F420" s="171">
        <v>4505.3125000000009</v>
      </c>
      <c r="G420" s="260"/>
      <c r="H420" s="307">
        <f t="shared" si="19"/>
        <v>183.890306122449</v>
      </c>
      <c r="I420" s="171">
        <f t="shared" si="18"/>
        <v>4505.3125000000009</v>
      </c>
      <c r="J420" s="257"/>
      <c r="K420" s="179">
        <f>F420/100</f>
        <v>45.053125000000009</v>
      </c>
    </row>
    <row r="421" spans="1:11" s="162" customFormat="1" ht="16.5" thickBot="1">
      <c r="A421" s="164">
        <v>53</v>
      </c>
      <c r="B421" s="168" t="s">
        <v>1902</v>
      </c>
      <c r="C421" s="258" t="s">
        <v>2909</v>
      </c>
      <c r="D421" s="170">
        <v>82472201185</v>
      </c>
      <c r="E421" s="307">
        <v>183.890306122449</v>
      </c>
      <c r="F421" s="171">
        <v>4505.3125000000009</v>
      </c>
      <c r="G421" s="260"/>
      <c r="H421" s="307">
        <f t="shared" si="19"/>
        <v>183.890306122449</v>
      </c>
      <c r="I421" s="171">
        <f t="shared" si="18"/>
        <v>4505.3125000000009</v>
      </c>
      <c r="J421" s="257"/>
      <c r="K421" s="179">
        <f>F421/100</f>
        <v>45.053125000000009</v>
      </c>
    </row>
    <row r="422" spans="1:11" s="162" customFormat="1" ht="16.5" thickBot="1">
      <c r="A422" s="164">
        <v>53</v>
      </c>
      <c r="B422" s="168" t="s">
        <v>1222</v>
      </c>
      <c r="C422" s="258" t="s">
        <v>2910</v>
      </c>
      <c r="D422" s="340">
        <v>82472201437</v>
      </c>
      <c r="E422" s="307">
        <v>19.013605442176871</v>
      </c>
      <c r="F422" s="171">
        <v>465.83333333333331</v>
      </c>
      <c r="G422" s="260"/>
      <c r="H422" s="307">
        <f t="shared" si="19"/>
        <v>19.013605442176871</v>
      </c>
      <c r="I422" s="171">
        <f t="shared" si="18"/>
        <v>465.83333333333331</v>
      </c>
      <c r="J422" s="257"/>
      <c r="K422" s="179">
        <f>F422/10</f>
        <v>46.583333333333329</v>
      </c>
    </row>
    <row r="423" spans="1:11" s="162" customFormat="1" ht="16.5" thickBot="1">
      <c r="A423" s="164">
        <v>53</v>
      </c>
      <c r="B423" s="168" t="s">
        <v>1223</v>
      </c>
      <c r="C423" s="258" t="s">
        <v>2911</v>
      </c>
      <c r="D423" s="340">
        <v>82472201444</v>
      </c>
      <c r="E423" s="307">
        <v>19.013605442176871</v>
      </c>
      <c r="F423" s="171">
        <v>465.83333333333331</v>
      </c>
      <c r="G423" s="260"/>
      <c r="H423" s="307">
        <f t="shared" si="19"/>
        <v>19.013605442176871</v>
      </c>
      <c r="I423" s="171">
        <f t="shared" si="18"/>
        <v>465.83333333333331</v>
      </c>
      <c r="J423" s="257"/>
      <c r="K423" s="179">
        <f>F423/10</f>
        <v>46.583333333333329</v>
      </c>
    </row>
    <row r="424" spans="1:11" s="162" customFormat="1" ht="16.5" thickBot="1">
      <c r="A424" s="164">
        <v>53</v>
      </c>
      <c r="B424" s="168" t="s">
        <v>1224</v>
      </c>
      <c r="C424" s="258" t="s">
        <v>2912</v>
      </c>
      <c r="D424" s="340">
        <v>82472201451</v>
      </c>
      <c r="E424" s="307">
        <v>19.013605442176871</v>
      </c>
      <c r="F424" s="171">
        <v>465.83333333333331</v>
      </c>
      <c r="G424" s="260"/>
      <c r="H424" s="307">
        <f t="shared" si="19"/>
        <v>19.013605442176871</v>
      </c>
      <c r="I424" s="171">
        <f t="shared" si="18"/>
        <v>465.83333333333331</v>
      </c>
      <c r="J424" s="257"/>
      <c r="K424" s="179">
        <f>F424/10</f>
        <v>46.583333333333329</v>
      </c>
    </row>
    <row r="425" spans="1:11" s="162" customFormat="1" ht="16.5" thickBot="1">
      <c r="A425" s="164">
        <v>53</v>
      </c>
      <c r="B425" s="168" t="s">
        <v>1225</v>
      </c>
      <c r="C425" s="258" t="s">
        <v>2913</v>
      </c>
      <c r="D425" s="340">
        <v>82472201468</v>
      </c>
      <c r="E425" s="307">
        <v>19.013605442176871</v>
      </c>
      <c r="F425" s="171">
        <v>465.83333333333331</v>
      </c>
      <c r="G425" s="261"/>
      <c r="H425" s="307">
        <f t="shared" si="19"/>
        <v>19.013605442176871</v>
      </c>
      <c r="I425" s="171">
        <f t="shared" si="18"/>
        <v>465.83333333333331</v>
      </c>
      <c r="J425" s="257"/>
      <c r="K425" s="179">
        <f>F425/10</f>
        <v>46.583333333333329</v>
      </c>
    </row>
    <row r="426" spans="1:11" s="162" customFormat="1" ht="16.5" thickBot="1">
      <c r="A426" s="164"/>
      <c r="B426" s="165" t="s">
        <v>2914</v>
      </c>
      <c r="C426" s="165"/>
      <c r="D426" s="165"/>
      <c r="E426" s="165"/>
      <c r="F426" s="165"/>
      <c r="G426" s="165"/>
      <c r="H426" s="307"/>
      <c r="I426" s="171"/>
      <c r="K426" s="167"/>
    </row>
    <row r="427" spans="1:11" s="162" customFormat="1" ht="37.5" customHeight="1" thickBot="1">
      <c r="A427" s="164"/>
      <c r="B427" s="388" t="s">
        <v>2915</v>
      </c>
      <c r="C427" s="389"/>
      <c r="D427" s="389"/>
      <c r="E427" s="390"/>
      <c r="F427" s="281"/>
      <c r="G427" s="191"/>
      <c r="H427" s="307"/>
      <c r="I427" s="171"/>
      <c r="K427" s="167"/>
    </row>
    <row r="428" spans="1:11" s="162" customFormat="1" ht="15.75" thickBot="1">
      <c r="A428" s="164">
        <v>54</v>
      </c>
      <c r="B428" s="168" t="s">
        <v>1221</v>
      </c>
      <c r="C428" s="207" t="s">
        <v>2916</v>
      </c>
      <c r="D428" s="170">
        <v>82472209853</v>
      </c>
      <c r="E428" s="307">
        <v>38.69</v>
      </c>
      <c r="F428" s="171">
        <v>947.92</v>
      </c>
      <c r="G428" s="214"/>
      <c r="H428" s="307">
        <f t="shared" si="19"/>
        <v>38.69</v>
      </c>
      <c r="I428" s="171">
        <f t="shared" si="18"/>
        <v>947.92</v>
      </c>
      <c r="K428" s="167"/>
    </row>
    <row r="429" spans="1:11" s="162" customFormat="1" ht="15.75" thickBot="1">
      <c r="A429" s="164">
        <v>54</v>
      </c>
      <c r="B429" s="168" t="s">
        <v>1220</v>
      </c>
      <c r="C429" s="207" t="s">
        <v>2917</v>
      </c>
      <c r="D429" s="170">
        <v>82472209808</v>
      </c>
      <c r="E429" s="307">
        <v>44.88</v>
      </c>
      <c r="F429" s="171">
        <v>1099.58</v>
      </c>
      <c r="G429" s="215"/>
      <c r="H429" s="307">
        <f t="shared" si="19"/>
        <v>44.88</v>
      </c>
      <c r="I429" s="171">
        <f t="shared" si="18"/>
        <v>1099.58</v>
      </c>
      <c r="K429" s="167"/>
    </row>
    <row r="430" spans="1:11" s="162" customFormat="1" ht="15.75" thickBot="1">
      <c r="A430" s="164">
        <v>54</v>
      </c>
      <c r="B430" s="174" t="s">
        <v>1228</v>
      </c>
      <c r="C430" s="207" t="s">
        <v>2918</v>
      </c>
      <c r="D430" s="170">
        <v>82472209822</v>
      </c>
      <c r="E430" s="307">
        <v>18.02</v>
      </c>
      <c r="F430" s="171">
        <v>442</v>
      </c>
      <c r="G430" s="215"/>
      <c r="H430" s="307">
        <f t="shared" si="19"/>
        <v>18.02</v>
      </c>
      <c r="I430" s="171">
        <f t="shared" si="18"/>
        <v>442</v>
      </c>
      <c r="K430" s="167"/>
    </row>
    <row r="431" spans="1:11" s="162" customFormat="1" ht="15.75" thickBot="1">
      <c r="A431" s="164">
        <v>54</v>
      </c>
      <c r="B431" s="168" t="s">
        <v>1227</v>
      </c>
      <c r="C431" s="207" t="s">
        <v>2919</v>
      </c>
      <c r="D431" s="170">
        <v>82472209815</v>
      </c>
      <c r="E431" s="307">
        <v>17.02</v>
      </c>
      <c r="F431" s="171">
        <v>417.08</v>
      </c>
      <c r="G431" s="216"/>
      <c r="H431" s="307">
        <f t="shared" si="19"/>
        <v>17.02</v>
      </c>
      <c r="I431" s="171">
        <f t="shared" si="18"/>
        <v>417.08</v>
      </c>
      <c r="K431" s="167"/>
    </row>
    <row r="432" spans="1:11" s="162" customFormat="1" ht="16.5" thickBot="1">
      <c r="A432" s="164"/>
      <c r="B432" s="212" t="s">
        <v>2920</v>
      </c>
      <c r="C432" s="212"/>
      <c r="D432" s="212"/>
      <c r="E432" s="212"/>
      <c r="F432" s="212"/>
      <c r="G432" s="191"/>
      <c r="H432" s="307"/>
      <c r="I432" s="171"/>
      <c r="K432" s="167"/>
    </row>
    <row r="433" spans="1:11" s="162" customFormat="1" ht="26.25" thickBot="1">
      <c r="A433" s="164">
        <v>54</v>
      </c>
      <c r="B433" s="168" t="s">
        <v>1335</v>
      </c>
      <c r="C433" s="169" t="s">
        <v>2921</v>
      </c>
      <c r="D433" s="342">
        <v>82472209976</v>
      </c>
      <c r="E433" s="307">
        <v>41.97</v>
      </c>
      <c r="F433" s="171">
        <v>1028</v>
      </c>
      <c r="G433" s="191"/>
      <c r="H433" s="307">
        <f t="shared" si="19"/>
        <v>41.97</v>
      </c>
      <c r="I433" s="171">
        <f t="shared" si="18"/>
        <v>1028</v>
      </c>
      <c r="K433" s="167"/>
    </row>
    <row r="434" spans="1:11" s="162" customFormat="1" ht="16.5" thickBot="1">
      <c r="A434" s="164"/>
      <c r="B434" s="212" t="s">
        <v>1683</v>
      </c>
      <c r="C434" s="212"/>
      <c r="D434" s="212"/>
      <c r="E434" s="212"/>
      <c r="F434" s="212"/>
      <c r="G434" s="212"/>
      <c r="H434" s="307"/>
      <c r="I434" s="171"/>
      <c r="K434" s="167"/>
    </row>
    <row r="435" spans="1:11" s="162" customFormat="1" ht="50.25" customHeight="1" thickBot="1">
      <c r="A435" s="164"/>
      <c r="B435" s="388" t="s">
        <v>2922</v>
      </c>
      <c r="C435" s="389"/>
      <c r="D435" s="389"/>
      <c r="E435" s="390"/>
      <c r="F435" s="281"/>
      <c r="G435" s="191"/>
      <c r="H435" s="307"/>
      <c r="I435" s="171"/>
      <c r="K435" s="167"/>
    </row>
    <row r="436" spans="1:11" s="162" customFormat="1" ht="16.5" thickBot="1">
      <c r="A436" s="164"/>
      <c r="B436" s="217" t="s">
        <v>3046</v>
      </c>
      <c r="C436" s="217"/>
      <c r="D436" s="217"/>
      <c r="E436" s="217"/>
      <c r="F436" s="297"/>
      <c r="G436" s="214"/>
      <c r="H436" s="307"/>
      <c r="I436" s="171"/>
      <c r="K436" s="167"/>
    </row>
    <row r="437" spans="1:11" s="162" customFormat="1" ht="15.75" thickBot="1">
      <c r="A437" s="164">
        <v>55</v>
      </c>
      <c r="B437" s="168">
        <v>10507481</v>
      </c>
      <c r="C437" s="262" t="s">
        <v>2923</v>
      </c>
      <c r="D437" s="170">
        <v>5706915074819</v>
      </c>
      <c r="E437" s="307">
        <v>86.67</v>
      </c>
      <c r="F437" s="171">
        <v>2123.33</v>
      </c>
      <c r="G437" s="215"/>
      <c r="H437" s="307">
        <f t="shared" si="19"/>
        <v>86.67</v>
      </c>
      <c r="I437" s="171">
        <f t="shared" si="18"/>
        <v>2123.33</v>
      </c>
      <c r="K437" s="167"/>
    </row>
    <row r="438" spans="1:11" s="162" customFormat="1" ht="16.5" thickBot="1">
      <c r="A438" s="164"/>
      <c r="B438" s="217" t="s">
        <v>2924</v>
      </c>
      <c r="C438" s="217"/>
      <c r="D438" s="217"/>
      <c r="E438" s="307"/>
      <c r="F438" s="171"/>
      <c r="G438" s="215"/>
      <c r="H438" s="307"/>
      <c r="I438" s="171"/>
      <c r="K438" s="167"/>
    </row>
    <row r="439" spans="1:11" s="162" customFormat="1" ht="15.75" thickBot="1">
      <c r="A439" s="164">
        <v>55</v>
      </c>
      <c r="B439" s="168">
        <v>10507482</v>
      </c>
      <c r="C439" s="262" t="s">
        <v>2925</v>
      </c>
      <c r="D439" s="170">
        <v>5706915074826</v>
      </c>
      <c r="E439" s="307">
        <v>201.13</v>
      </c>
      <c r="F439" s="171">
        <v>4927.71</v>
      </c>
      <c r="G439" s="215"/>
      <c r="H439" s="307">
        <f t="shared" si="19"/>
        <v>201.13</v>
      </c>
      <c r="I439" s="171">
        <f t="shared" si="18"/>
        <v>4927.71</v>
      </c>
      <c r="K439" s="167"/>
    </row>
    <row r="440" spans="1:11" s="162" customFormat="1" ht="15.75" thickBot="1">
      <c r="A440" s="173" t="s">
        <v>2542</v>
      </c>
      <c r="B440" s="174">
        <v>10507534</v>
      </c>
      <c r="C440" s="262" t="s">
        <v>2926</v>
      </c>
      <c r="D440" s="170">
        <v>5706915075342</v>
      </c>
      <c r="E440" s="307">
        <v>55.09</v>
      </c>
      <c r="F440" s="171">
        <v>1350</v>
      </c>
      <c r="G440" s="215"/>
      <c r="H440" s="307">
        <f t="shared" si="19"/>
        <v>55.09</v>
      </c>
      <c r="I440" s="171">
        <f t="shared" si="18"/>
        <v>1350</v>
      </c>
      <c r="K440" s="167"/>
    </row>
    <row r="441" spans="1:11" s="162" customFormat="1" ht="16.5" thickBot="1">
      <c r="A441" s="164"/>
      <c r="B441" s="217" t="s">
        <v>2927</v>
      </c>
      <c r="C441" s="217"/>
      <c r="D441" s="217"/>
      <c r="E441" s="307"/>
      <c r="F441" s="171"/>
      <c r="G441" s="215"/>
      <c r="H441" s="307"/>
      <c r="I441" s="171"/>
      <c r="K441" s="167"/>
    </row>
    <row r="442" spans="1:11" s="162" customFormat="1" ht="15.75" thickBot="1">
      <c r="A442" s="173" t="s">
        <v>2542</v>
      </c>
      <c r="B442" s="174">
        <v>10507479</v>
      </c>
      <c r="C442" s="262" t="s">
        <v>2928</v>
      </c>
      <c r="D442" s="170">
        <v>5706915074796</v>
      </c>
      <c r="E442" s="307">
        <v>32.630000000000003</v>
      </c>
      <c r="F442" s="171">
        <v>799</v>
      </c>
      <c r="G442" s="215"/>
      <c r="H442" s="307">
        <f t="shared" si="19"/>
        <v>32.630000000000003</v>
      </c>
      <c r="I442" s="171">
        <f t="shared" si="18"/>
        <v>799</v>
      </c>
      <c r="K442" s="167"/>
    </row>
    <row r="443" spans="1:11" s="162" customFormat="1" ht="16.5" thickBot="1">
      <c r="A443" s="164"/>
      <c r="B443" s="217" t="s">
        <v>2929</v>
      </c>
      <c r="C443" s="217"/>
      <c r="D443" s="217"/>
      <c r="E443" s="307"/>
      <c r="F443" s="171"/>
      <c r="G443" s="215"/>
      <c r="H443" s="307"/>
      <c r="I443" s="171"/>
      <c r="K443" s="167"/>
    </row>
    <row r="444" spans="1:11" s="162" customFormat="1" ht="15.75" thickBot="1">
      <c r="A444" s="173" t="s">
        <v>2542</v>
      </c>
      <c r="B444" s="174">
        <v>10507480</v>
      </c>
      <c r="C444" s="262" t="s">
        <v>2930</v>
      </c>
      <c r="D444" s="170">
        <v>5706915074802</v>
      </c>
      <c r="E444" s="307">
        <v>49.27</v>
      </c>
      <c r="F444" s="171">
        <v>1207</v>
      </c>
      <c r="G444" s="215"/>
      <c r="H444" s="307">
        <f t="shared" si="19"/>
        <v>49.27</v>
      </c>
      <c r="I444" s="171">
        <f t="shared" si="18"/>
        <v>1207</v>
      </c>
      <c r="K444" s="167"/>
    </row>
    <row r="445" spans="1:11" s="162" customFormat="1" ht="15.75" thickBot="1">
      <c r="A445" s="173" t="s">
        <v>2542</v>
      </c>
      <c r="B445" s="174">
        <v>10507532</v>
      </c>
      <c r="C445" s="262" t="s">
        <v>2931</v>
      </c>
      <c r="D445" s="170">
        <v>5706915075328</v>
      </c>
      <c r="E445" s="307">
        <v>21.59</v>
      </c>
      <c r="F445" s="171">
        <v>549</v>
      </c>
      <c r="G445" s="216"/>
      <c r="H445" s="307">
        <f t="shared" si="19"/>
        <v>21.59</v>
      </c>
      <c r="I445" s="171">
        <f t="shared" si="18"/>
        <v>549</v>
      </c>
      <c r="K445" s="167"/>
    </row>
    <row r="446" spans="1:11" s="162" customFormat="1" ht="16.5" thickBot="1">
      <c r="A446" s="164"/>
      <c r="B446" s="212" t="s">
        <v>2932</v>
      </c>
      <c r="C446" s="212"/>
      <c r="D446" s="212"/>
      <c r="E446" s="212"/>
      <c r="F446" s="212"/>
      <c r="G446" s="212"/>
      <c r="H446" s="307"/>
      <c r="I446" s="171"/>
      <c r="K446" s="167"/>
    </row>
    <row r="447" spans="1:11" s="162" customFormat="1" ht="45" customHeight="1" thickBot="1">
      <c r="A447" s="164"/>
      <c r="B447" s="388" t="s">
        <v>2933</v>
      </c>
      <c r="C447" s="389"/>
      <c r="D447" s="389"/>
      <c r="E447" s="390"/>
      <c r="F447" s="281"/>
      <c r="G447" s="191"/>
      <c r="H447" s="307"/>
      <c r="I447" s="171"/>
      <c r="K447" s="167"/>
    </row>
    <row r="448" spans="1:11" s="162" customFormat="1" ht="16.5" thickBot="1">
      <c r="A448" s="164"/>
      <c r="B448" s="263" t="s">
        <v>3047</v>
      </c>
      <c r="C448" s="263"/>
      <c r="D448" s="263"/>
      <c r="E448" s="263"/>
      <c r="F448" s="263"/>
      <c r="G448" s="391"/>
      <c r="H448" s="307"/>
      <c r="I448" s="171"/>
      <c r="K448" s="167"/>
    </row>
    <row r="449" spans="1:11" s="162" customFormat="1" ht="26.25" thickBot="1">
      <c r="A449" s="164">
        <v>57</v>
      </c>
      <c r="B449" s="168">
        <v>10507460</v>
      </c>
      <c r="C449" s="264" t="s">
        <v>2934</v>
      </c>
      <c r="D449" s="170">
        <v>5706915074604</v>
      </c>
      <c r="E449" s="307">
        <v>46.43</v>
      </c>
      <c r="F449" s="171">
        <v>1137.5</v>
      </c>
      <c r="G449" s="392"/>
      <c r="H449" s="307">
        <f t="shared" si="19"/>
        <v>46.43</v>
      </c>
      <c r="I449" s="171">
        <f t="shared" si="18"/>
        <v>1137.5</v>
      </c>
      <c r="K449" s="167"/>
    </row>
    <row r="450" spans="1:11" s="162" customFormat="1" ht="26.25" thickBot="1">
      <c r="A450" s="173" t="s">
        <v>2542</v>
      </c>
      <c r="B450" s="174">
        <v>10507461</v>
      </c>
      <c r="C450" s="264" t="s">
        <v>2935</v>
      </c>
      <c r="D450" s="170">
        <v>5706915074611</v>
      </c>
      <c r="E450" s="307">
        <v>68.430000000000007</v>
      </c>
      <c r="F450" s="171">
        <v>1677</v>
      </c>
      <c r="G450" s="392"/>
      <c r="H450" s="307">
        <f t="shared" si="19"/>
        <v>68.430000000000007</v>
      </c>
      <c r="I450" s="171">
        <f t="shared" si="18"/>
        <v>1677</v>
      </c>
      <c r="K450" s="167"/>
    </row>
    <row r="451" spans="1:11" s="162" customFormat="1" ht="16.5" thickBot="1">
      <c r="A451" s="164"/>
      <c r="B451" s="263" t="s">
        <v>2936</v>
      </c>
      <c r="C451" s="263"/>
      <c r="D451" s="263"/>
      <c r="E451" s="263"/>
      <c r="F451" s="298"/>
      <c r="G451" s="392"/>
      <c r="H451" s="307"/>
      <c r="I451" s="171"/>
      <c r="K451" s="167"/>
    </row>
    <row r="452" spans="1:11" s="162" customFormat="1" ht="26.25" thickBot="1">
      <c r="A452" s="164">
        <v>57</v>
      </c>
      <c r="B452" s="168">
        <v>10507462</v>
      </c>
      <c r="C452" s="264" t="s">
        <v>2937</v>
      </c>
      <c r="D452" s="170">
        <v>5706915074628</v>
      </c>
      <c r="E452" s="307">
        <v>54.17</v>
      </c>
      <c r="F452" s="171">
        <v>1327.08</v>
      </c>
      <c r="G452" s="393"/>
      <c r="H452" s="307">
        <f t="shared" si="19"/>
        <v>54.17</v>
      </c>
      <c r="I452" s="171">
        <f t="shared" si="18"/>
        <v>1327.08</v>
      </c>
      <c r="K452" s="167"/>
    </row>
    <row r="453" spans="1:11" s="162" customFormat="1" thickBot="1">
      <c r="A453" s="164"/>
      <c r="B453" s="388" t="s">
        <v>2938</v>
      </c>
      <c r="C453" s="389"/>
      <c r="D453" s="389"/>
      <c r="E453" s="390"/>
      <c r="F453" s="281"/>
      <c r="G453" s="191"/>
      <c r="H453" s="307"/>
      <c r="I453" s="171"/>
      <c r="K453" s="167"/>
    </row>
    <row r="454" spans="1:11" s="162" customFormat="1" ht="16.5" thickBot="1">
      <c r="A454" s="164"/>
      <c r="B454" s="265" t="s">
        <v>2939</v>
      </c>
      <c r="C454" s="262"/>
      <c r="D454" s="170"/>
      <c r="E454" s="205"/>
      <c r="F454" s="205"/>
      <c r="G454" s="191"/>
      <c r="H454" s="307"/>
      <c r="I454" s="171"/>
      <c r="K454" s="167"/>
    </row>
    <row r="455" spans="1:11" s="162" customFormat="1" ht="63.75" customHeight="1" thickBot="1">
      <c r="A455" s="173" t="s">
        <v>2542</v>
      </c>
      <c r="B455" s="174">
        <v>10507457</v>
      </c>
      <c r="C455" s="264" t="s">
        <v>2940</v>
      </c>
      <c r="D455" s="170">
        <v>5706915074574</v>
      </c>
      <c r="E455" s="307">
        <v>18.48</v>
      </c>
      <c r="F455" s="171">
        <v>453</v>
      </c>
      <c r="G455" s="191"/>
      <c r="H455" s="307">
        <f t="shared" si="19"/>
        <v>18.48</v>
      </c>
      <c r="I455" s="171">
        <f t="shared" si="18"/>
        <v>453</v>
      </c>
      <c r="K455" s="167"/>
    </row>
    <row r="456" spans="1:11" s="162" customFormat="1" ht="16.5" thickBot="1">
      <c r="A456" s="164"/>
      <c r="B456" s="263" t="s">
        <v>2941</v>
      </c>
      <c r="C456" s="263"/>
      <c r="D456" s="263"/>
      <c r="E456" s="307"/>
      <c r="F456" s="171"/>
      <c r="G456" s="191"/>
      <c r="H456" s="307"/>
      <c r="I456" s="171"/>
      <c r="K456" s="167"/>
    </row>
    <row r="457" spans="1:11" s="162" customFormat="1" ht="26.25" thickBot="1">
      <c r="A457" s="173" t="s">
        <v>2542</v>
      </c>
      <c r="B457" s="174">
        <v>10507470</v>
      </c>
      <c r="C457" s="169" t="s">
        <v>2942</v>
      </c>
      <c r="D457" s="170">
        <v>5706915074703</v>
      </c>
      <c r="E457" s="307">
        <v>37.54</v>
      </c>
      <c r="F457" s="171">
        <v>955</v>
      </c>
      <c r="G457" s="214"/>
      <c r="H457" s="307">
        <f t="shared" si="19"/>
        <v>37.54</v>
      </c>
      <c r="I457" s="171">
        <f t="shared" si="18"/>
        <v>955</v>
      </c>
      <c r="K457" s="167"/>
    </row>
    <row r="458" spans="1:11" s="162" customFormat="1" ht="15.75" thickBot="1">
      <c r="A458" s="173" t="s">
        <v>2542</v>
      </c>
      <c r="B458" s="174">
        <v>10507471</v>
      </c>
      <c r="C458" s="264" t="s">
        <v>2943</v>
      </c>
      <c r="D458" s="170">
        <v>5706915074710</v>
      </c>
      <c r="E458" s="307">
        <v>70.37</v>
      </c>
      <c r="F458" s="171">
        <v>1792.9</v>
      </c>
      <c r="G458" s="215"/>
      <c r="H458" s="307">
        <f t="shared" si="19"/>
        <v>70.37</v>
      </c>
      <c r="I458" s="171">
        <f t="shared" si="18"/>
        <v>1792.9</v>
      </c>
      <c r="K458" s="167"/>
    </row>
    <row r="459" spans="1:11" s="162" customFormat="1" ht="15.75" thickBot="1">
      <c r="A459" s="173" t="s">
        <v>2542</v>
      </c>
      <c r="B459" s="174">
        <v>10507472</v>
      </c>
      <c r="C459" s="264" t="s">
        <v>2944</v>
      </c>
      <c r="D459" s="170">
        <v>5706915074727</v>
      </c>
      <c r="E459" s="307">
        <v>7.33</v>
      </c>
      <c r="F459" s="171">
        <v>186</v>
      </c>
      <c r="G459" s="215"/>
      <c r="H459" s="307">
        <f t="shared" si="19"/>
        <v>7.33</v>
      </c>
      <c r="I459" s="171">
        <f t="shared" si="18"/>
        <v>186</v>
      </c>
      <c r="K459" s="167"/>
    </row>
    <row r="460" spans="1:11" s="162" customFormat="1" ht="26.25" thickBot="1">
      <c r="A460" s="173" t="s">
        <v>2542</v>
      </c>
      <c r="B460" s="174">
        <v>10507473</v>
      </c>
      <c r="C460" s="169" t="s">
        <v>2945</v>
      </c>
      <c r="D460" s="170">
        <v>5706915074734</v>
      </c>
      <c r="E460" s="307">
        <v>16.54</v>
      </c>
      <c r="F460" s="171">
        <v>405</v>
      </c>
      <c r="G460" s="215"/>
      <c r="H460" s="307">
        <f t="shared" si="19"/>
        <v>16.54</v>
      </c>
      <c r="I460" s="171">
        <f t="shared" si="18"/>
        <v>405</v>
      </c>
      <c r="K460" s="167"/>
    </row>
    <row r="461" spans="1:11" ht="21" customHeight="1" thickBot="1">
      <c r="B461" s="267" t="s">
        <v>1688</v>
      </c>
      <c r="C461" s="267"/>
      <c r="D461" s="267"/>
      <c r="E461" s="267"/>
      <c r="F461" s="299"/>
      <c r="G461" s="383"/>
      <c r="H461" s="307"/>
      <c r="I461" s="171"/>
      <c r="K461" s="266"/>
    </row>
    <row r="462" spans="1:11" ht="21" customHeight="1" thickBot="1">
      <c r="B462" s="385" t="s">
        <v>2946</v>
      </c>
      <c r="C462" s="386"/>
      <c r="D462" s="386"/>
      <c r="E462" s="387"/>
      <c r="F462" s="300"/>
      <c r="G462" s="384"/>
      <c r="H462" s="307"/>
      <c r="I462" s="171"/>
      <c r="K462" s="266"/>
    </row>
    <row r="463" spans="1:11" ht="51.75" thickBot="1">
      <c r="B463" s="168" t="s">
        <v>615</v>
      </c>
      <c r="C463" s="169" t="s">
        <v>2947</v>
      </c>
      <c r="D463" s="268">
        <v>686182000016</v>
      </c>
      <c r="E463" s="312">
        <v>110.65</v>
      </c>
      <c r="F463" s="313">
        <v>2816.93</v>
      </c>
      <c r="G463" s="206"/>
      <c r="H463" s="307">
        <f t="shared" si="19"/>
        <v>110.65</v>
      </c>
      <c r="I463" s="171">
        <f>F463*(1-$H$2)</f>
        <v>2816.93</v>
      </c>
      <c r="K463" s="266"/>
    </row>
    <row r="464" spans="1:11">
      <c r="B464" s="269"/>
      <c r="C464" s="269"/>
      <c r="D464" s="269"/>
      <c r="E464" s="269"/>
      <c r="F464" s="269"/>
      <c r="G464" s="269"/>
      <c r="H464" s="269"/>
    </row>
    <row r="465" spans="2:8">
      <c r="B465" s="269"/>
      <c r="C465" s="269"/>
      <c r="D465" s="269"/>
      <c r="E465" s="269"/>
      <c r="F465" s="269"/>
      <c r="G465" s="269"/>
      <c r="H465" s="269"/>
    </row>
    <row r="466" spans="2:8">
      <c r="B466" s="269"/>
      <c r="C466" s="269"/>
      <c r="D466" s="269"/>
      <c r="E466" s="269"/>
      <c r="F466" s="269"/>
      <c r="G466" s="269"/>
      <c r="H466" s="269"/>
    </row>
    <row r="467" spans="2:8">
      <c r="B467" s="269"/>
      <c r="C467" s="269"/>
      <c r="D467" s="269"/>
      <c r="E467" s="269"/>
      <c r="F467" s="269"/>
      <c r="G467" s="269"/>
      <c r="H467" s="269"/>
    </row>
  </sheetData>
  <mergeCells count="42">
    <mergeCell ref="A1:A2"/>
    <mergeCell ref="G285:G286"/>
    <mergeCell ref="H1:I1"/>
    <mergeCell ref="H2:I2"/>
    <mergeCell ref="E1:F1"/>
    <mergeCell ref="G3:G6"/>
    <mergeCell ref="G7:G18"/>
    <mergeCell ref="B150:F150"/>
    <mergeCell ref="B362:E362"/>
    <mergeCell ref="B366:E366"/>
    <mergeCell ref="B369:E369"/>
    <mergeCell ref="B376:E376"/>
    <mergeCell ref="B385:E385"/>
    <mergeCell ref="B387:C387"/>
    <mergeCell ref="B388:E388"/>
    <mergeCell ref="B390:C390"/>
    <mergeCell ref="B391:E391"/>
    <mergeCell ref="B396:C396"/>
    <mergeCell ref="B403:E403"/>
    <mergeCell ref="G461:G462"/>
    <mergeCell ref="B462:E462"/>
    <mergeCell ref="B413:E413"/>
    <mergeCell ref="B418:E418"/>
    <mergeCell ref="B427:E427"/>
    <mergeCell ref="B435:E435"/>
    <mergeCell ref="B447:E447"/>
    <mergeCell ref="B453:E453"/>
    <mergeCell ref="G413:G414"/>
    <mergeCell ref="G415:G416"/>
    <mergeCell ref="G448:G452"/>
    <mergeCell ref="B355:E355"/>
    <mergeCell ref="B19:C19"/>
    <mergeCell ref="B149:C149"/>
    <mergeCell ref="B244:C244"/>
    <mergeCell ref="B245:E245"/>
    <mergeCell ref="B266:C266"/>
    <mergeCell ref="B267:E267"/>
    <mergeCell ref="B279:E279"/>
    <mergeCell ref="B286:E286"/>
    <mergeCell ref="B323:E323"/>
    <mergeCell ref="B326:E326"/>
    <mergeCell ref="B350:E350"/>
  </mergeCells>
  <pageMargins left="0.23622047244094491" right="0.23622047244094491" top="0.51181102362204722" bottom="0.51181102362204722" header="0.31496062992125984" footer="0.31496062992125984"/>
  <pageSetup paperSize="9" scale="72" fitToHeight="0" orientation="portrait" r:id="rId1"/>
  <headerFooter>
    <oddHeader>&amp;CCENÍK LENOX</oddHeader>
    <oddFooter>&amp;L014/2024&amp;CPlatný od 1.1.2024&amp;R&amp;P/&amp;N</oddFooter>
  </headerFooter>
  <rowBreaks count="10" manualBreakCount="10">
    <brk id="42" max="6" man="1"/>
    <brk id="74" max="6" man="1"/>
    <brk id="106" max="6" man="1"/>
    <brk id="138" max="6" man="1"/>
    <brk id="180" max="6" man="1"/>
    <brk id="221" max="6" man="1"/>
    <brk id="304" max="6" man="1"/>
    <brk id="342" max="6" man="1"/>
    <brk id="370" max="6" man="1"/>
    <brk id="434" max="6" man="1"/>
  </rowBreaks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570"/>
  <sheetViews>
    <sheetView zoomScale="85" zoomScaleNormal="85" workbookViewId="0">
      <pane xSplit="3" ySplit="2" topLeftCell="F536" activePane="bottomRight" state="frozen"/>
      <selection pane="topRight" activeCell="D1" sqref="D1"/>
      <selection pane="bottomLeft" activeCell="A3" sqref="A3"/>
      <selection pane="bottomRight" activeCell="O548" sqref="O548"/>
    </sheetView>
  </sheetViews>
  <sheetFormatPr defaultRowHeight="12.75" outlineLevelRow="3"/>
  <cols>
    <col min="1" max="1" width="13.85546875" customWidth="1"/>
    <col min="2" max="2" width="30.85546875" customWidth="1"/>
    <col min="3" max="3" width="20" customWidth="1"/>
    <col min="7" max="7" width="14.5703125" customWidth="1"/>
    <col min="9" max="9" width="10.28515625" customWidth="1"/>
    <col min="10" max="10" width="12.28515625" customWidth="1"/>
    <col min="11" max="11" width="16.85546875" customWidth="1"/>
    <col min="12" max="12" width="17.85546875" customWidth="1"/>
    <col min="13" max="13" width="25.7109375" customWidth="1"/>
    <col min="15" max="15" width="9.28515625" bestFit="1" customWidth="1"/>
  </cols>
  <sheetData>
    <row r="1" spans="1:15">
      <c r="D1">
        <v>15</v>
      </c>
      <c r="E1">
        <v>13</v>
      </c>
      <c r="F1">
        <v>19</v>
      </c>
      <c r="G1">
        <v>17</v>
      </c>
      <c r="H1">
        <v>21</v>
      </c>
    </row>
    <row r="2" spans="1:15" ht="36">
      <c r="A2" s="8" t="s">
        <v>6</v>
      </c>
      <c r="B2" s="9" t="s">
        <v>7</v>
      </c>
      <c r="C2" s="9" t="s">
        <v>11</v>
      </c>
      <c r="D2" s="7" t="s">
        <v>146</v>
      </c>
      <c r="E2" s="7" t="s">
        <v>142</v>
      </c>
      <c r="F2" s="10" t="s">
        <v>143</v>
      </c>
      <c r="G2" s="10" t="s">
        <v>144</v>
      </c>
      <c r="H2" s="11" t="s">
        <v>145</v>
      </c>
      <c r="I2" t="s">
        <v>1158</v>
      </c>
      <c r="J2" t="s">
        <v>1159</v>
      </c>
      <c r="K2" t="s">
        <v>1160</v>
      </c>
      <c r="L2" t="s">
        <v>1161</v>
      </c>
      <c r="M2" t="s">
        <v>1162</v>
      </c>
    </row>
    <row r="3" spans="1:15" s="5" customFormat="1" outlineLevel="2">
      <c r="A3" s="3">
        <v>10508017</v>
      </c>
      <c r="B3" s="1" t="s">
        <v>147</v>
      </c>
      <c r="C3" s="4">
        <v>5706915080179</v>
      </c>
      <c r="D3" s="2">
        <v>14.29</v>
      </c>
      <c r="E3" s="2">
        <v>62.84</v>
      </c>
      <c r="F3" s="2">
        <v>399</v>
      </c>
      <c r="G3" s="2">
        <v>4588</v>
      </c>
      <c r="H3" s="2">
        <v>15.96</v>
      </c>
      <c r="I3" s="2" t="s">
        <v>980</v>
      </c>
      <c r="J3" s="2" t="s">
        <v>981</v>
      </c>
      <c r="K3" s="2" t="s">
        <v>982</v>
      </c>
      <c r="L3" s="2" t="s">
        <v>983</v>
      </c>
      <c r="M3" s="2" t="s">
        <v>984</v>
      </c>
      <c r="N3" s="5" t="s">
        <v>1163</v>
      </c>
      <c r="O3" s="12" t="s">
        <v>1164</v>
      </c>
    </row>
    <row r="4" spans="1:15" s="5" customFormat="1" outlineLevel="2">
      <c r="A4" s="3">
        <v>10508018</v>
      </c>
      <c r="B4" s="1" t="s">
        <v>148</v>
      </c>
      <c r="C4" s="4">
        <v>5706915080186</v>
      </c>
      <c r="D4" s="2">
        <v>10.64</v>
      </c>
      <c r="E4" s="2">
        <v>56.87</v>
      </c>
      <c r="F4" s="2">
        <v>361.1</v>
      </c>
      <c r="G4" s="2">
        <v>4152</v>
      </c>
      <c r="H4" s="2">
        <v>14.44</v>
      </c>
      <c r="I4" s="2" t="s">
        <v>980</v>
      </c>
      <c r="J4" s="2" t="s">
        <v>981</v>
      </c>
      <c r="K4" s="2" t="s">
        <v>982</v>
      </c>
      <c r="L4" s="2" t="s">
        <v>983</v>
      </c>
      <c r="M4" s="2" t="s">
        <v>984</v>
      </c>
      <c r="N4" s="5" t="s">
        <v>1163</v>
      </c>
      <c r="O4" s="12" t="s">
        <v>1164</v>
      </c>
    </row>
    <row r="5" spans="1:15" s="5" customFormat="1" outlineLevel="2">
      <c r="A5" s="3">
        <v>10508019</v>
      </c>
      <c r="B5" s="1" t="s">
        <v>149</v>
      </c>
      <c r="C5" s="4">
        <v>5706915080193</v>
      </c>
      <c r="D5" s="2">
        <v>9.2799999999999994</v>
      </c>
      <c r="E5" s="2">
        <v>54.03</v>
      </c>
      <c r="F5" s="2">
        <v>343</v>
      </c>
      <c r="G5" s="2">
        <v>3945</v>
      </c>
      <c r="H5" s="2">
        <v>13.72</v>
      </c>
      <c r="I5" s="2" t="s">
        <v>980</v>
      </c>
      <c r="J5" s="2" t="s">
        <v>981</v>
      </c>
      <c r="K5" s="2" t="s">
        <v>982</v>
      </c>
      <c r="L5" s="2" t="s">
        <v>983</v>
      </c>
      <c r="M5" s="2" t="s">
        <v>984</v>
      </c>
      <c r="N5" s="5" t="s">
        <v>1163</v>
      </c>
      <c r="O5" s="12" t="s">
        <v>1164</v>
      </c>
    </row>
    <row r="6" spans="1:15" s="5" customFormat="1" outlineLevel="2">
      <c r="A6" s="3">
        <v>10508020</v>
      </c>
      <c r="B6" s="1" t="s">
        <v>150</v>
      </c>
      <c r="C6" s="4">
        <v>5706915080209</v>
      </c>
      <c r="D6" s="2">
        <v>33</v>
      </c>
      <c r="E6" s="2">
        <v>150</v>
      </c>
      <c r="F6" s="2">
        <v>952.4</v>
      </c>
      <c r="G6" s="2">
        <v>10952</v>
      </c>
      <c r="H6" s="2">
        <v>38.1</v>
      </c>
      <c r="I6" s="2" t="s">
        <v>980</v>
      </c>
      <c r="J6" s="2" t="s">
        <v>981</v>
      </c>
      <c r="K6" s="2" t="s">
        <v>982</v>
      </c>
      <c r="L6" s="2" t="s">
        <v>983</v>
      </c>
      <c r="M6" s="2" t="s">
        <v>984</v>
      </c>
      <c r="N6" s="5" t="s">
        <v>1163</v>
      </c>
      <c r="O6" s="12" t="s">
        <v>1164</v>
      </c>
    </row>
    <row r="7" spans="1:15" s="5" customFormat="1" outlineLevel="2">
      <c r="A7" s="3">
        <v>10503733</v>
      </c>
      <c r="B7" s="1" t="s">
        <v>151</v>
      </c>
      <c r="C7" s="4">
        <v>5706915037333</v>
      </c>
      <c r="D7" s="2">
        <v>77.5</v>
      </c>
      <c r="E7" s="2">
        <v>305.14</v>
      </c>
      <c r="F7" s="2">
        <v>1937.4</v>
      </c>
      <c r="G7" s="2">
        <v>22280</v>
      </c>
      <c r="H7" s="2">
        <v>77.5</v>
      </c>
      <c r="I7" s="2" t="s">
        <v>980</v>
      </c>
      <c r="J7" s="2" t="s">
        <v>985</v>
      </c>
      <c r="K7" s="2" t="s">
        <v>986</v>
      </c>
      <c r="L7" s="2" t="s">
        <v>987</v>
      </c>
      <c r="M7" s="2" t="s">
        <v>988</v>
      </c>
      <c r="N7" s="5" t="s">
        <v>1163</v>
      </c>
      <c r="O7" s="12" t="s">
        <v>1164</v>
      </c>
    </row>
    <row r="8" spans="1:15" s="5" customFormat="1" outlineLevel="2">
      <c r="A8" s="3">
        <v>10504711</v>
      </c>
      <c r="B8" s="1" t="s">
        <v>152</v>
      </c>
      <c r="C8" s="4">
        <v>5706915047110</v>
      </c>
      <c r="D8" s="2">
        <v>30.58</v>
      </c>
      <c r="E8" s="2">
        <v>120.39</v>
      </c>
      <c r="F8" s="2">
        <v>764.4</v>
      </c>
      <c r="G8" s="2">
        <v>8790</v>
      </c>
      <c r="H8" s="2">
        <v>30.58</v>
      </c>
      <c r="I8" s="2" t="s">
        <v>980</v>
      </c>
      <c r="J8" s="2" t="s">
        <v>985</v>
      </c>
      <c r="K8" s="2" t="s">
        <v>986</v>
      </c>
      <c r="L8" s="2" t="s">
        <v>987</v>
      </c>
      <c r="M8" s="2" t="s">
        <v>988</v>
      </c>
      <c r="N8" s="5" t="s">
        <v>1163</v>
      </c>
      <c r="O8" s="12" t="s">
        <v>1164</v>
      </c>
    </row>
    <row r="9" spans="1:15" s="5" customFormat="1" outlineLevel="2">
      <c r="A9" s="3">
        <v>10504712</v>
      </c>
      <c r="B9" s="1" t="s">
        <v>153</v>
      </c>
      <c r="C9" s="4">
        <v>5706915047127</v>
      </c>
      <c r="D9" s="2">
        <v>30.58</v>
      </c>
      <c r="E9" s="2">
        <v>120.39</v>
      </c>
      <c r="F9" s="2">
        <v>764.4</v>
      </c>
      <c r="G9" s="2">
        <v>8790</v>
      </c>
      <c r="H9" s="2">
        <v>30.58</v>
      </c>
      <c r="I9" s="2" t="s">
        <v>980</v>
      </c>
      <c r="J9" s="2" t="s">
        <v>985</v>
      </c>
      <c r="K9" s="2" t="s">
        <v>986</v>
      </c>
      <c r="L9" s="2" t="s">
        <v>987</v>
      </c>
      <c r="M9" s="2" t="s">
        <v>988</v>
      </c>
      <c r="N9" s="5" t="s">
        <v>1163</v>
      </c>
      <c r="O9" s="12" t="s">
        <v>1164</v>
      </c>
    </row>
    <row r="10" spans="1:15" s="5" customFormat="1" outlineLevel="2">
      <c r="A10" s="3">
        <v>10503429</v>
      </c>
      <c r="B10" s="1" t="s">
        <v>154</v>
      </c>
      <c r="C10" s="4">
        <v>5706915034295</v>
      </c>
      <c r="D10" s="2">
        <v>44.44</v>
      </c>
      <c r="E10" s="2">
        <v>165.07</v>
      </c>
      <c r="F10" s="2">
        <v>1330.8</v>
      </c>
      <c r="G10" s="2">
        <v>12746</v>
      </c>
      <c r="H10" s="2">
        <v>44.819999999999993</v>
      </c>
      <c r="I10" s="2" t="s">
        <v>980</v>
      </c>
      <c r="J10" s="2" t="s">
        <v>985</v>
      </c>
      <c r="K10" s="2" t="s">
        <v>986</v>
      </c>
      <c r="L10" s="2" t="s">
        <v>987</v>
      </c>
      <c r="M10" s="2" t="s">
        <v>989</v>
      </c>
      <c r="N10" s="5" t="s">
        <v>1163</v>
      </c>
      <c r="O10" s="12" t="s">
        <v>1164</v>
      </c>
    </row>
    <row r="11" spans="1:15" s="5" customFormat="1" outlineLevel="2">
      <c r="A11" s="3">
        <v>10503431</v>
      </c>
      <c r="B11" s="1" t="s">
        <v>155</v>
      </c>
      <c r="C11" s="4">
        <v>5706915034318</v>
      </c>
      <c r="D11" s="2">
        <v>55.970000000000006</v>
      </c>
      <c r="E11" s="2">
        <v>197.91</v>
      </c>
      <c r="F11" s="2">
        <v>1844</v>
      </c>
      <c r="G11" s="2">
        <v>16030</v>
      </c>
      <c r="H11" s="2">
        <v>56.73</v>
      </c>
      <c r="I11" s="2" t="s">
        <v>980</v>
      </c>
      <c r="J11" s="2" t="s">
        <v>985</v>
      </c>
      <c r="K11" s="2" t="s">
        <v>986</v>
      </c>
      <c r="L11" s="2" t="s">
        <v>987</v>
      </c>
      <c r="M11" s="2" t="s">
        <v>989</v>
      </c>
      <c r="N11" s="5" t="s">
        <v>1163</v>
      </c>
      <c r="O11" s="12" t="s">
        <v>1164</v>
      </c>
    </row>
    <row r="12" spans="1:15" s="5" customFormat="1" outlineLevel="2">
      <c r="A12" s="3">
        <v>10503541</v>
      </c>
      <c r="B12" s="1" t="s">
        <v>156</v>
      </c>
      <c r="C12" s="4">
        <v>5706915035414</v>
      </c>
      <c r="D12" s="2">
        <v>53.17</v>
      </c>
      <c r="E12" s="2">
        <v>197.92</v>
      </c>
      <c r="F12" s="2">
        <v>1619.3</v>
      </c>
      <c r="G12" s="2">
        <v>15247</v>
      </c>
      <c r="H12" s="2">
        <v>53.67</v>
      </c>
      <c r="I12" s="2" t="s">
        <v>980</v>
      </c>
      <c r="J12" s="2" t="s">
        <v>985</v>
      </c>
      <c r="K12" s="2" t="s">
        <v>986</v>
      </c>
      <c r="L12" s="2" t="s">
        <v>987</v>
      </c>
      <c r="M12" s="2" t="s">
        <v>989</v>
      </c>
      <c r="N12" s="5" t="s">
        <v>1163</v>
      </c>
      <c r="O12" s="12" t="s">
        <v>1164</v>
      </c>
    </row>
    <row r="13" spans="1:15" s="5" customFormat="1" outlineLevel="2">
      <c r="A13" s="3">
        <v>10503835</v>
      </c>
      <c r="B13" s="1" t="s">
        <v>157</v>
      </c>
      <c r="C13" s="4">
        <v>5706915038354</v>
      </c>
      <c r="D13" s="2">
        <v>20.57</v>
      </c>
      <c r="E13" s="2">
        <v>81.010000000000005</v>
      </c>
      <c r="F13" s="2">
        <v>514.29999999999995</v>
      </c>
      <c r="G13" s="2">
        <v>5915</v>
      </c>
      <c r="H13" s="2">
        <v>20.57</v>
      </c>
      <c r="I13" s="2" t="s">
        <v>980</v>
      </c>
      <c r="J13" s="2" t="s">
        <v>985</v>
      </c>
      <c r="K13" s="2" t="s">
        <v>986</v>
      </c>
      <c r="L13" s="2" t="s">
        <v>987</v>
      </c>
      <c r="M13" s="2" t="s">
        <v>989</v>
      </c>
      <c r="N13" s="5" t="s">
        <v>1163</v>
      </c>
      <c r="O13" s="12" t="s">
        <v>1164</v>
      </c>
    </row>
    <row r="14" spans="1:15" s="5" customFormat="1" outlineLevel="2">
      <c r="A14" s="3">
        <v>10503836</v>
      </c>
      <c r="B14" s="1" t="s">
        <v>158</v>
      </c>
      <c r="C14" s="4">
        <v>5706915038361</v>
      </c>
      <c r="D14" s="2">
        <v>20.86</v>
      </c>
      <c r="E14" s="2">
        <v>82.12</v>
      </c>
      <c r="F14" s="2">
        <v>521.4</v>
      </c>
      <c r="G14" s="2">
        <v>5996</v>
      </c>
      <c r="H14" s="2">
        <v>20.86</v>
      </c>
      <c r="I14" s="2" t="s">
        <v>980</v>
      </c>
      <c r="J14" s="2" t="s">
        <v>985</v>
      </c>
      <c r="K14" s="2" t="s">
        <v>986</v>
      </c>
      <c r="L14" s="2" t="s">
        <v>987</v>
      </c>
      <c r="M14" s="2" t="s">
        <v>989</v>
      </c>
      <c r="N14" s="5" t="s">
        <v>1163</v>
      </c>
      <c r="O14" s="12" t="s">
        <v>1164</v>
      </c>
    </row>
    <row r="15" spans="1:15" s="5" customFormat="1" outlineLevel="2">
      <c r="A15" s="3">
        <v>10503876</v>
      </c>
      <c r="B15" s="1" t="s">
        <v>159</v>
      </c>
      <c r="C15" s="4">
        <v>5706915038767</v>
      </c>
      <c r="D15" s="2">
        <v>46.46</v>
      </c>
      <c r="E15" s="2">
        <v>165.07</v>
      </c>
      <c r="F15" s="2">
        <v>1464.4</v>
      </c>
      <c r="G15" s="2">
        <v>13314</v>
      </c>
      <c r="H15" s="2">
        <v>46.98</v>
      </c>
      <c r="I15" s="2" t="s">
        <v>980</v>
      </c>
      <c r="J15" s="2" t="s">
        <v>985</v>
      </c>
      <c r="K15" s="2" t="s">
        <v>986</v>
      </c>
      <c r="L15" s="2" t="s">
        <v>987</v>
      </c>
      <c r="M15" s="2" t="s">
        <v>989</v>
      </c>
      <c r="N15" s="5" t="s">
        <v>1163</v>
      </c>
      <c r="O15" s="12" t="s">
        <v>1164</v>
      </c>
    </row>
    <row r="16" spans="1:15" s="5" customFormat="1" outlineLevel="2">
      <c r="A16" s="3" t="s">
        <v>160</v>
      </c>
      <c r="B16" s="1" t="s">
        <v>161</v>
      </c>
      <c r="C16" s="4">
        <v>734442198727</v>
      </c>
      <c r="D16" s="2">
        <v>19.260000000000002</v>
      </c>
      <c r="E16" s="2">
        <v>75.84</v>
      </c>
      <c r="F16" s="2">
        <v>481.5</v>
      </c>
      <c r="G16" s="2">
        <v>5538</v>
      </c>
      <c r="H16" s="2">
        <v>19.260000000000002</v>
      </c>
      <c r="I16" s="2" t="s">
        <v>980</v>
      </c>
      <c r="J16" s="2" t="s">
        <v>985</v>
      </c>
      <c r="K16" s="2" t="s">
        <v>986</v>
      </c>
      <c r="L16" s="2" t="s">
        <v>990</v>
      </c>
      <c r="M16" s="2" t="s">
        <v>991</v>
      </c>
      <c r="N16" s="5" t="s">
        <v>1163</v>
      </c>
      <c r="O16" s="12" t="s">
        <v>1164</v>
      </c>
    </row>
    <row r="17" spans="1:15" s="5" customFormat="1" outlineLevel="2">
      <c r="A17" s="3" t="s">
        <v>162</v>
      </c>
      <c r="B17" s="1" t="s">
        <v>163</v>
      </c>
      <c r="C17" s="4">
        <v>734442198604</v>
      </c>
      <c r="D17" s="2">
        <v>17.77</v>
      </c>
      <c r="E17" s="2">
        <v>69.98</v>
      </c>
      <c r="F17" s="2">
        <v>444.3</v>
      </c>
      <c r="G17" s="2">
        <v>5110</v>
      </c>
      <c r="H17" s="2">
        <v>17.77</v>
      </c>
      <c r="I17" s="2" t="s">
        <v>980</v>
      </c>
      <c r="J17" s="2" t="s">
        <v>985</v>
      </c>
      <c r="K17" s="2" t="s">
        <v>986</v>
      </c>
      <c r="L17" s="2" t="s">
        <v>990</v>
      </c>
      <c r="M17" s="2" t="s">
        <v>991</v>
      </c>
      <c r="N17" s="5" t="s">
        <v>1163</v>
      </c>
      <c r="O17" s="12" t="s">
        <v>1164</v>
      </c>
    </row>
    <row r="18" spans="1:15" s="5" customFormat="1" outlineLevel="2">
      <c r="A18" s="3" t="s">
        <v>164</v>
      </c>
      <c r="B18" s="1" t="s">
        <v>165</v>
      </c>
      <c r="C18" s="4">
        <v>734442198482</v>
      </c>
      <c r="D18" s="2">
        <v>15.56</v>
      </c>
      <c r="E18" s="2">
        <v>61.27</v>
      </c>
      <c r="F18" s="2">
        <v>389</v>
      </c>
      <c r="G18" s="2">
        <v>4474</v>
      </c>
      <c r="H18" s="2">
        <v>15.56</v>
      </c>
      <c r="I18" s="2" t="s">
        <v>980</v>
      </c>
      <c r="J18" s="2" t="s">
        <v>985</v>
      </c>
      <c r="K18" s="2" t="s">
        <v>986</v>
      </c>
      <c r="L18" s="2" t="s">
        <v>990</v>
      </c>
      <c r="M18" s="2" t="s">
        <v>991</v>
      </c>
      <c r="N18" s="5" t="s">
        <v>1163</v>
      </c>
      <c r="O18" s="12" t="s">
        <v>1164</v>
      </c>
    </row>
    <row r="19" spans="1:15" s="5" customFormat="1" outlineLevel="2">
      <c r="A19" s="3" t="s">
        <v>166</v>
      </c>
      <c r="B19" s="1" t="s">
        <v>167</v>
      </c>
      <c r="C19" s="4">
        <v>734442198123</v>
      </c>
      <c r="D19" s="2">
        <v>14.03</v>
      </c>
      <c r="E19" s="2">
        <v>55.25</v>
      </c>
      <c r="F19" s="2">
        <v>350.8</v>
      </c>
      <c r="G19" s="2">
        <v>4034</v>
      </c>
      <c r="H19" s="2">
        <v>14.03</v>
      </c>
      <c r="I19" s="2" t="s">
        <v>980</v>
      </c>
      <c r="J19" s="2" t="s">
        <v>985</v>
      </c>
      <c r="K19" s="2" t="s">
        <v>986</v>
      </c>
      <c r="L19" s="2" t="s">
        <v>990</v>
      </c>
      <c r="M19" s="2" t="s">
        <v>991</v>
      </c>
      <c r="N19" s="5" t="s">
        <v>1163</v>
      </c>
      <c r="O19" s="12" t="s">
        <v>1164</v>
      </c>
    </row>
    <row r="20" spans="1:15" s="5" customFormat="1" outlineLevel="2">
      <c r="A20" s="3" t="s">
        <v>168</v>
      </c>
      <c r="B20" s="1" t="s">
        <v>169</v>
      </c>
      <c r="C20" s="4">
        <v>734442197881</v>
      </c>
      <c r="D20" s="2">
        <v>13.22</v>
      </c>
      <c r="E20" s="2">
        <v>52.07</v>
      </c>
      <c r="F20" s="2">
        <v>330.6</v>
      </c>
      <c r="G20" s="2">
        <v>3802</v>
      </c>
      <c r="H20" s="2">
        <v>13.22</v>
      </c>
      <c r="I20" s="2" t="s">
        <v>980</v>
      </c>
      <c r="J20" s="2" t="s">
        <v>985</v>
      </c>
      <c r="K20" s="2" t="s">
        <v>986</v>
      </c>
      <c r="L20" s="2" t="s">
        <v>990</v>
      </c>
      <c r="M20" s="2" t="s">
        <v>991</v>
      </c>
      <c r="N20" s="5" t="s">
        <v>1163</v>
      </c>
      <c r="O20" s="12" t="s">
        <v>1164</v>
      </c>
    </row>
    <row r="21" spans="1:15" s="5" customFormat="1" outlineLevel="2">
      <c r="A21" s="3" t="s">
        <v>170</v>
      </c>
      <c r="B21" s="1" t="s">
        <v>171</v>
      </c>
      <c r="C21" s="4">
        <v>734442202202</v>
      </c>
      <c r="D21" s="2">
        <v>23.9</v>
      </c>
      <c r="E21" s="2">
        <v>94.09</v>
      </c>
      <c r="F21" s="2">
        <v>597.4</v>
      </c>
      <c r="G21" s="2">
        <v>6870</v>
      </c>
      <c r="H21" s="2">
        <v>23.9</v>
      </c>
      <c r="I21" s="2" t="s">
        <v>980</v>
      </c>
      <c r="J21" s="2" t="s">
        <v>985</v>
      </c>
      <c r="K21" s="2" t="s">
        <v>986</v>
      </c>
      <c r="L21" s="2" t="s">
        <v>990</v>
      </c>
      <c r="M21" s="2" t="s">
        <v>991</v>
      </c>
      <c r="N21" s="5" t="s">
        <v>1163</v>
      </c>
      <c r="O21" s="12" t="s">
        <v>1164</v>
      </c>
    </row>
    <row r="22" spans="1:15" s="5" customFormat="1" outlineLevel="2">
      <c r="A22" s="3">
        <v>10501672</v>
      </c>
      <c r="B22" s="1" t="s">
        <v>172</v>
      </c>
      <c r="C22" s="4">
        <v>5706915016727</v>
      </c>
      <c r="D22" s="2">
        <v>14.79</v>
      </c>
      <c r="E22" s="2">
        <v>58.25</v>
      </c>
      <c r="F22" s="2">
        <v>369.8</v>
      </c>
      <c r="G22" s="2">
        <v>4253</v>
      </c>
      <c r="H22" s="2">
        <v>14.79</v>
      </c>
      <c r="I22" s="2" t="s">
        <v>980</v>
      </c>
      <c r="J22" s="2" t="s">
        <v>985</v>
      </c>
      <c r="K22" s="2" t="s">
        <v>986</v>
      </c>
      <c r="L22" s="2" t="s">
        <v>990</v>
      </c>
      <c r="M22" s="2" t="s">
        <v>992</v>
      </c>
      <c r="N22" s="5" t="s">
        <v>1163</v>
      </c>
      <c r="O22" s="12" t="s">
        <v>1164</v>
      </c>
    </row>
    <row r="23" spans="1:15" s="5" customFormat="1" outlineLevel="2">
      <c r="A23" s="3">
        <v>10501673</v>
      </c>
      <c r="B23" s="1" t="s">
        <v>173</v>
      </c>
      <c r="C23" s="4">
        <v>734442201151</v>
      </c>
      <c r="D23" s="2">
        <v>13.31</v>
      </c>
      <c r="E23" s="2">
        <v>52.4</v>
      </c>
      <c r="F23" s="2">
        <v>332.7</v>
      </c>
      <c r="G23" s="2">
        <v>3826</v>
      </c>
      <c r="H23" s="2">
        <v>13.31</v>
      </c>
      <c r="I23" s="2" t="s">
        <v>980</v>
      </c>
      <c r="J23" s="2" t="s">
        <v>985</v>
      </c>
      <c r="K23" s="2" t="s">
        <v>986</v>
      </c>
      <c r="L23" s="2" t="s">
        <v>990</v>
      </c>
      <c r="M23" s="2" t="s">
        <v>992</v>
      </c>
      <c r="N23" s="5" t="s">
        <v>1163</v>
      </c>
      <c r="O23" s="12" t="s">
        <v>1164</v>
      </c>
    </row>
    <row r="24" spans="1:15" s="5" customFormat="1" outlineLevel="2">
      <c r="A24" s="3">
        <v>10501674</v>
      </c>
      <c r="B24" s="1" t="s">
        <v>174</v>
      </c>
      <c r="C24" s="4">
        <v>5706915016741</v>
      </c>
      <c r="D24" s="2">
        <v>13.31</v>
      </c>
      <c r="E24" s="2">
        <v>52.4</v>
      </c>
      <c r="F24" s="2">
        <v>332.7</v>
      </c>
      <c r="G24" s="2">
        <v>3826</v>
      </c>
      <c r="H24" s="2">
        <v>13.31</v>
      </c>
      <c r="I24" s="2" t="s">
        <v>980</v>
      </c>
      <c r="J24" s="2" t="s">
        <v>985</v>
      </c>
      <c r="K24" s="2" t="s">
        <v>986</v>
      </c>
      <c r="L24" s="2" t="s">
        <v>990</v>
      </c>
      <c r="M24" s="2" t="s">
        <v>992</v>
      </c>
      <c r="N24" s="5" t="s">
        <v>1163</v>
      </c>
      <c r="O24" s="12" t="s">
        <v>1164</v>
      </c>
    </row>
    <row r="25" spans="1:15" s="5" customFormat="1" outlineLevel="2">
      <c r="A25" s="3">
        <v>10501675</v>
      </c>
      <c r="B25" s="1" t="s">
        <v>175</v>
      </c>
      <c r="C25" s="4">
        <v>734442201168</v>
      </c>
      <c r="D25" s="2">
        <v>13.31</v>
      </c>
      <c r="E25" s="2">
        <v>52.4</v>
      </c>
      <c r="F25" s="2">
        <v>332.7</v>
      </c>
      <c r="G25" s="2">
        <v>3826</v>
      </c>
      <c r="H25" s="2">
        <v>13.31</v>
      </c>
      <c r="I25" s="2" t="s">
        <v>980</v>
      </c>
      <c r="J25" s="2" t="s">
        <v>985</v>
      </c>
      <c r="K25" s="2" t="s">
        <v>986</v>
      </c>
      <c r="L25" s="2" t="s">
        <v>990</v>
      </c>
      <c r="M25" s="2" t="s">
        <v>992</v>
      </c>
      <c r="N25" s="5" t="s">
        <v>1163</v>
      </c>
      <c r="O25" s="12" t="s">
        <v>1164</v>
      </c>
    </row>
    <row r="26" spans="1:15" s="5" customFormat="1" outlineLevel="2">
      <c r="A26" s="3">
        <v>10501676</v>
      </c>
      <c r="B26" s="1" t="s">
        <v>176</v>
      </c>
      <c r="C26" s="4">
        <v>5706915016765</v>
      </c>
      <c r="D26" s="2">
        <v>13.31</v>
      </c>
      <c r="E26" s="2">
        <v>52.4</v>
      </c>
      <c r="F26" s="2">
        <v>332.7</v>
      </c>
      <c r="G26" s="2">
        <v>3826</v>
      </c>
      <c r="H26" s="2">
        <v>13.31</v>
      </c>
      <c r="I26" s="2" t="s">
        <v>980</v>
      </c>
      <c r="J26" s="2" t="s">
        <v>985</v>
      </c>
      <c r="K26" s="2" t="s">
        <v>986</v>
      </c>
      <c r="L26" s="2" t="s">
        <v>990</v>
      </c>
      <c r="M26" s="2" t="s">
        <v>992</v>
      </c>
      <c r="N26" s="5" t="s">
        <v>1163</v>
      </c>
      <c r="O26" s="12" t="s">
        <v>1164</v>
      </c>
    </row>
    <row r="27" spans="1:15" s="5" customFormat="1" outlineLevel="2">
      <c r="A27" s="3">
        <v>10501678</v>
      </c>
      <c r="B27" s="1" t="s">
        <v>177</v>
      </c>
      <c r="C27" s="4">
        <v>5706915016789</v>
      </c>
      <c r="D27" s="2">
        <v>13.47</v>
      </c>
      <c r="E27" s="2">
        <v>53.02</v>
      </c>
      <c r="F27" s="2">
        <v>336.6</v>
      </c>
      <c r="G27" s="2">
        <v>3871</v>
      </c>
      <c r="H27" s="2">
        <v>13.47</v>
      </c>
      <c r="I27" s="2" t="s">
        <v>980</v>
      </c>
      <c r="J27" s="2" t="s">
        <v>985</v>
      </c>
      <c r="K27" s="2" t="s">
        <v>986</v>
      </c>
      <c r="L27" s="2" t="s">
        <v>990</v>
      </c>
      <c r="M27" s="2" t="s">
        <v>992</v>
      </c>
      <c r="N27" s="5" t="s">
        <v>1163</v>
      </c>
      <c r="O27" s="12" t="s">
        <v>1164</v>
      </c>
    </row>
    <row r="28" spans="1:15" s="5" customFormat="1" outlineLevel="2">
      <c r="A28" s="3">
        <v>10501679</v>
      </c>
      <c r="B28" s="1" t="s">
        <v>178</v>
      </c>
      <c r="C28" s="4">
        <v>5706915016796</v>
      </c>
      <c r="D28" s="2">
        <v>13.47</v>
      </c>
      <c r="E28" s="2">
        <v>53.02</v>
      </c>
      <c r="F28" s="2">
        <v>336.6</v>
      </c>
      <c r="G28" s="2">
        <v>3871</v>
      </c>
      <c r="H28" s="2">
        <v>13.47</v>
      </c>
      <c r="I28" s="2" t="s">
        <v>980</v>
      </c>
      <c r="J28" s="2" t="s">
        <v>985</v>
      </c>
      <c r="K28" s="2" t="s">
        <v>986</v>
      </c>
      <c r="L28" s="2" t="s">
        <v>990</v>
      </c>
      <c r="M28" s="2" t="s">
        <v>992</v>
      </c>
      <c r="N28" s="5" t="s">
        <v>1163</v>
      </c>
      <c r="O28" s="12" t="s">
        <v>1164</v>
      </c>
    </row>
    <row r="29" spans="1:15" s="5" customFormat="1" outlineLevel="2">
      <c r="A29" s="3">
        <v>10501680</v>
      </c>
      <c r="B29" s="1" t="s">
        <v>179</v>
      </c>
      <c r="C29" s="4">
        <v>734442201267</v>
      </c>
      <c r="D29" s="2">
        <v>13.47</v>
      </c>
      <c r="E29" s="2">
        <v>53.02</v>
      </c>
      <c r="F29" s="2">
        <v>336.6</v>
      </c>
      <c r="G29" s="2">
        <v>3871</v>
      </c>
      <c r="H29" s="2">
        <v>13.47</v>
      </c>
      <c r="I29" s="2" t="s">
        <v>980</v>
      </c>
      <c r="J29" s="2" t="s">
        <v>985</v>
      </c>
      <c r="K29" s="2" t="s">
        <v>986</v>
      </c>
      <c r="L29" s="2" t="s">
        <v>990</v>
      </c>
      <c r="M29" s="2" t="s">
        <v>992</v>
      </c>
      <c r="N29" s="5" t="s">
        <v>1163</v>
      </c>
      <c r="O29" s="12" t="s">
        <v>1164</v>
      </c>
    </row>
    <row r="30" spans="1:15" s="5" customFormat="1" outlineLevel="2">
      <c r="A30" s="3">
        <v>10501681</v>
      </c>
      <c r="B30" s="1" t="s">
        <v>180</v>
      </c>
      <c r="C30" s="4">
        <v>5706915016819</v>
      </c>
      <c r="D30" s="2">
        <v>13.63</v>
      </c>
      <c r="E30" s="2">
        <v>53.67</v>
      </c>
      <c r="F30" s="2">
        <v>340.8</v>
      </c>
      <c r="G30" s="2">
        <v>3919</v>
      </c>
      <c r="H30" s="2">
        <v>13.63</v>
      </c>
      <c r="I30" s="2" t="s">
        <v>980</v>
      </c>
      <c r="J30" s="2" t="s">
        <v>985</v>
      </c>
      <c r="K30" s="2" t="s">
        <v>986</v>
      </c>
      <c r="L30" s="2" t="s">
        <v>990</v>
      </c>
      <c r="M30" s="2" t="s">
        <v>992</v>
      </c>
      <c r="N30" s="5" t="s">
        <v>1163</v>
      </c>
      <c r="O30" s="12" t="s">
        <v>1164</v>
      </c>
    </row>
    <row r="31" spans="1:15" s="5" customFormat="1" outlineLevel="2">
      <c r="A31" s="3">
        <v>10501683</v>
      </c>
      <c r="B31" s="1" t="s">
        <v>181</v>
      </c>
      <c r="C31" s="4">
        <v>5706915016833</v>
      </c>
      <c r="D31" s="2">
        <v>13.63</v>
      </c>
      <c r="E31" s="2">
        <v>53.67</v>
      </c>
      <c r="F31" s="2">
        <v>340.8</v>
      </c>
      <c r="G31" s="2">
        <v>3919</v>
      </c>
      <c r="H31" s="2">
        <v>13.63</v>
      </c>
      <c r="I31" s="2" t="s">
        <v>980</v>
      </c>
      <c r="J31" s="2" t="s">
        <v>985</v>
      </c>
      <c r="K31" s="2" t="s">
        <v>986</v>
      </c>
      <c r="L31" s="2" t="s">
        <v>990</v>
      </c>
      <c r="M31" s="2" t="s">
        <v>992</v>
      </c>
      <c r="N31" s="5" t="s">
        <v>1163</v>
      </c>
      <c r="O31" s="12" t="s">
        <v>1164</v>
      </c>
    </row>
    <row r="32" spans="1:15" s="5" customFormat="1" outlineLevel="2">
      <c r="A32" s="3">
        <v>10501684</v>
      </c>
      <c r="B32" s="1" t="s">
        <v>182</v>
      </c>
      <c r="C32" s="4">
        <v>5706915016840</v>
      </c>
      <c r="D32" s="2">
        <v>13.63</v>
      </c>
      <c r="E32" s="2">
        <v>53.67</v>
      </c>
      <c r="F32" s="2">
        <v>340.8</v>
      </c>
      <c r="G32" s="2">
        <v>3919</v>
      </c>
      <c r="H32" s="2">
        <v>13.63</v>
      </c>
      <c r="I32" s="2" t="s">
        <v>980</v>
      </c>
      <c r="J32" s="2" t="s">
        <v>985</v>
      </c>
      <c r="K32" s="2" t="s">
        <v>986</v>
      </c>
      <c r="L32" s="2" t="s">
        <v>990</v>
      </c>
      <c r="M32" s="2" t="s">
        <v>992</v>
      </c>
      <c r="N32" s="5" t="s">
        <v>1163</v>
      </c>
      <c r="O32" s="12" t="s">
        <v>1164</v>
      </c>
    </row>
    <row r="33" spans="1:15" s="5" customFormat="1" outlineLevel="2">
      <c r="A33" s="3">
        <v>10501685</v>
      </c>
      <c r="B33" s="1" t="s">
        <v>183</v>
      </c>
      <c r="C33" s="4">
        <v>734442201199</v>
      </c>
      <c r="D33" s="2">
        <v>14.7</v>
      </c>
      <c r="E33" s="2">
        <v>57.87</v>
      </c>
      <c r="F33" s="2">
        <v>367.4</v>
      </c>
      <c r="G33" s="2">
        <v>4225</v>
      </c>
      <c r="H33" s="2">
        <v>14.7</v>
      </c>
      <c r="I33" s="2" t="s">
        <v>980</v>
      </c>
      <c r="J33" s="2" t="s">
        <v>985</v>
      </c>
      <c r="K33" s="2" t="s">
        <v>986</v>
      </c>
      <c r="L33" s="2" t="s">
        <v>990</v>
      </c>
      <c r="M33" s="2" t="s">
        <v>992</v>
      </c>
      <c r="N33" s="5" t="s">
        <v>1163</v>
      </c>
      <c r="O33" s="12" t="s">
        <v>1164</v>
      </c>
    </row>
    <row r="34" spans="1:15" s="5" customFormat="1" outlineLevel="2">
      <c r="A34" s="3">
        <v>10501686</v>
      </c>
      <c r="B34" s="1" t="s">
        <v>184</v>
      </c>
      <c r="C34" s="4">
        <v>5706915016864</v>
      </c>
      <c r="D34" s="2">
        <v>14.7</v>
      </c>
      <c r="E34" s="2">
        <v>57.87</v>
      </c>
      <c r="F34" s="2">
        <v>367.4</v>
      </c>
      <c r="G34" s="2">
        <v>4225</v>
      </c>
      <c r="H34" s="2">
        <v>14.7</v>
      </c>
      <c r="I34" s="2" t="s">
        <v>980</v>
      </c>
      <c r="J34" s="2" t="s">
        <v>985</v>
      </c>
      <c r="K34" s="2" t="s">
        <v>986</v>
      </c>
      <c r="L34" s="2" t="s">
        <v>990</v>
      </c>
      <c r="M34" s="2" t="s">
        <v>992</v>
      </c>
      <c r="N34" s="5" t="s">
        <v>1163</v>
      </c>
      <c r="O34" s="12" t="s">
        <v>1164</v>
      </c>
    </row>
    <row r="35" spans="1:15" s="5" customFormat="1" outlineLevel="2">
      <c r="A35" s="3">
        <v>10501687</v>
      </c>
      <c r="B35" s="1" t="s">
        <v>185</v>
      </c>
      <c r="C35" s="4">
        <v>5706915016871</v>
      </c>
      <c r="D35" s="2">
        <v>17.03</v>
      </c>
      <c r="E35" s="2">
        <v>67.069999999999993</v>
      </c>
      <c r="F35" s="2">
        <v>425.8</v>
      </c>
      <c r="G35" s="2">
        <v>4897</v>
      </c>
      <c r="H35" s="2">
        <v>17.03</v>
      </c>
      <c r="I35" s="2" t="s">
        <v>980</v>
      </c>
      <c r="J35" s="2" t="s">
        <v>985</v>
      </c>
      <c r="K35" s="2" t="s">
        <v>986</v>
      </c>
      <c r="L35" s="2" t="s">
        <v>990</v>
      </c>
      <c r="M35" s="2" t="s">
        <v>992</v>
      </c>
      <c r="N35" s="5" t="s">
        <v>1163</v>
      </c>
      <c r="O35" s="12" t="s">
        <v>1164</v>
      </c>
    </row>
    <row r="36" spans="1:15" s="5" customFormat="1" outlineLevel="2">
      <c r="A36" s="3">
        <v>10501688</v>
      </c>
      <c r="B36" s="1" t="s">
        <v>186</v>
      </c>
      <c r="C36" s="4">
        <v>5706915016888</v>
      </c>
      <c r="D36" s="2">
        <v>17.239999999999998</v>
      </c>
      <c r="E36" s="2">
        <v>67.87</v>
      </c>
      <c r="F36" s="2">
        <v>430.9</v>
      </c>
      <c r="G36" s="2">
        <v>4956</v>
      </c>
      <c r="H36" s="2">
        <v>17.239999999999998</v>
      </c>
      <c r="I36" s="2" t="s">
        <v>980</v>
      </c>
      <c r="J36" s="2" t="s">
        <v>985</v>
      </c>
      <c r="K36" s="2" t="s">
        <v>986</v>
      </c>
      <c r="L36" s="2" t="s">
        <v>990</v>
      </c>
      <c r="M36" s="2" t="s">
        <v>992</v>
      </c>
      <c r="N36" s="5" t="s">
        <v>1163</v>
      </c>
      <c r="O36" s="12" t="s">
        <v>1164</v>
      </c>
    </row>
    <row r="37" spans="1:15" s="5" customFormat="1" outlineLevel="2">
      <c r="A37" s="3">
        <v>10501689</v>
      </c>
      <c r="B37" s="1" t="s">
        <v>187</v>
      </c>
      <c r="C37" s="4">
        <v>734442201205</v>
      </c>
      <c r="D37" s="2">
        <v>18.63</v>
      </c>
      <c r="E37" s="2">
        <v>73.37</v>
      </c>
      <c r="F37" s="2">
        <v>465.8</v>
      </c>
      <c r="G37" s="2">
        <v>5357</v>
      </c>
      <c r="H37" s="2">
        <v>18.63</v>
      </c>
      <c r="I37" s="2" t="s">
        <v>980</v>
      </c>
      <c r="J37" s="2" t="s">
        <v>985</v>
      </c>
      <c r="K37" s="2" t="s">
        <v>986</v>
      </c>
      <c r="L37" s="2" t="s">
        <v>990</v>
      </c>
      <c r="M37" s="2" t="s">
        <v>992</v>
      </c>
      <c r="N37" s="5" t="s">
        <v>1163</v>
      </c>
      <c r="O37" s="12" t="s">
        <v>1164</v>
      </c>
    </row>
    <row r="38" spans="1:15" s="5" customFormat="1" outlineLevel="2">
      <c r="A38" s="3">
        <v>10501690</v>
      </c>
      <c r="B38" s="1" t="s">
        <v>188</v>
      </c>
      <c r="C38" s="4">
        <v>5706915016901</v>
      </c>
      <c r="D38" s="2">
        <v>19.149999999999999</v>
      </c>
      <c r="E38" s="2">
        <v>75.41</v>
      </c>
      <c r="F38" s="2">
        <v>478.8</v>
      </c>
      <c r="G38" s="2">
        <v>5506</v>
      </c>
      <c r="H38" s="2">
        <v>19.149999999999999</v>
      </c>
      <c r="I38" s="2" t="s">
        <v>980</v>
      </c>
      <c r="J38" s="2" t="s">
        <v>985</v>
      </c>
      <c r="K38" s="2" t="s">
        <v>986</v>
      </c>
      <c r="L38" s="2" t="s">
        <v>990</v>
      </c>
      <c r="M38" s="2" t="s">
        <v>992</v>
      </c>
      <c r="N38" s="5" t="s">
        <v>1163</v>
      </c>
      <c r="O38" s="12" t="s">
        <v>1164</v>
      </c>
    </row>
    <row r="39" spans="1:15" s="5" customFormat="1" outlineLevel="2">
      <c r="A39" s="3">
        <v>10501691</v>
      </c>
      <c r="B39" s="1" t="s">
        <v>189</v>
      </c>
      <c r="C39" s="4">
        <v>734442201212</v>
      </c>
      <c r="D39" s="2">
        <v>21.31</v>
      </c>
      <c r="E39" s="2">
        <v>83.89</v>
      </c>
      <c r="F39" s="2">
        <v>532.6</v>
      </c>
      <c r="G39" s="2">
        <v>6125</v>
      </c>
      <c r="H39" s="2">
        <v>21.31</v>
      </c>
      <c r="I39" s="2" t="s">
        <v>980</v>
      </c>
      <c r="J39" s="2" t="s">
        <v>985</v>
      </c>
      <c r="K39" s="2" t="s">
        <v>986</v>
      </c>
      <c r="L39" s="2" t="s">
        <v>990</v>
      </c>
      <c r="M39" s="2" t="s">
        <v>992</v>
      </c>
      <c r="N39" s="5" t="s">
        <v>1163</v>
      </c>
      <c r="O39" s="12" t="s">
        <v>1164</v>
      </c>
    </row>
    <row r="40" spans="1:15" s="5" customFormat="1" outlineLevel="2">
      <c r="A40" s="3">
        <v>10501692</v>
      </c>
      <c r="B40" s="1" t="s">
        <v>190</v>
      </c>
      <c r="C40" s="4">
        <v>5706915016925</v>
      </c>
      <c r="D40" s="2">
        <v>23.42</v>
      </c>
      <c r="E40" s="2">
        <v>92.2</v>
      </c>
      <c r="F40" s="2">
        <v>585.4</v>
      </c>
      <c r="G40" s="2">
        <v>6732</v>
      </c>
      <c r="H40" s="2">
        <v>23.42</v>
      </c>
      <c r="I40" s="2" t="s">
        <v>980</v>
      </c>
      <c r="J40" s="2" t="s">
        <v>985</v>
      </c>
      <c r="K40" s="2" t="s">
        <v>986</v>
      </c>
      <c r="L40" s="2" t="s">
        <v>990</v>
      </c>
      <c r="M40" s="2" t="s">
        <v>992</v>
      </c>
      <c r="N40" s="5" t="s">
        <v>1163</v>
      </c>
      <c r="O40" s="12" t="s">
        <v>1164</v>
      </c>
    </row>
    <row r="41" spans="1:15" s="5" customFormat="1" outlineLevel="2">
      <c r="A41" s="3">
        <v>10501704</v>
      </c>
      <c r="B41" s="1" t="s">
        <v>191</v>
      </c>
      <c r="C41" s="4">
        <v>5706915017045</v>
      </c>
      <c r="D41" s="2">
        <v>8.35</v>
      </c>
      <c r="E41" s="2">
        <v>32.86</v>
      </c>
      <c r="F41" s="2">
        <v>208.6</v>
      </c>
      <c r="G41" s="2">
        <v>2399</v>
      </c>
      <c r="H41" s="2">
        <v>8.35</v>
      </c>
      <c r="I41" s="2" t="s">
        <v>980</v>
      </c>
      <c r="J41" s="2" t="s">
        <v>985</v>
      </c>
      <c r="K41" s="2" t="s">
        <v>986</v>
      </c>
      <c r="L41" s="2" t="s">
        <v>990</v>
      </c>
      <c r="M41" s="2" t="s">
        <v>993</v>
      </c>
      <c r="N41" s="5" t="s">
        <v>1163</v>
      </c>
      <c r="O41" s="12" t="s">
        <v>1164</v>
      </c>
    </row>
    <row r="42" spans="1:15" s="5" customFormat="1" outlineLevel="2">
      <c r="A42" s="3">
        <v>10501708</v>
      </c>
      <c r="B42" s="1" t="s">
        <v>192</v>
      </c>
      <c r="C42" s="4">
        <v>5706915017083</v>
      </c>
      <c r="D42" s="2">
        <v>8.5500000000000007</v>
      </c>
      <c r="E42" s="2">
        <v>33.659999999999997</v>
      </c>
      <c r="F42" s="2">
        <v>213.7</v>
      </c>
      <c r="G42" s="2">
        <v>2458</v>
      </c>
      <c r="H42" s="2">
        <v>8.5500000000000007</v>
      </c>
      <c r="I42" s="2" t="s">
        <v>980</v>
      </c>
      <c r="J42" s="2" t="s">
        <v>985</v>
      </c>
      <c r="K42" s="2" t="s">
        <v>986</v>
      </c>
      <c r="L42" s="2" t="s">
        <v>990</v>
      </c>
      <c r="M42" s="2" t="s">
        <v>993</v>
      </c>
      <c r="N42" s="5" t="s">
        <v>1163</v>
      </c>
      <c r="O42" s="12" t="s">
        <v>1164</v>
      </c>
    </row>
    <row r="43" spans="1:15" s="5" customFormat="1" outlineLevel="2">
      <c r="A43" s="3">
        <v>10501768</v>
      </c>
      <c r="B43" s="1" t="s">
        <v>193</v>
      </c>
      <c r="C43" s="4">
        <v>5706915017687</v>
      </c>
      <c r="D43" s="2">
        <v>19.850000000000001</v>
      </c>
      <c r="E43" s="2">
        <v>78.150000000000006</v>
      </c>
      <c r="F43" s="2">
        <v>496.2</v>
      </c>
      <c r="G43" s="2">
        <v>5706</v>
      </c>
      <c r="H43" s="2">
        <v>19.850000000000001</v>
      </c>
      <c r="I43" s="2" t="s">
        <v>980</v>
      </c>
      <c r="J43" s="2" t="s">
        <v>985</v>
      </c>
      <c r="K43" s="2" t="s">
        <v>986</v>
      </c>
      <c r="L43" s="2" t="s">
        <v>994</v>
      </c>
      <c r="M43" s="2" t="s">
        <v>995</v>
      </c>
      <c r="N43" s="5" t="s">
        <v>1163</v>
      </c>
      <c r="O43" s="12" t="s">
        <v>1164</v>
      </c>
    </row>
    <row r="44" spans="1:15" s="5" customFormat="1" outlineLevel="2">
      <c r="A44" s="3">
        <v>10507864</v>
      </c>
      <c r="B44" s="1" t="s">
        <v>194</v>
      </c>
      <c r="C44" s="4">
        <v>5706915078640</v>
      </c>
      <c r="D44" s="2">
        <v>12.24</v>
      </c>
      <c r="E44" s="2">
        <v>49.5</v>
      </c>
      <c r="F44" s="2">
        <v>354.2</v>
      </c>
      <c r="G44" s="2">
        <v>3458</v>
      </c>
      <c r="H44" s="2">
        <v>12.46</v>
      </c>
      <c r="I44" s="2" t="s">
        <v>980</v>
      </c>
      <c r="J44" s="2" t="s">
        <v>985</v>
      </c>
      <c r="K44" s="2" t="s">
        <v>996</v>
      </c>
      <c r="L44" s="2" t="s">
        <v>997</v>
      </c>
      <c r="M44" s="2" t="s">
        <v>998</v>
      </c>
      <c r="N44" s="5" t="s">
        <v>1163</v>
      </c>
      <c r="O44" s="12" t="s">
        <v>1164</v>
      </c>
    </row>
    <row r="45" spans="1:15" s="5" customFormat="1" outlineLevel="2">
      <c r="A45" s="3" t="s">
        <v>195</v>
      </c>
      <c r="B45" s="1" t="s">
        <v>196</v>
      </c>
      <c r="C45" s="4">
        <v>7897095010129</v>
      </c>
      <c r="D45" s="2">
        <v>1.48</v>
      </c>
      <c r="E45" s="2">
        <v>5.84</v>
      </c>
      <c r="F45" s="2">
        <v>37.1</v>
      </c>
      <c r="G45" s="2">
        <v>426</v>
      </c>
      <c r="H45" s="2">
        <v>1.48</v>
      </c>
      <c r="I45" s="2" t="s">
        <v>980</v>
      </c>
      <c r="J45" s="2" t="s">
        <v>985</v>
      </c>
      <c r="K45" s="2" t="s">
        <v>999</v>
      </c>
      <c r="L45" s="2" t="s">
        <v>999</v>
      </c>
      <c r="M45" s="2" t="s">
        <v>999</v>
      </c>
      <c r="N45" s="5" t="s">
        <v>1163</v>
      </c>
      <c r="O45" s="12" t="s">
        <v>1164</v>
      </c>
    </row>
    <row r="46" spans="1:15" s="5" customFormat="1" outlineLevel="2">
      <c r="A46" s="3" t="s">
        <v>197</v>
      </c>
      <c r="B46" s="1" t="s">
        <v>198</v>
      </c>
      <c r="C46" s="4">
        <v>734442057963</v>
      </c>
      <c r="D46" s="2">
        <v>8.7200000000000006</v>
      </c>
      <c r="E46" s="2">
        <v>36.64</v>
      </c>
      <c r="F46" s="2">
        <v>232.6</v>
      </c>
      <c r="G46" s="2">
        <v>2675</v>
      </c>
      <c r="H46" s="2">
        <v>9.31</v>
      </c>
      <c r="I46" s="2" t="s">
        <v>980</v>
      </c>
      <c r="J46" s="2" t="s">
        <v>985</v>
      </c>
      <c r="K46" s="2" t="s">
        <v>1000</v>
      </c>
      <c r="L46" s="2" t="s">
        <v>1001</v>
      </c>
      <c r="M46" s="2" t="s">
        <v>1001</v>
      </c>
      <c r="N46" s="5" t="s">
        <v>1163</v>
      </c>
      <c r="O46" s="12" t="s">
        <v>1164</v>
      </c>
    </row>
    <row r="47" spans="1:15" s="5" customFormat="1" outlineLevel="2">
      <c r="A47" s="3" t="s">
        <v>199</v>
      </c>
      <c r="B47" s="1" t="s">
        <v>200</v>
      </c>
      <c r="C47" s="4">
        <v>734442053408</v>
      </c>
      <c r="D47" s="2">
        <v>62.65</v>
      </c>
      <c r="E47" s="2">
        <v>232.21</v>
      </c>
      <c r="F47" s="2">
        <v>1474.3</v>
      </c>
      <c r="G47" s="2">
        <v>16955</v>
      </c>
      <c r="H47" s="2">
        <v>58.97</v>
      </c>
      <c r="I47" s="2" t="s">
        <v>980</v>
      </c>
      <c r="J47" s="2" t="s">
        <v>985</v>
      </c>
      <c r="K47" s="2" t="s">
        <v>1000</v>
      </c>
      <c r="L47" s="2" t="s">
        <v>1001</v>
      </c>
      <c r="M47" s="2" t="s">
        <v>1001</v>
      </c>
      <c r="N47" s="5" t="s">
        <v>1163</v>
      </c>
      <c r="O47" s="12" t="s">
        <v>1164</v>
      </c>
    </row>
    <row r="48" spans="1:15" s="5" customFormat="1" outlineLevel="2">
      <c r="A48" s="3" t="s">
        <v>201</v>
      </c>
      <c r="B48" s="1" t="s">
        <v>202</v>
      </c>
      <c r="C48" s="4">
        <v>734442536482</v>
      </c>
      <c r="D48" s="2">
        <v>79.180000000000007</v>
      </c>
      <c r="E48" s="2">
        <v>293.44</v>
      </c>
      <c r="F48" s="2">
        <v>1863.1</v>
      </c>
      <c r="G48" s="2">
        <v>21426</v>
      </c>
      <c r="H48" s="2">
        <v>74.52</v>
      </c>
      <c r="I48" s="2" t="s">
        <v>980</v>
      </c>
      <c r="J48" s="2" t="s">
        <v>985</v>
      </c>
      <c r="K48" s="2" t="s">
        <v>1000</v>
      </c>
      <c r="L48" s="2" t="s">
        <v>1001</v>
      </c>
      <c r="M48" s="2" t="s">
        <v>1001</v>
      </c>
      <c r="N48" s="5" t="s">
        <v>1163</v>
      </c>
      <c r="O48" s="12" t="s">
        <v>1164</v>
      </c>
    </row>
    <row r="49" spans="1:15" s="5" customFormat="1" outlineLevel="2">
      <c r="A49" s="3" t="s">
        <v>203</v>
      </c>
      <c r="B49" s="1" t="s">
        <v>204</v>
      </c>
      <c r="C49" s="4">
        <v>734442548430</v>
      </c>
      <c r="D49" s="2">
        <v>67</v>
      </c>
      <c r="E49" s="2">
        <v>248.3</v>
      </c>
      <c r="F49" s="2">
        <v>1576.5</v>
      </c>
      <c r="G49" s="2">
        <v>18130</v>
      </c>
      <c r="H49" s="2">
        <v>63.06</v>
      </c>
      <c r="I49" s="2" t="s">
        <v>980</v>
      </c>
      <c r="J49" s="2" t="s">
        <v>985</v>
      </c>
      <c r="K49" s="2" t="s">
        <v>1000</v>
      </c>
      <c r="L49" s="2" t="s">
        <v>1001</v>
      </c>
      <c r="M49" s="2" t="s">
        <v>1001</v>
      </c>
      <c r="N49" s="5" t="s">
        <v>1163</v>
      </c>
      <c r="O49" s="12" t="s">
        <v>1164</v>
      </c>
    </row>
    <row r="50" spans="1:15" s="5" customFormat="1" outlineLevel="2">
      <c r="A50" s="3" t="s">
        <v>205</v>
      </c>
      <c r="B50" s="1" t="s">
        <v>206</v>
      </c>
      <c r="C50" s="4">
        <v>734442552086</v>
      </c>
      <c r="D50" s="2">
        <v>62.83</v>
      </c>
      <c r="E50" s="2">
        <v>232.82</v>
      </c>
      <c r="F50" s="2">
        <v>1478.2</v>
      </c>
      <c r="G50" s="2">
        <v>17000</v>
      </c>
      <c r="H50" s="2">
        <v>59.13</v>
      </c>
      <c r="I50" s="2" t="s">
        <v>980</v>
      </c>
      <c r="J50" s="2" t="s">
        <v>985</v>
      </c>
      <c r="K50" s="2" t="s">
        <v>1000</v>
      </c>
      <c r="L50" s="2" t="s">
        <v>1001</v>
      </c>
      <c r="M50" s="2" t="s">
        <v>1001</v>
      </c>
      <c r="N50" s="5" t="s">
        <v>1163</v>
      </c>
      <c r="O50" s="12" t="s">
        <v>1164</v>
      </c>
    </row>
    <row r="51" spans="1:15" s="5" customFormat="1" outlineLevel="2">
      <c r="A51" s="3" t="s">
        <v>207</v>
      </c>
      <c r="B51" s="1" t="s">
        <v>208</v>
      </c>
      <c r="C51" s="4">
        <v>734442054009</v>
      </c>
      <c r="D51" s="2">
        <v>120.91</v>
      </c>
      <c r="E51" s="2">
        <v>448.07</v>
      </c>
      <c r="F51" s="2">
        <v>2844.9</v>
      </c>
      <c r="G51" s="2">
        <v>32716</v>
      </c>
      <c r="H51" s="2">
        <v>113.8</v>
      </c>
      <c r="I51" s="2" t="s">
        <v>980</v>
      </c>
      <c r="J51" s="2" t="s">
        <v>985</v>
      </c>
      <c r="K51" s="2" t="s">
        <v>1000</v>
      </c>
      <c r="L51" s="2" t="s">
        <v>1001</v>
      </c>
      <c r="M51" s="2" t="s">
        <v>1001</v>
      </c>
      <c r="N51" s="5" t="s">
        <v>1163</v>
      </c>
      <c r="O51" s="12" t="s">
        <v>1164</v>
      </c>
    </row>
    <row r="52" spans="1:15" s="5" customFormat="1" outlineLevel="2">
      <c r="A52" s="3" t="s">
        <v>209</v>
      </c>
      <c r="B52" s="1" t="s">
        <v>210</v>
      </c>
      <c r="C52" s="4">
        <v>734442559252</v>
      </c>
      <c r="D52" s="2">
        <v>87.19</v>
      </c>
      <c r="E52" s="2">
        <v>323.12</v>
      </c>
      <c r="F52" s="2">
        <v>2051.6</v>
      </c>
      <c r="G52" s="2">
        <v>23593</v>
      </c>
      <c r="H52" s="2">
        <v>82.06</v>
      </c>
      <c r="I52" s="2" t="s">
        <v>980</v>
      </c>
      <c r="J52" s="2" t="s">
        <v>985</v>
      </c>
      <c r="K52" s="2" t="s">
        <v>1000</v>
      </c>
      <c r="L52" s="2" t="s">
        <v>1001</v>
      </c>
      <c r="M52" s="2" t="s">
        <v>1001</v>
      </c>
      <c r="N52" s="5" t="s">
        <v>1163</v>
      </c>
      <c r="O52" s="12" t="s">
        <v>1164</v>
      </c>
    </row>
    <row r="53" spans="1:15" s="5" customFormat="1" outlineLevel="2">
      <c r="A53" s="3" t="s">
        <v>211</v>
      </c>
      <c r="B53" s="1" t="s">
        <v>212</v>
      </c>
      <c r="C53" s="4">
        <v>734442056287</v>
      </c>
      <c r="D53" s="2">
        <v>24.09</v>
      </c>
      <c r="E53" s="2">
        <v>89.29</v>
      </c>
      <c r="F53" s="2">
        <v>566.9</v>
      </c>
      <c r="G53" s="2">
        <v>6520</v>
      </c>
      <c r="H53" s="2">
        <v>22.68</v>
      </c>
      <c r="I53" s="2" t="s">
        <v>980</v>
      </c>
      <c r="J53" s="2" t="s">
        <v>985</v>
      </c>
      <c r="K53" s="2" t="s">
        <v>1000</v>
      </c>
      <c r="L53" s="2" t="s">
        <v>1001</v>
      </c>
      <c r="M53" s="2" t="s">
        <v>1001</v>
      </c>
      <c r="N53" s="5" t="s">
        <v>1163</v>
      </c>
      <c r="O53" s="12" t="s">
        <v>1164</v>
      </c>
    </row>
    <row r="54" spans="1:15" s="5" customFormat="1" outlineLevel="2">
      <c r="A54" s="3" t="s">
        <v>213</v>
      </c>
      <c r="B54" s="1" t="s">
        <v>214</v>
      </c>
      <c r="C54" s="4">
        <v>734442056164</v>
      </c>
      <c r="D54" s="2">
        <v>24.09</v>
      </c>
      <c r="E54" s="2">
        <v>89.29</v>
      </c>
      <c r="F54" s="2">
        <v>566.9</v>
      </c>
      <c r="G54" s="2">
        <v>6520</v>
      </c>
      <c r="H54" s="2">
        <v>22.68</v>
      </c>
      <c r="I54" s="2" t="s">
        <v>980</v>
      </c>
      <c r="J54" s="2" t="s">
        <v>985</v>
      </c>
      <c r="K54" s="2" t="s">
        <v>1000</v>
      </c>
      <c r="L54" s="2" t="s">
        <v>1001</v>
      </c>
      <c r="M54" s="2" t="s">
        <v>1001</v>
      </c>
      <c r="N54" s="5" t="s">
        <v>1163</v>
      </c>
      <c r="O54" s="12" t="s">
        <v>1164</v>
      </c>
    </row>
    <row r="55" spans="1:15" s="5" customFormat="1" outlineLevel="2">
      <c r="A55" s="3" t="s">
        <v>215</v>
      </c>
      <c r="B55" s="1" t="s">
        <v>216</v>
      </c>
      <c r="C55" s="4">
        <v>734442056522</v>
      </c>
      <c r="D55" s="2">
        <v>5.1100000000000003</v>
      </c>
      <c r="E55" s="2">
        <v>20.47</v>
      </c>
      <c r="F55" s="2">
        <v>130</v>
      </c>
      <c r="G55" s="2">
        <v>1495</v>
      </c>
      <c r="H55" s="2">
        <v>5.2</v>
      </c>
      <c r="I55" s="2" t="s">
        <v>980</v>
      </c>
      <c r="J55" s="2" t="s">
        <v>985</v>
      </c>
      <c r="K55" s="2" t="s">
        <v>1000</v>
      </c>
      <c r="L55" s="2" t="s">
        <v>1001</v>
      </c>
      <c r="M55" s="2" t="s">
        <v>1001</v>
      </c>
      <c r="N55" s="5" t="s">
        <v>1163</v>
      </c>
      <c r="O55" s="12" t="s">
        <v>1164</v>
      </c>
    </row>
    <row r="56" spans="1:15" s="5" customFormat="1" outlineLevel="2">
      <c r="A56" s="3" t="s">
        <v>217</v>
      </c>
      <c r="B56" s="1" t="s">
        <v>218</v>
      </c>
      <c r="C56" s="4">
        <v>734442056645</v>
      </c>
      <c r="D56" s="2">
        <v>9.66</v>
      </c>
      <c r="E56" s="2">
        <v>38.65</v>
      </c>
      <c r="F56" s="2">
        <v>245.4</v>
      </c>
      <c r="G56" s="2">
        <v>2822</v>
      </c>
      <c r="H56" s="2">
        <v>9.82</v>
      </c>
      <c r="I56" s="2" t="s">
        <v>980</v>
      </c>
      <c r="J56" s="2" t="s">
        <v>985</v>
      </c>
      <c r="K56" s="2" t="s">
        <v>1000</v>
      </c>
      <c r="L56" s="2" t="s">
        <v>1001</v>
      </c>
      <c r="M56" s="2" t="s">
        <v>1001</v>
      </c>
      <c r="N56" s="5" t="s">
        <v>1163</v>
      </c>
      <c r="O56" s="12" t="s">
        <v>1164</v>
      </c>
    </row>
    <row r="57" spans="1:15" s="5" customFormat="1" outlineLevel="2">
      <c r="A57" s="3" t="s">
        <v>219</v>
      </c>
      <c r="B57" s="1" t="s">
        <v>220</v>
      </c>
      <c r="C57" s="4">
        <v>734442165729</v>
      </c>
      <c r="D57" s="2">
        <v>44.87</v>
      </c>
      <c r="E57" s="2">
        <v>166.28</v>
      </c>
      <c r="F57" s="2">
        <v>1055.7</v>
      </c>
      <c r="G57" s="2">
        <v>12141</v>
      </c>
      <c r="H57" s="2">
        <v>42.23</v>
      </c>
      <c r="I57" s="2" t="s">
        <v>980</v>
      </c>
      <c r="J57" s="2" t="s">
        <v>985</v>
      </c>
      <c r="K57" s="2" t="s">
        <v>1000</v>
      </c>
      <c r="L57" s="2" t="s">
        <v>1001</v>
      </c>
      <c r="M57" s="2" t="s">
        <v>1001</v>
      </c>
      <c r="N57" s="5" t="s">
        <v>1163</v>
      </c>
      <c r="O57" s="12" t="s">
        <v>1164</v>
      </c>
    </row>
    <row r="58" spans="1:15" s="5" customFormat="1" outlineLevel="2">
      <c r="A58" s="3" t="s">
        <v>221</v>
      </c>
      <c r="B58" s="1" t="s">
        <v>222</v>
      </c>
      <c r="C58" s="4">
        <v>734442165910</v>
      </c>
      <c r="D58" s="2">
        <v>58.65</v>
      </c>
      <c r="E58" s="2">
        <v>217.35</v>
      </c>
      <c r="F58" s="2">
        <v>1380</v>
      </c>
      <c r="G58" s="2">
        <v>15870</v>
      </c>
      <c r="H58" s="2">
        <v>55.2</v>
      </c>
      <c r="I58" s="2" t="s">
        <v>980</v>
      </c>
      <c r="J58" s="2" t="s">
        <v>985</v>
      </c>
      <c r="K58" s="2" t="s">
        <v>1000</v>
      </c>
      <c r="L58" s="2" t="s">
        <v>1001</v>
      </c>
      <c r="M58" s="2" t="s">
        <v>1001</v>
      </c>
      <c r="N58" s="5" t="s">
        <v>1163</v>
      </c>
      <c r="O58" s="12" t="s">
        <v>1164</v>
      </c>
    </row>
    <row r="59" spans="1:15" s="5" customFormat="1" outlineLevel="2">
      <c r="A59" s="3" t="s">
        <v>223</v>
      </c>
      <c r="B59" s="1" t="s">
        <v>224</v>
      </c>
      <c r="C59" s="4">
        <v>734442058809</v>
      </c>
      <c r="D59" s="2">
        <v>7.94</v>
      </c>
      <c r="E59" s="2">
        <v>29.43</v>
      </c>
      <c r="F59" s="2">
        <v>186.9</v>
      </c>
      <c r="G59" s="2">
        <v>2149</v>
      </c>
      <c r="H59" s="2">
        <v>7.47</v>
      </c>
      <c r="I59" s="2" t="s">
        <v>980</v>
      </c>
      <c r="J59" s="2" t="s">
        <v>985</v>
      </c>
      <c r="K59" s="2" t="s">
        <v>1000</v>
      </c>
      <c r="L59" s="2" t="s">
        <v>1001</v>
      </c>
      <c r="M59" s="2" t="s">
        <v>1002</v>
      </c>
      <c r="N59" s="5" t="s">
        <v>1163</v>
      </c>
      <c r="O59" s="12" t="s">
        <v>1164</v>
      </c>
    </row>
    <row r="60" spans="1:15" s="5" customFormat="1" outlineLevel="2">
      <c r="A60" s="3">
        <v>10505151</v>
      </c>
      <c r="B60" s="1" t="s">
        <v>225</v>
      </c>
      <c r="C60" s="4">
        <v>5706915051513</v>
      </c>
      <c r="D60" s="2">
        <v>8.9499999999999993</v>
      </c>
      <c r="E60" s="2">
        <v>35.24</v>
      </c>
      <c r="F60" s="2">
        <v>223.7</v>
      </c>
      <c r="G60" s="2">
        <v>2573</v>
      </c>
      <c r="H60" s="2">
        <v>8.9499999999999993</v>
      </c>
      <c r="I60" s="2" t="s">
        <v>980</v>
      </c>
      <c r="J60" s="2" t="s">
        <v>1003</v>
      </c>
      <c r="K60" s="2" t="s">
        <v>1004</v>
      </c>
      <c r="L60" s="2" t="s">
        <v>123</v>
      </c>
      <c r="M60" s="2" t="s">
        <v>1005</v>
      </c>
      <c r="N60" s="5" t="s">
        <v>1163</v>
      </c>
      <c r="O60" s="12" t="s">
        <v>1164</v>
      </c>
    </row>
    <row r="61" spans="1:15" s="5" customFormat="1" outlineLevel="2">
      <c r="A61" s="3">
        <v>10504832</v>
      </c>
      <c r="B61" s="1" t="s">
        <v>226</v>
      </c>
      <c r="C61" s="4">
        <v>5706915048322</v>
      </c>
      <c r="D61" s="2">
        <v>15.63</v>
      </c>
      <c r="E61" s="2">
        <v>61.53</v>
      </c>
      <c r="F61" s="2">
        <v>390.7</v>
      </c>
      <c r="G61" s="2">
        <v>4493</v>
      </c>
      <c r="H61" s="2">
        <v>15.63</v>
      </c>
      <c r="I61" s="2" t="s">
        <v>980</v>
      </c>
      <c r="J61" s="2" t="s">
        <v>1003</v>
      </c>
      <c r="K61" s="2" t="s">
        <v>1004</v>
      </c>
      <c r="L61" s="2" t="s">
        <v>123</v>
      </c>
      <c r="M61" s="2" t="s">
        <v>1006</v>
      </c>
      <c r="N61" s="5" t="s">
        <v>1163</v>
      </c>
      <c r="O61" s="12" t="s">
        <v>1164</v>
      </c>
    </row>
    <row r="62" spans="1:15" s="5" customFormat="1" outlineLevel="2">
      <c r="A62" s="3">
        <v>10504833</v>
      </c>
      <c r="B62" s="1" t="s">
        <v>227</v>
      </c>
      <c r="C62" s="4">
        <v>5706915048339</v>
      </c>
      <c r="D62" s="2">
        <v>15.63</v>
      </c>
      <c r="E62" s="2">
        <v>61.53</v>
      </c>
      <c r="F62" s="2">
        <v>390.7</v>
      </c>
      <c r="G62" s="2">
        <v>4493</v>
      </c>
      <c r="H62" s="2">
        <v>15.63</v>
      </c>
      <c r="I62" s="2" t="s">
        <v>980</v>
      </c>
      <c r="J62" s="2" t="s">
        <v>1003</v>
      </c>
      <c r="K62" s="2" t="s">
        <v>1004</v>
      </c>
      <c r="L62" s="2" t="s">
        <v>123</v>
      </c>
      <c r="M62" s="2" t="s">
        <v>1006</v>
      </c>
      <c r="N62" s="5" t="s">
        <v>1163</v>
      </c>
      <c r="O62" s="12" t="s">
        <v>1164</v>
      </c>
    </row>
    <row r="63" spans="1:15" s="5" customFormat="1" outlineLevel="2">
      <c r="A63" s="3">
        <v>10504834</v>
      </c>
      <c r="B63" s="1" t="s">
        <v>228</v>
      </c>
      <c r="C63" s="4">
        <v>5706915048346</v>
      </c>
      <c r="D63" s="2">
        <v>15.63</v>
      </c>
      <c r="E63" s="2">
        <v>61.53</v>
      </c>
      <c r="F63" s="2">
        <v>390.7</v>
      </c>
      <c r="G63" s="2">
        <v>4493</v>
      </c>
      <c r="H63" s="2">
        <v>15.63</v>
      </c>
      <c r="I63" s="2" t="s">
        <v>980</v>
      </c>
      <c r="J63" s="2" t="s">
        <v>1003</v>
      </c>
      <c r="K63" s="2" t="s">
        <v>1004</v>
      </c>
      <c r="L63" s="2" t="s">
        <v>123</v>
      </c>
      <c r="M63" s="2" t="s">
        <v>1006</v>
      </c>
      <c r="N63" s="5" t="s">
        <v>1163</v>
      </c>
      <c r="O63" s="12" t="s">
        <v>1164</v>
      </c>
    </row>
    <row r="64" spans="1:15" s="5" customFormat="1" outlineLevel="2">
      <c r="A64" s="3">
        <v>10504835</v>
      </c>
      <c r="B64" s="1" t="s">
        <v>229</v>
      </c>
      <c r="C64" s="4">
        <v>5706915048353</v>
      </c>
      <c r="D64" s="2">
        <v>15.63</v>
      </c>
      <c r="E64" s="2">
        <v>61.53</v>
      </c>
      <c r="F64" s="2">
        <v>390.7</v>
      </c>
      <c r="G64" s="2">
        <v>4493</v>
      </c>
      <c r="H64" s="2">
        <v>15.63</v>
      </c>
      <c r="I64" s="2" t="s">
        <v>980</v>
      </c>
      <c r="J64" s="2" t="s">
        <v>1003</v>
      </c>
      <c r="K64" s="2" t="s">
        <v>1004</v>
      </c>
      <c r="L64" s="2" t="s">
        <v>123</v>
      </c>
      <c r="M64" s="2" t="s">
        <v>1006</v>
      </c>
      <c r="N64" s="5" t="s">
        <v>1163</v>
      </c>
      <c r="O64" s="12" t="s">
        <v>1164</v>
      </c>
    </row>
    <row r="65" spans="1:15" s="5" customFormat="1" outlineLevel="2">
      <c r="A65" s="3">
        <v>10504837</v>
      </c>
      <c r="B65" s="1" t="s">
        <v>230</v>
      </c>
      <c r="C65" s="4">
        <v>5706915048377</v>
      </c>
      <c r="D65" s="2">
        <v>0.78</v>
      </c>
      <c r="E65" s="2">
        <v>3.09</v>
      </c>
      <c r="F65" s="2">
        <v>19.600000000000001</v>
      </c>
      <c r="G65" s="2">
        <v>226</v>
      </c>
      <c r="H65" s="2">
        <v>0.78</v>
      </c>
      <c r="I65" s="2" t="s">
        <v>980</v>
      </c>
      <c r="J65" s="2" t="s">
        <v>1003</v>
      </c>
      <c r="K65" s="2" t="s">
        <v>1004</v>
      </c>
      <c r="L65" s="2" t="s">
        <v>123</v>
      </c>
      <c r="M65" s="2" t="s">
        <v>1006</v>
      </c>
      <c r="N65" s="5" t="s">
        <v>1163</v>
      </c>
      <c r="O65" s="12" t="s">
        <v>1164</v>
      </c>
    </row>
    <row r="66" spans="1:15" s="5" customFormat="1" outlineLevel="2">
      <c r="A66" s="3">
        <v>10504838</v>
      </c>
      <c r="B66" s="1" t="s">
        <v>231</v>
      </c>
      <c r="C66" s="4">
        <v>5706915048384</v>
      </c>
      <c r="D66" s="2">
        <v>0.78</v>
      </c>
      <c r="E66" s="2">
        <v>3.09</v>
      </c>
      <c r="F66" s="2">
        <v>19.600000000000001</v>
      </c>
      <c r="G66" s="2">
        <v>226</v>
      </c>
      <c r="H66" s="2">
        <v>0.78</v>
      </c>
      <c r="I66" s="2" t="s">
        <v>980</v>
      </c>
      <c r="J66" s="2" t="s">
        <v>1003</v>
      </c>
      <c r="K66" s="2" t="s">
        <v>1004</v>
      </c>
      <c r="L66" s="2" t="s">
        <v>123</v>
      </c>
      <c r="M66" s="2" t="s">
        <v>1006</v>
      </c>
      <c r="N66" s="5" t="s">
        <v>1163</v>
      </c>
      <c r="O66" s="12" t="s">
        <v>1164</v>
      </c>
    </row>
    <row r="67" spans="1:15" s="5" customFormat="1" outlineLevel="2">
      <c r="A67" s="3">
        <v>10504839</v>
      </c>
      <c r="B67" s="1" t="s">
        <v>232</v>
      </c>
      <c r="C67" s="4">
        <v>5706915048391</v>
      </c>
      <c r="D67" s="2">
        <v>0.78</v>
      </c>
      <c r="E67" s="2">
        <v>3.09</v>
      </c>
      <c r="F67" s="2">
        <v>19.600000000000001</v>
      </c>
      <c r="G67" s="2">
        <v>226</v>
      </c>
      <c r="H67" s="2">
        <v>0.78</v>
      </c>
      <c r="I67" s="2" t="s">
        <v>980</v>
      </c>
      <c r="J67" s="2" t="s">
        <v>1003</v>
      </c>
      <c r="K67" s="2" t="s">
        <v>1004</v>
      </c>
      <c r="L67" s="2" t="s">
        <v>123</v>
      </c>
      <c r="M67" s="2" t="s">
        <v>1006</v>
      </c>
      <c r="N67" s="5" t="s">
        <v>1163</v>
      </c>
      <c r="O67" s="12" t="s">
        <v>1164</v>
      </c>
    </row>
    <row r="68" spans="1:15" s="5" customFormat="1" outlineLevel="2">
      <c r="A68" s="3">
        <v>10504840</v>
      </c>
      <c r="B68" s="1" t="s">
        <v>233</v>
      </c>
      <c r="C68" s="4">
        <v>5706915048407</v>
      </c>
      <c r="D68" s="2">
        <v>0.78</v>
      </c>
      <c r="E68" s="2">
        <v>3.09</v>
      </c>
      <c r="F68" s="2">
        <v>19.600000000000001</v>
      </c>
      <c r="G68" s="2">
        <v>226</v>
      </c>
      <c r="H68" s="2">
        <v>0.78</v>
      </c>
      <c r="I68" s="2" t="s">
        <v>980</v>
      </c>
      <c r="J68" s="2" t="s">
        <v>1003</v>
      </c>
      <c r="K68" s="2" t="s">
        <v>1004</v>
      </c>
      <c r="L68" s="2" t="s">
        <v>123</v>
      </c>
      <c r="M68" s="2" t="s">
        <v>1006</v>
      </c>
      <c r="N68" s="5" t="s">
        <v>1163</v>
      </c>
      <c r="O68" s="12" t="s">
        <v>1164</v>
      </c>
    </row>
    <row r="69" spans="1:15" s="5" customFormat="1" outlineLevel="2">
      <c r="A69" s="3">
        <v>10505009</v>
      </c>
      <c r="B69" s="1" t="s">
        <v>234</v>
      </c>
      <c r="C69" s="4">
        <v>5706915050097</v>
      </c>
      <c r="D69" s="2">
        <v>15.63</v>
      </c>
      <c r="E69" s="2">
        <v>61.53</v>
      </c>
      <c r="F69" s="2">
        <v>390.7</v>
      </c>
      <c r="G69" s="2">
        <v>4493</v>
      </c>
      <c r="H69" s="2">
        <v>15.63</v>
      </c>
      <c r="I69" s="2" t="s">
        <v>980</v>
      </c>
      <c r="J69" s="2" t="s">
        <v>1003</v>
      </c>
      <c r="K69" s="2" t="s">
        <v>1004</v>
      </c>
      <c r="L69" s="2" t="s">
        <v>123</v>
      </c>
      <c r="M69" s="2" t="s">
        <v>1006</v>
      </c>
      <c r="N69" s="5" t="s">
        <v>1163</v>
      </c>
      <c r="O69" s="12" t="s">
        <v>1164</v>
      </c>
    </row>
    <row r="70" spans="1:15" s="5" customFormat="1" outlineLevel="2">
      <c r="A70" s="3">
        <v>10502199</v>
      </c>
      <c r="B70" s="1" t="s">
        <v>235</v>
      </c>
      <c r="C70" s="4">
        <v>5709131285588</v>
      </c>
      <c r="D70" s="2">
        <v>47.65</v>
      </c>
      <c r="E70" s="2">
        <v>464.48</v>
      </c>
      <c r="F70" s="2">
        <v>1191.3</v>
      </c>
      <c r="G70" s="2">
        <v>13852</v>
      </c>
      <c r="H70" s="2">
        <v>47.65</v>
      </c>
      <c r="I70" s="2" t="s">
        <v>980</v>
      </c>
      <c r="J70" s="2" t="s">
        <v>1003</v>
      </c>
      <c r="K70" s="2" t="s">
        <v>1007</v>
      </c>
      <c r="L70" s="2" t="s">
        <v>986</v>
      </c>
      <c r="M70" s="2" t="s">
        <v>1008</v>
      </c>
      <c r="N70" s="5" t="s">
        <v>1163</v>
      </c>
      <c r="O70" s="12" t="s">
        <v>1164</v>
      </c>
    </row>
    <row r="71" spans="1:15" s="5" customFormat="1" outlineLevel="2">
      <c r="A71" s="3">
        <v>10503644</v>
      </c>
      <c r="B71" s="1" t="s">
        <v>236</v>
      </c>
      <c r="C71" s="4">
        <v>5706915001297</v>
      </c>
      <c r="D71" s="2">
        <v>24.89</v>
      </c>
      <c r="E71" s="2">
        <v>132.01</v>
      </c>
      <c r="F71" s="2">
        <v>622.29999999999995</v>
      </c>
      <c r="G71" s="2">
        <v>7235</v>
      </c>
      <c r="H71" s="2">
        <v>24.89</v>
      </c>
      <c r="I71" s="2" t="s">
        <v>980</v>
      </c>
      <c r="J71" s="2" t="s">
        <v>1003</v>
      </c>
      <c r="K71" s="2" t="s">
        <v>1007</v>
      </c>
      <c r="L71" s="2" t="s">
        <v>986</v>
      </c>
      <c r="M71" s="2" t="s">
        <v>1008</v>
      </c>
      <c r="N71" s="5" t="s">
        <v>1163</v>
      </c>
      <c r="O71" s="12" t="s">
        <v>1164</v>
      </c>
    </row>
    <row r="72" spans="1:15" s="5" customFormat="1" outlineLevel="2">
      <c r="A72" s="3">
        <v>10502198</v>
      </c>
      <c r="B72" s="1" t="s">
        <v>237</v>
      </c>
      <c r="C72" s="4">
        <v>5709131285595</v>
      </c>
      <c r="D72" s="2">
        <v>95.7</v>
      </c>
      <c r="E72" s="2">
        <v>404.03</v>
      </c>
      <c r="F72" s="2">
        <v>2392.5</v>
      </c>
      <c r="G72" s="2">
        <v>27820</v>
      </c>
      <c r="H72" s="2">
        <v>95.7</v>
      </c>
      <c r="I72" s="2" t="s">
        <v>980</v>
      </c>
      <c r="J72" s="2" t="s">
        <v>1003</v>
      </c>
      <c r="K72" s="2" t="s">
        <v>1007</v>
      </c>
      <c r="L72" s="2" t="s">
        <v>986</v>
      </c>
      <c r="M72" s="2" t="s">
        <v>1009</v>
      </c>
      <c r="N72" s="5" t="s">
        <v>1163</v>
      </c>
      <c r="O72" s="12" t="s">
        <v>1164</v>
      </c>
    </row>
    <row r="73" spans="1:15" s="5" customFormat="1" outlineLevel="2">
      <c r="A73" s="3">
        <v>10502200</v>
      </c>
      <c r="B73" s="1" t="s">
        <v>238</v>
      </c>
      <c r="C73" s="4">
        <v>5709131285601</v>
      </c>
      <c r="D73" s="2">
        <v>74.67</v>
      </c>
      <c r="E73" s="2">
        <v>396.12</v>
      </c>
      <c r="F73" s="2">
        <v>1866.8</v>
      </c>
      <c r="G73" s="2">
        <v>21706</v>
      </c>
      <c r="H73" s="2">
        <v>74.67</v>
      </c>
      <c r="I73" s="2" t="s">
        <v>980</v>
      </c>
      <c r="J73" s="2" t="s">
        <v>1003</v>
      </c>
      <c r="K73" s="2" t="s">
        <v>1007</v>
      </c>
      <c r="L73" s="2" t="s">
        <v>986</v>
      </c>
      <c r="M73" s="2" t="s">
        <v>1009</v>
      </c>
      <c r="N73" s="5" t="s">
        <v>1163</v>
      </c>
      <c r="O73" s="12" t="s">
        <v>1164</v>
      </c>
    </row>
    <row r="74" spans="1:15" s="5" customFormat="1" outlineLevel="2">
      <c r="A74" s="3">
        <v>10503643</v>
      </c>
      <c r="B74" s="1" t="s">
        <v>239</v>
      </c>
      <c r="C74" s="4">
        <v>5706915001273</v>
      </c>
      <c r="D74" s="2">
        <v>15.55</v>
      </c>
      <c r="E74" s="2">
        <v>82.5</v>
      </c>
      <c r="F74" s="2">
        <v>388.8</v>
      </c>
      <c r="G74" s="2">
        <v>4520</v>
      </c>
      <c r="H74" s="2">
        <v>15.55</v>
      </c>
      <c r="I74" s="2" t="s">
        <v>980</v>
      </c>
      <c r="J74" s="2" t="s">
        <v>1003</v>
      </c>
      <c r="K74" s="2" t="s">
        <v>1007</v>
      </c>
      <c r="L74" s="2" t="s">
        <v>986</v>
      </c>
      <c r="M74" s="2" t="s">
        <v>1009</v>
      </c>
      <c r="N74" s="5" t="s">
        <v>1163</v>
      </c>
      <c r="O74" s="12" t="s">
        <v>1164</v>
      </c>
    </row>
    <row r="75" spans="1:15" s="5" customFormat="1" outlineLevel="2">
      <c r="A75" s="3">
        <v>10502201</v>
      </c>
      <c r="B75" s="1" t="s">
        <v>240</v>
      </c>
      <c r="C75" s="4">
        <v>5709131285571</v>
      </c>
      <c r="D75" s="2">
        <v>31.12</v>
      </c>
      <c r="E75" s="2">
        <v>165.08</v>
      </c>
      <c r="F75" s="2">
        <v>778</v>
      </c>
      <c r="G75" s="2">
        <v>9047</v>
      </c>
      <c r="H75" s="2">
        <v>31.12</v>
      </c>
      <c r="I75" s="2" t="s">
        <v>980</v>
      </c>
      <c r="J75" s="2" t="s">
        <v>1003</v>
      </c>
      <c r="K75" s="2" t="s">
        <v>1007</v>
      </c>
      <c r="L75" s="2" t="s">
        <v>986</v>
      </c>
      <c r="M75" s="2" t="s">
        <v>1010</v>
      </c>
      <c r="N75" s="5" t="s">
        <v>1163</v>
      </c>
      <c r="O75" s="12" t="s">
        <v>1164</v>
      </c>
    </row>
    <row r="76" spans="1:15" s="5" customFormat="1" outlineLevel="2">
      <c r="A76" s="3">
        <v>10501958</v>
      </c>
      <c r="B76" s="1" t="s">
        <v>241</v>
      </c>
      <c r="C76" s="4">
        <v>5709131236948</v>
      </c>
      <c r="D76" s="2">
        <v>6.33</v>
      </c>
      <c r="E76" s="2">
        <v>36.299999999999997</v>
      </c>
      <c r="F76" s="2">
        <v>158.30000000000001</v>
      </c>
      <c r="G76" s="2">
        <v>1840</v>
      </c>
      <c r="H76" s="2">
        <v>6.33</v>
      </c>
      <c r="I76" s="2" t="s">
        <v>980</v>
      </c>
      <c r="J76" s="2" t="s">
        <v>1003</v>
      </c>
      <c r="K76" s="2" t="s">
        <v>1007</v>
      </c>
      <c r="L76" s="2" t="s">
        <v>1011</v>
      </c>
      <c r="M76" s="2" t="s">
        <v>1012</v>
      </c>
      <c r="N76" s="5" t="s">
        <v>1163</v>
      </c>
      <c r="O76" s="12" t="s">
        <v>1164</v>
      </c>
    </row>
    <row r="77" spans="1:15" s="5" customFormat="1" outlineLevel="2">
      <c r="A77" s="3">
        <v>10501977</v>
      </c>
      <c r="B77" s="1" t="s">
        <v>242</v>
      </c>
      <c r="C77" s="4">
        <v>5709131143093</v>
      </c>
      <c r="D77" s="2">
        <v>3.86</v>
      </c>
      <c r="E77" s="2">
        <v>22.14</v>
      </c>
      <c r="F77" s="2">
        <v>96.5</v>
      </c>
      <c r="G77" s="2">
        <v>1122</v>
      </c>
      <c r="H77" s="2">
        <v>3.86</v>
      </c>
      <c r="I77" s="2" t="s">
        <v>980</v>
      </c>
      <c r="J77" s="2" t="s">
        <v>1003</v>
      </c>
      <c r="K77" s="2" t="s">
        <v>1007</v>
      </c>
      <c r="L77" s="2" t="s">
        <v>1011</v>
      </c>
      <c r="M77" s="2" t="s">
        <v>1012</v>
      </c>
      <c r="N77" s="5" t="s">
        <v>1163</v>
      </c>
      <c r="O77" s="12" t="s">
        <v>1164</v>
      </c>
    </row>
    <row r="78" spans="1:15" s="5" customFormat="1" outlineLevel="2">
      <c r="A78" s="3">
        <v>10502057</v>
      </c>
      <c r="B78" s="1" t="s">
        <v>243</v>
      </c>
      <c r="C78" s="4">
        <v>5709131258483</v>
      </c>
      <c r="D78" s="2">
        <v>32.979999999999997</v>
      </c>
      <c r="E78" s="2">
        <v>129.86000000000001</v>
      </c>
      <c r="F78" s="2">
        <v>824.5</v>
      </c>
      <c r="G78" s="2">
        <v>9482</v>
      </c>
      <c r="H78" s="2">
        <v>32.979999999999997</v>
      </c>
      <c r="I78" s="2" t="s">
        <v>980</v>
      </c>
      <c r="J78" s="2" t="s">
        <v>1003</v>
      </c>
      <c r="K78" s="2" t="s">
        <v>1007</v>
      </c>
      <c r="L78" s="2" t="s">
        <v>1011</v>
      </c>
      <c r="M78" s="2" t="s">
        <v>1012</v>
      </c>
      <c r="N78" s="5" t="s">
        <v>1163</v>
      </c>
      <c r="O78" s="12" t="s">
        <v>1164</v>
      </c>
    </row>
    <row r="79" spans="1:15" s="5" customFormat="1" outlineLevel="2">
      <c r="A79" s="3">
        <v>10507574</v>
      </c>
      <c r="B79" s="1" t="s">
        <v>244</v>
      </c>
      <c r="C79" s="4">
        <v>5706915075748</v>
      </c>
      <c r="D79" s="2">
        <v>5.36</v>
      </c>
      <c r="E79" s="2">
        <v>22.59</v>
      </c>
      <c r="F79" s="2">
        <v>134</v>
      </c>
      <c r="G79" s="2">
        <v>1558</v>
      </c>
      <c r="H79" s="2">
        <v>5.36</v>
      </c>
      <c r="I79" s="2" t="s">
        <v>980</v>
      </c>
      <c r="J79" s="2" t="s">
        <v>1003</v>
      </c>
      <c r="K79" s="2" t="s">
        <v>1007</v>
      </c>
      <c r="L79" s="2" t="s">
        <v>1011</v>
      </c>
      <c r="M79" s="2" t="s">
        <v>1012</v>
      </c>
      <c r="N79" s="5" t="s">
        <v>1163</v>
      </c>
      <c r="O79" s="12" t="s">
        <v>1164</v>
      </c>
    </row>
    <row r="80" spans="1:15" s="5" customFormat="1" outlineLevel="2">
      <c r="A80" s="3">
        <v>10507575</v>
      </c>
      <c r="B80" s="1" t="s">
        <v>245</v>
      </c>
      <c r="C80" s="4">
        <v>5706915075755</v>
      </c>
      <c r="D80" s="2">
        <v>5.36</v>
      </c>
      <c r="E80" s="2">
        <v>22.59</v>
      </c>
      <c r="F80" s="2">
        <v>134</v>
      </c>
      <c r="G80" s="2">
        <v>1558</v>
      </c>
      <c r="H80" s="2">
        <v>5.36</v>
      </c>
      <c r="I80" s="2" t="s">
        <v>980</v>
      </c>
      <c r="J80" s="2" t="s">
        <v>1003</v>
      </c>
      <c r="K80" s="2" t="s">
        <v>1007</v>
      </c>
      <c r="L80" s="2" t="s">
        <v>1011</v>
      </c>
      <c r="M80" s="2" t="s">
        <v>1012</v>
      </c>
      <c r="N80" s="5" t="s">
        <v>1163</v>
      </c>
      <c r="O80" s="12" t="s">
        <v>1164</v>
      </c>
    </row>
    <row r="81" spans="1:15" s="5" customFormat="1" outlineLevel="2">
      <c r="A81" s="3">
        <v>10507110</v>
      </c>
      <c r="B81" s="1" t="s">
        <v>246</v>
      </c>
      <c r="C81" s="4">
        <v>5706915071108</v>
      </c>
      <c r="D81" s="2">
        <v>26.65</v>
      </c>
      <c r="E81" s="2">
        <v>126.06</v>
      </c>
      <c r="F81" s="2">
        <v>666.3</v>
      </c>
      <c r="G81" s="2">
        <v>7747</v>
      </c>
      <c r="H81" s="2">
        <v>26.65</v>
      </c>
      <c r="I81" s="2" t="s">
        <v>980</v>
      </c>
      <c r="J81" s="2" t="s">
        <v>1003</v>
      </c>
      <c r="K81" s="2" t="s">
        <v>1007</v>
      </c>
      <c r="L81" s="2" t="s">
        <v>1011</v>
      </c>
      <c r="M81" s="2" t="s">
        <v>1013</v>
      </c>
      <c r="N81" s="5" t="s">
        <v>1163</v>
      </c>
      <c r="O81" s="12" t="s">
        <v>1164</v>
      </c>
    </row>
    <row r="82" spans="1:15" s="5" customFormat="1" outlineLevel="2">
      <c r="A82" s="3">
        <v>10502071</v>
      </c>
      <c r="B82" s="1" t="s">
        <v>247</v>
      </c>
      <c r="C82" s="4">
        <v>5706915020717</v>
      </c>
      <c r="D82" s="2">
        <v>17.75</v>
      </c>
      <c r="E82" s="2">
        <v>77.88</v>
      </c>
      <c r="F82" s="2">
        <v>443.8</v>
      </c>
      <c r="G82" s="2">
        <v>5160</v>
      </c>
      <c r="H82" s="2">
        <v>17.75</v>
      </c>
      <c r="I82" s="2" t="s">
        <v>980</v>
      </c>
      <c r="J82" s="2" t="s">
        <v>1003</v>
      </c>
      <c r="K82" s="2" t="s">
        <v>1007</v>
      </c>
      <c r="L82" s="2" t="s">
        <v>1011</v>
      </c>
      <c r="M82" s="2" t="s">
        <v>1014</v>
      </c>
      <c r="N82" s="5" t="s">
        <v>1163</v>
      </c>
      <c r="O82" s="12" t="s">
        <v>1164</v>
      </c>
    </row>
    <row r="83" spans="1:15" s="5" customFormat="1" outlineLevel="2">
      <c r="A83" s="3">
        <v>10502072</v>
      </c>
      <c r="B83" s="1" t="s">
        <v>248</v>
      </c>
      <c r="C83" s="4">
        <v>5709131176220</v>
      </c>
      <c r="D83" s="2">
        <v>20.46</v>
      </c>
      <c r="E83" s="2">
        <v>115.53</v>
      </c>
      <c r="F83" s="2">
        <v>511.5</v>
      </c>
      <c r="G83" s="2">
        <v>5948</v>
      </c>
      <c r="H83" s="2">
        <v>20.46</v>
      </c>
      <c r="I83" s="2" t="s">
        <v>980</v>
      </c>
      <c r="J83" s="2" t="s">
        <v>1003</v>
      </c>
      <c r="K83" s="2" t="s">
        <v>1007</v>
      </c>
      <c r="L83" s="2" t="s">
        <v>1011</v>
      </c>
      <c r="M83" s="2" t="s">
        <v>1014</v>
      </c>
      <c r="N83" s="5" t="s">
        <v>1163</v>
      </c>
      <c r="O83" s="12" t="s">
        <v>1164</v>
      </c>
    </row>
    <row r="84" spans="1:15" s="5" customFormat="1" outlineLevel="2">
      <c r="A84" s="3">
        <v>10502073</v>
      </c>
      <c r="B84" s="1" t="s">
        <v>249</v>
      </c>
      <c r="C84" s="4">
        <v>5709131176244</v>
      </c>
      <c r="D84" s="2">
        <v>17.52</v>
      </c>
      <c r="E84" s="2">
        <v>106.43</v>
      </c>
      <c r="F84" s="2">
        <v>438</v>
      </c>
      <c r="G84" s="2">
        <v>5093</v>
      </c>
      <c r="H84" s="2">
        <v>17.52</v>
      </c>
      <c r="I84" s="2" t="s">
        <v>980</v>
      </c>
      <c r="J84" s="2" t="s">
        <v>1003</v>
      </c>
      <c r="K84" s="2" t="s">
        <v>1007</v>
      </c>
      <c r="L84" s="2" t="s">
        <v>1011</v>
      </c>
      <c r="M84" s="2" t="s">
        <v>1014</v>
      </c>
      <c r="N84" s="5" t="s">
        <v>1163</v>
      </c>
      <c r="O84" s="12" t="s">
        <v>1164</v>
      </c>
    </row>
    <row r="85" spans="1:15" s="5" customFormat="1" outlineLevel="2">
      <c r="A85" s="3">
        <v>10502074</v>
      </c>
      <c r="B85" s="1" t="s">
        <v>250</v>
      </c>
      <c r="C85" s="4">
        <v>5706915020748</v>
      </c>
      <c r="D85" s="2">
        <v>15.82</v>
      </c>
      <c r="E85" s="2">
        <v>118.6</v>
      </c>
      <c r="F85" s="2">
        <v>395.5</v>
      </c>
      <c r="G85" s="2">
        <v>4599</v>
      </c>
      <c r="H85" s="2">
        <v>15.82</v>
      </c>
      <c r="I85" s="2" t="s">
        <v>980</v>
      </c>
      <c r="J85" s="2" t="s">
        <v>1003</v>
      </c>
      <c r="K85" s="2" t="s">
        <v>1007</v>
      </c>
      <c r="L85" s="2" t="s">
        <v>1011</v>
      </c>
      <c r="M85" s="2" t="s">
        <v>1014</v>
      </c>
      <c r="N85" s="5" t="s">
        <v>1163</v>
      </c>
      <c r="O85" s="12" t="s">
        <v>1164</v>
      </c>
    </row>
    <row r="86" spans="1:15" s="5" customFormat="1" outlineLevel="2">
      <c r="A86" s="3">
        <v>10502075</v>
      </c>
      <c r="B86" s="1" t="s">
        <v>251</v>
      </c>
      <c r="C86" s="4">
        <v>5709131176282</v>
      </c>
      <c r="D86" s="2">
        <v>23.4</v>
      </c>
      <c r="E86" s="2">
        <v>78.98</v>
      </c>
      <c r="F86" s="2">
        <v>585</v>
      </c>
      <c r="G86" s="2">
        <v>6802</v>
      </c>
      <c r="H86" s="2">
        <v>23.4</v>
      </c>
      <c r="I86" s="2" t="s">
        <v>980</v>
      </c>
      <c r="J86" s="2" t="s">
        <v>1003</v>
      </c>
      <c r="K86" s="2" t="s">
        <v>1007</v>
      </c>
      <c r="L86" s="2" t="s">
        <v>1011</v>
      </c>
      <c r="M86" s="2" t="s">
        <v>1014</v>
      </c>
      <c r="N86" s="5" t="s">
        <v>1163</v>
      </c>
      <c r="O86" s="12" t="s">
        <v>1164</v>
      </c>
    </row>
    <row r="87" spans="1:15" s="5" customFormat="1" outlineLevel="2">
      <c r="A87" s="3">
        <v>10502076</v>
      </c>
      <c r="B87" s="1" t="s">
        <v>252</v>
      </c>
      <c r="C87" s="4">
        <v>5709131176305</v>
      </c>
      <c r="D87" s="2">
        <v>25.07</v>
      </c>
      <c r="E87" s="2">
        <v>89.65</v>
      </c>
      <c r="F87" s="2">
        <v>626.79999999999995</v>
      </c>
      <c r="G87" s="2">
        <v>7288</v>
      </c>
      <c r="H87" s="2">
        <v>25.07</v>
      </c>
      <c r="I87" s="2" t="s">
        <v>980</v>
      </c>
      <c r="J87" s="2" t="s">
        <v>1003</v>
      </c>
      <c r="K87" s="2" t="s">
        <v>1007</v>
      </c>
      <c r="L87" s="2" t="s">
        <v>1011</v>
      </c>
      <c r="M87" s="2" t="s">
        <v>1014</v>
      </c>
      <c r="N87" s="5" t="s">
        <v>1163</v>
      </c>
      <c r="O87" s="12" t="s">
        <v>1164</v>
      </c>
    </row>
    <row r="88" spans="1:15" s="5" customFormat="1" outlineLevel="2">
      <c r="A88" s="3">
        <v>10502077</v>
      </c>
      <c r="B88" s="1" t="s">
        <v>253</v>
      </c>
      <c r="C88" s="4">
        <v>5709131228943</v>
      </c>
      <c r="D88" s="2">
        <v>29.46</v>
      </c>
      <c r="E88" s="2">
        <v>142.81</v>
      </c>
      <c r="F88" s="2">
        <v>736.5</v>
      </c>
      <c r="G88" s="2">
        <v>8564</v>
      </c>
      <c r="H88" s="2">
        <v>29.46</v>
      </c>
      <c r="I88" s="2" t="s">
        <v>980</v>
      </c>
      <c r="J88" s="2" t="s">
        <v>1003</v>
      </c>
      <c r="K88" s="2" t="s">
        <v>1007</v>
      </c>
      <c r="L88" s="2" t="s">
        <v>1011</v>
      </c>
      <c r="M88" s="2" t="s">
        <v>1014</v>
      </c>
      <c r="N88" s="5" t="s">
        <v>1163</v>
      </c>
      <c r="O88" s="12" t="s">
        <v>1164</v>
      </c>
    </row>
    <row r="89" spans="1:15" s="5" customFormat="1" outlineLevel="2">
      <c r="A89" s="3">
        <v>10502080</v>
      </c>
      <c r="B89" s="1" t="s">
        <v>254</v>
      </c>
      <c r="C89" s="4">
        <v>5706915020809</v>
      </c>
      <c r="D89" s="2">
        <v>41.77</v>
      </c>
      <c r="E89" s="2">
        <v>176.39</v>
      </c>
      <c r="F89" s="2">
        <v>1044.3</v>
      </c>
      <c r="G89" s="2">
        <v>12142</v>
      </c>
      <c r="H89" s="2">
        <v>41.77</v>
      </c>
      <c r="I89" s="2" t="s">
        <v>980</v>
      </c>
      <c r="J89" s="2" t="s">
        <v>1003</v>
      </c>
      <c r="K89" s="2" t="s">
        <v>1007</v>
      </c>
      <c r="L89" s="2" t="s">
        <v>1011</v>
      </c>
      <c r="M89" s="2" t="s">
        <v>1014</v>
      </c>
      <c r="N89" s="5" t="s">
        <v>1163</v>
      </c>
      <c r="O89" s="12" t="s">
        <v>1164</v>
      </c>
    </row>
    <row r="90" spans="1:15" s="5" customFormat="1" outlineLevel="2">
      <c r="A90" s="3">
        <v>10502082</v>
      </c>
      <c r="B90" s="1" t="s">
        <v>255</v>
      </c>
      <c r="C90" s="4">
        <v>5709131176404</v>
      </c>
      <c r="D90" s="2">
        <v>24.08</v>
      </c>
      <c r="E90" s="2">
        <v>96.33</v>
      </c>
      <c r="F90" s="2">
        <v>602</v>
      </c>
      <c r="G90" s="2">
        <v>7000</v>
      </c>
      <c r="H90" s="2">
        <v>24.08</v>
      </c>
      <c r="I90" s="2" t="s">
        <v>980</v>
      </c>
      <c r="J90" s="2" t="s">
        <v>1003</v>
      </c>
      <c r="K90" s="2" t="s">
        <v>1007</v>
      </c>
      <c r="L90" s="2" t="s">
        <v>1011</v>
      </c>
      <c r="M90" s="2" t="s">
        <v>1014</v>
      </c>
      <c r="N90" s="5" t="s">
        <v>1163</v>
      </c>
      <c r="O90" s="12" t="s">
        <v>1164</v>
      </c>
    </row>
    <row r="91" spans="1:15" s="5" customFormat="1" outlineLevel="2">
      <c r="A91" s="3">
        <v>10502083</v>
      </c>
      <c r="B91" s="1" t="s">
        <v>256</v>
      </c>
      <c r="C91" s="4">
        <v>5709131176428</v>
      </c>
      <c r="D91" s="2">
        <v>28.11</v>
      </c>
      <c r="E91" s="2">
        <v>125.31</v>
      </c>
      <c r="F91" s="2">
        <v>702.8</v>
      </c>
      <c r="G91" s="2">
        <v>8172</v>
      </c>
      <c r="H91" s="2">
        <v>28.11</v>
      </c>
      <c r="I91" s="2" t="s">
        <v>980</v>
      </c>
      <c r="J91" s="2" t="s">
        <v>1003</v>
      </c>
      <c r="K91" s="2" t="s">
        <v>1007</v>
      </c>
      <c r="L91" s="2" t="s">
        <v>1011</v>
      </c>
      <c r="M91" s="2" t="s">
        <v>1014</v>
      </c>
      <c r="N91" s="5" t="s">
        <v>1163</v>
      </c>
      <c r="O91" s="12" t="s">
        <v>1164</v>
      </c>
    </row>
    <row r="92" spans="1:15" s="5" customFormat="1" outlineLevel="2">
      <c r="A92" s="3">
        <v>10502084</v>
      </c>
      <c r="B92" s="1" t="s">
        <v>257</v>
      </c>
      <c r="C92" s="4">
        <v>5709131176442</v>
      </c>
      <c r="D92" s="2">
        <v>25.08</v>
      </c>
      <c r="E92" s="2">
        <v>103.41</v>
      </c>
      <c r="F92" s="2">
        <v>627</v>
      </c>
      <c r="G92" s="2">
        <v>7291</v>
      </c>
      <c r="H92" s="2">
        <v>25.08</v>
      </c>
      <c r="I92" s="2" t="s">
        <v>980</v>
      </c>
      <c r="J92" s="2" t="s">
        <v>1003</v>
      </c>
      <c r="K92" s="2" t="s">
        <v>1007</v>
      </c>
      <c r="L92" s="2" t="s">
        <v>1011</v>
      </c>
      <c r="M92" s="2" t="s">
        <v>1014</v>
      </c>
      <c r="N92" s="5" t="s">
        <v>1163</v>
      </c>
      <c r="O92" s="12" t="s">
        <v>1164</v>
      </c>
    </row>
    <row r="93" spans="1:15" s="5" customFormat="1" outlineLevel="2">
      <c r="A93" s="3">
        <v>10502085</v>
      </c>
      <c r="B93" s="1" t="s">
        <v>258</v>
      </c>
      <c r="C93" s="4">
        <v>5709131253341</v>
      </c>
      <c r="D93" s="2">
        <v>30.38</v>
      </c>
      <c r="E93" s="2">
        <v>109.58</v>
      </c>
      <c r="F93" s="2">
        <v>759.5</v>
      </c>
      <c r="G93" s="2">
        <v>8831</v>
      </c>
      <c r="H93" s="2">
        <v>30.38</v>
      </c>
      <c r="I93" s="2" t="s">
        <v>980</v>
      </c>
      <c r="J93" s="2" t="s">
        <v>1003</v>
      </c>
      <c r="K93" s="2" t="s">
        <v>1007</v>
      </c>
      <c r="L93" s="2" t="s">
        <v>1011</v>
      </c>
      <c r="M93" s="2" t="s">
        <v>1014</v>
      </c>
      <c r="N93" s="5" t="s">
        <v>1163</v>
      </c>
      <c r="O93" s="12" t="s">
        <v>1164</v>
      </c>
    </row>
    <row r="94" spans="1:15" s="5" customFormat="1" outlineLevel="2">
      <c r="A94" s="3">
        <v>10502086</v>
      </c>
      <c r="B94" s="1" t="s">
        <v>259</v>
      </c>
      <c r="C94" s="4">
        <v>5709131176480</v>
      </c>
      <c r="D94" s="2">
        <v>32.479999999999997</v>
      </c>
      <c r="E94" s="2">
        <v>124.73</v>
      </c>
      <c r="F94" s="2">
        <v>812</v>
      </c>
      <c r="G94" s="2">
        <v>9442</v>
      </c>
      <c r="H94" s="2">
        <v>32.479999999999997</v>
      </c>
      <c r="I94" s="2" t="s">
        <v>980</v>
      </c>
      <c r="J94" s="2" t="s">
        <v>1003</v>
      </c>
      <c r="K94" s="2" t="s">
        <v>1007</v>
      </c>
      <c r="L94" s="2" t="s">
        <v>1011</v>
      </c>
      <c r="M94" s="2" t="s">
        <v>1014</v>
      </c>
      <c r="N94" s="5" t="s">
        <v>1163</v>
      </c>
      <c r="O94" s="12" t="s">
        <v>1164</v>
      </c>
    </row>
    <row r="95" spans="1:15" s="5" customFormat="1" outlineLevel="2">
      <c r="A95" s="3">
        <v>10502087</v>
      </c>
      <c r="B95" s="1" t="s">
        <v>260</v>
      </c>
      <c r="C95" s="4">
        <v>5709131176503</v>
      </c>
      <c r="D95" s="2">
        <v>31.59</v>
      </c>
      <c r="E95" s="2">
        <v>142.21</v>
      </c>
      <c r="F95" s="2">
        <v>789.8</v>
      </c>
      <c r="G95" s="2">
        <v>9183</v>
      </c>
      <c r="H95" s="2">
        <v>31.59</v>
      </c>
      <c r="I95" s="2" t="s">
        <v>980</v>
      </c>
      <c r="J95" s="2" t="s">
        <v>1003</v>
      </c>
      <c r="K95" s="2" t="s">
        <v>1007</v>
      </c>
      <c r="L95" s="2" t="s">
        <v>1011</v>
      </c>
      <c r="M95" s="2" t="s">
        <v>1014</v>
      </c>
      <c r="N95" s="5" t="s">
        <v>1163</v>
      </c>
      <c r="O95" s="12" t="s">
        <v>1164</v>
      </c>
    </row>
    <row r="96" spans="1:15" s="5" customFormat="1" outlineLevel="2">
      <c r="A96" s="3">
        <v>10502088</v>
      </c>
      <c r="B96" s="1" t="s">
        <v>261</v>
      </c>
      <c r="C96" s="4">
        <v>5709131230199</v>
      </c>
      <c r="D96" s="2">
        <v>39.07</v>
      </c>
      <c r="E96" s="2">
        <v>171.08</v>
      </c>
      <c r="F96" s="2">
        <v>976.8</v>
      </c>
      <c r="G96" s="2">
        <v>11358</v>
      </c>
      <c r="H96" s="2">
        <v>39.07</v>
      </c>
      <c r="I96" s="2" t="s">
        <v>980</v>
      </c>
      <c r="J96" s="2" t="s">
        <v>1003</v>
      </c>
      <c r="K96" s="2" t="s">
        <v>1007</v>
      </c>
      <c r="L96" s="2" t="s">
        <v>1011</v>
      </c>
      <c r="M96" s="2" t="s">
        <v>1014</v>
      </c>
      <c r="N96" s="5" t="s">
        <v>1163</v>
      </c>
      <c r="O96" s="12" t="s">
        <v>1164</v>
      </c>
    </row>
    <row r="97" spans="1:15" s="5" customFormat="1" outlineLevel="2">
      <c r="A97" s="3">
        <v>10503603</v>
      </c>
      <c r="B97" s="1" t="s">
        <v>262</v>
      </c>
      <c r="C97" s="4">
        <v>5706915036039</v>
      </c>
      <c r="D97" s="2">
        <v>9.0399999999999991</v>
      </c>
      <c r="E97" s="2">
        <v>39.67</v>
      </c>
      <c r="F97" s="2">
        <v>226</v>
      </c>
      <c r="G97" s="2">
        <v>2628</v>
      </c>
      <c r="H97" s="2">
        <v>9.0399999999999991</v>
      </c>
      <c r="I97" s="2" t="s">
        <v>980</v>
      </c>
      <c r="J97" s="2" t="s">
        <v>1003</v>
      </c>
      <c r="K97" s="2" t="s">
        <v>1007</v>
      </c>
      <c r="L97" s="2" t="s">
        <v>1011</v>
      </c>
      <c r="M97" s="2" t="s">
        <v>1014</v>
      </c>
      <c r="N97" s="5" t="s">
        <v>1163</v>
      </c>
      <c r="O97" s="12" t="s">
        <v>1164</v>
      </c>
    </row>
    <row r="98" spans="1:15" s="5" customFormat="1" outlineLevel="2">
      <c r="A98" s="3">
        <v>10503604</v>
      </c>
      <c r="B98" s="1" t="s">
        <v>263</v>
      </c>
      <c r="C98" s="4">
        <v>5706915036046</v>
      </c>
      <c r="D98" s="2">
        <v>9.1300000000000008</v>
      </c>
      <c r="E98" s="2">
        <v>51.84</v>
      </c>
      <c r="F98" s="2">
        <v>228.3</v>
      </c>
      <c r="G98" s="2">
        <v>2654</v>
      </c>
      <c r="H98" s="2">
        <v>9.1300000000000008</v>
      </c>
      <c r="I98" s="2" t="s">
        <v>980</v>
      </c>
      <c r="J98" s="2" t="s">
        <v>1003</v>
      </c>
      <c r="K98" s="2" t="s">
        <v>1007</v>
      </c>
      <c r="L98" s="2" t="s">
        <v>1011</v>
      </c>
      <c r="M98" s="2" t="s">
        <v>1014</v>
      </c>
      <c r="N98" s="5" t="s">
        <v>1163</v>
      </c>
      <c r="O98" s="12" t="s">
        <v>1164</v>
      </c>
    </row>
    <row r="99" spans="1:15" s="5" customFormat="1" outlineLevel="2">
      <c r="A99" s="3">
        <v>10503605</v>
      </c>
      <c r="B99" s="1" t="s">
        <v>264</v>
      </c>
      <c r="C99" s="4">
        <v>5709131286202</v>
      </c>
      <c r="D99" s="2">
        <v>9.33</v>
      </c>
      <c r="E99" s="2">
        <v>39.85</v>
      </c>
      <c r="F99" s="2">
        <v>233.3</v>
      </c>
      <c r="G99" s="2">
        <v>2712</v>
      </c>
      <c r="H99" s="2">
        <v>9.33</v>
      </c>
      <c r="I99" s="2" t="s">
        <v>980</v>
      </c>
      <c r="J99" s="2" t="s">
        <v>1003</v>
      </c>
      <c r="K99" s="2" t="s">
        <v>1007</v>
      </c>
      <c r="L99" s="2" t="s">
        <v>1011</v>
      </c>
      <c r="M99" s="2" t="s">
        <v>1014</v>
      </c>
      <c r="N99" s="5" t="s">
        <v>1163</v>
      </c>
      <c r="O99" s="12" t="s">
        <v>1164</v>
      </c>
    </row>
    <row r="100" spans="1:15" s="5" customFormat="1" outlineLevel="2">
      <c r="A100" s="3">
        <v>10503606</v>
      </c>
      <c r="B100" s="1" t="s">
        <v>265</v>
      </c>
      <c r="C100" s="4">
        <v>5709131285991</v>
      </c>
      <c r="D100" s="2">
        <v>10.7</v>
      </c>
      <c r="E100" s="2">
        <v>45.24</v>
      </c>
      <c r="F100" s="2">
        <v>267.5</v>
      </c>
      <c r="G100" s="2">
        <v>3110</v>
      </c>
      <c r="H100" s="2">
        <v>10.7</v>
      </c>
      <c r="I100" s="2" t="s">
        <v>980</v>
      </c>
      <c r="J100" s="2" t="s">
        <v>1003</v>
      </c>
      <c r="K100" s="2" t="s">
        <v>1007</v>
      </c>
      <c r="L100" s="2" t="s">
        <v>1011</v>
      </c>
      <c r="M100" s="2" t="s">
        <v>1014</v>
      </c>
      <c r="N100" s="5" t="s">
        <v>1163</v>
      </c>
      <c r="O100" s="12" t="s">
        <v>1164</v>
      </c>
    </row>
    <row r="101" spans="1:15" s="5" customFormat="1" outlineLevel="2">
      <c r="A101" s="3">
        <v>10503607</v>
      </c>
      <c r="B101" s="1" t="s">
        <v>266</v>
      </c>
      <c r="C101" s="4">
        <v>5709131286028</v>
      </c>
      <c r="D101" s="2">
        <v>14.86</v>
      </c>
      <c r="E101" s="2">
        <v>72.02</v>
      </c>
      <c r="F101" s="2">
        <v>371.5</v>
      </c>
      <c r="G101" s="2">
        <v>4320</v>
      </c>
      <c r="H101" s="2">
        <v>14.86</v>
      </c>
      <c r="I101" s="2" t="s">
        <v>980</v>
      </c>
      <c r="J101" s="2" t="s">
        <v>1003</v>
      </c>
      <c r="K101" s="2" t="s">
        <v>1007</v>
      </c>
      <c r="L101" s="2" t="s">
        <v>1011</v>
      </c>
      <c r="M101" s="2" t="s">
        <v>1014</v>
      </c>
      <c r="N101" s="5" t="s">
        <v>1163</v>
      </c>
      <c r="O101" s="12" t="s">
        <v>1164</v>
      </c>
    </row>
    <row r="102" spans="1:15" s="5" customFormat="1" outlineLevel="2">
      <c r="A102" s="3">
        <v>10503608</v>
      </c>
      <c r="B102" s="1" t="s">
        <v>267</v>
      </c>
      <c r="C102" s="4">
        <v>5709131286059</v>
      </c>
      <c r="D102" s="2">
        <v>36.93</v>
      </c>
      <c r="E102" s="2">
        <v>145.94</v>
      </c>
      <c r="F102" s="2">
        <v>923.3</v>
      </c>
      <c r="G102" s="2">
        <v>10735</v>
      </c>
      <c r="H102" s="2">
        <v>36.93</v>
      </c>
      <c r="I102" s="2" t="s">
        <v>980</v>
      </c>
      <c r="J102" s="2" t="s">
        <v>1003</v>
      </c>
      <c r="K102" s="2" t="s">
        <v>1007</v>
      </c>
      <c r="L102" s="2" t="s">
        <v>1011</v>
      </c>
      <c r="M102" s="2" t="s">
        <v>1014</v>
      </c>
      <c r="N102" s="5" t="s">
        <v>1163</v>
      </c>
      <c r="O102" s="12" t="s">
        <v>1164</v>
      </c>
    </row>
    <row r="103" spans="1:15" s="5" customFormat="1" outlineLevel="2">
      <c r="A103" s="3">
        <v>10503609</v>
      </c>
      <c r="B103" s="1" t="s">
        <v>268</v>
      </c>
      <c r="C103" s="4">
        <v>5706915036091</v>
      </c>
      <c r="D103" s="2">
        <v>9.8800000000000008</v>
      </c>
      <c r="E103" s="2">
        <v>44.02</v>
      </c>
      <c r="F103" s="2">
        <v>247</v>
      </c>
      <c r="G103" s="2">
        <v>2872</v>
      </c>
      <c r="H103" s="2">
        <v>9.8800000000000008</v>
      </c>
      <c r="I103" s="2" t="s">
        <v>980</v>
      </c>
      <c r="J103" s="2" t="s">
        <v>1003</v>
      </c>
      <c r="K103" s="2" t="s">
        <v>1007</v>
      </c>
      <c r="L103" s="2" t="s">
        <v>1011</v>
      </c>
      <c r="M103" s="2" t="s">
        <v>1014</v>
      </c>
      <c r="N103" s="5" t="s">
        <v>1163</v>
      </c>
      <c r="O103" s="12" t="s">
        <v>1164</v>
      </c>
    </row>
    <row r="104" spans="1:15" s="5" customFormat="1" outlineLevel="2">
      <c r="A104" s="3">
        <v>10503610</v>
      </c>
      <c r="B104" s="1" t="s">
        <v>269</v>
      </c>
      <c r="C104" s="4">
        <v>5706915036107</v>
      </c>
      <c r="D104" s="2">
        <v>12.13</v>
      </c>
      <c r="E104" s="2">
        <v>48.53</v>
      </c>
      <c r="F104" s="2">
        <v>303.3</v>
      </c>
      <c r="G104" s="2">
        <v>3526</v>
      </c>
      <c r="H104" s="2">
        <v>12.13</v>
      </c>
      <c r="I104" s="2" t="s">
        <v>980</v>
      </c>
      <c r="J104" s="2" t="s">
        <v>1003</v>
      </c>
      <c r="K104" s="2" t="s">
        <v>1007</v>
      </c>
      <c r="L104" s="2" t="s">
        <v>1011</v>
      </c>
      <c r="M104" s="2" t="s">
        <v>1014</v>
      </c>
      <c r="N104" s="5" t="s">
        <v>1163</v>
      </c>
      <c r="O104" s="12" t="s">
        <v>1164</v>
      </c>
    </row>
    <row r="105" spans="1:15" s="5" customFormat="1" outlineLevel="2">
      <c r="A105" s="3">
        <v>10503611</v>
      </c>
      <c r="B105" s="1" t="s">
        <v>270</v>
      </c>
      <c r="C105" s="4">
        <v>5706915036114</v>
      </c>
      <c r="D105" s="2">
        <v>14.17</v>
      </c>
      <c r="E105" s="2">
        <v>63.18</v>
      </c>
      <c r="F105" s="2">
        <v>354.3</v>
      </c>
      <c r="G105" s="2">
        <v>4119</v>
      </c>
      <c r="H105" s="2">
        <v>14.17</v>
      </c>
      <c r="I105" s="2" t="s">
        <v>980</v>
      </c>
      <c r="J105" s="2" t="s">
        <v>1003</v>
      </c>
      <c r="K105" s="2" t="s">
        <v>1007</v>
      </c>
      <c r="L105" s="2" t="s">
        <v>1011</v>
      </c>
      <c r="M105" s="2" t="s">
        <v>1014</v>
      </c>
      <c r="N105" s="5" t="s">
        <v>1163</v>
      </c>
      <c r="O105" s="12" t="s">
        <v>1164</v>
      </c>
    </row>
    <row r="106" spans="1:15" s="5" customFormat="1" outlineLevel="2">
      <c r="A106" s="3">
        <v>10503612</v>
      </c>
      <c r="B106" s="1" t="s">
        <v>271</v>
      </c>
      <c r="C106" s="4">
        <v>5706915036121</v>
      </c>
      <c r="D106" s="2">
        <v>14.94</v>
      </c>
      <c r="E106" s="2">
        <v>53.87</v>
      </c>
      <c r="F106" s="2">
        <v>373.5</v>
      </c>
      <c r="G106" s="2">
        <v>4343</v>
      </c>
      <c r="H106" s="2">
        <v>14.94</v>
      </c>
      <c r="I106" s="2" t="s">
        <v>980</v>
      </c>
      <c r="J106" s="2" t="s">
        <v>1003</v>
      </c>
      <c r="K106" s="2" t="s">
        <v>1007</v>
      </c>
      <c r="L106" s="2" t="s">
        <v>1011</v>
      </c>
      <c r="M106" s="2" t="s">
        <v>1014</v>
      </c>
      <c r="N106" s="5" t="s">
        <v>1163</v>
      </c>
      <c r="O106" s="12" t="s">
        <v>1164</v>
      </c>
    </row>
    <row r="107" spans="1:15" s="5" customFormat="1" outlineLevel="2">
      <c r="A107" s="3">
        <v>10503613</v>
      </c>
      <c r="B107" s="1" t="s">
        <v>272</v>
      </c>
      <c r="C107" s="4">
        <v>5709131286325</v>
      </c>
      <c r="D107" s="2">
        <v>16.399999999999999</v>
      </c>
      <c r="E107" s="2">
        <v>62.97</v>
      </c>
      <c r="F107" s="2">
        <v>410</v>
      </c>
      <c r="G107" s="2">
        <v>4767</v>
      </c>
      <c r="H107" s="2">
        <v>16.399999999999999</v>
      </c>
      <c r="I107" s="2" t="s">
        <v>980</v>
      </c>
      <c r="J107" s="2" t="s">
        <v>1003</v>
      </c>
      <c r="K107" s="2" t="s">
        <v>1007</v>
      </c>
      <c r="L107" s="2" t="s">
        <v>1011</v>
      </c>
      <c r="M107" s="2" t="s">
        <v>1014</v>
      </c>
      <c r="N107" s="5" t="s">
        <v>1163</v>
      </c>
      <c r="O107" s="12" t="s">
        <v>1164</v>
      </c>
    </row>
    <row r="108" spans="1:15" s="5" customFormat="1" outlineLevel="2">
      <c r="A108" s="3">
        <v>10503615</v>
      </c>
      <c r="B108" s="1" t="s">
        <v>273</v>
      </c>
      <c r="C108" s="4">
        <v>5706915036152</v>
      </c>
      <c r="D108" s="2">
        <v>45.34</v>
      </c>
      <c r="E108" s="2">
        <v>193.71</v>
      </c>
      <c r="F108" s="2">
        <v>1133.5</v>
      </c>
      <c r="G108" s="2">
        <v>13180</v>
      </c>
      <c r="H108" s="2">
        <v>45.34</v>
      </c>
      <c r="I108" s="2" t="s">
        <v>980</v>
      </c>
      <c r="J108" s="2" t="s">
        <v>1003</v>
      </c>
      <c r="K108" s="2" t="s">
        <v>1007</v>
      </c>
      <c r="L108" s="2" t="s">
        <v>1011</v>
      </c>
      <c r="M108" s="2" t="s">
        <v>1014</v>
      </c>
      <c r="N108" s="5" t="s">
        <v>1163</v>
      </c>
      <c r="O108" s="12" t="s">
        <v>1164</v>
      </c>
    </row>
    <row r="109" spans="1:15" s="5" customFormat="1" outlineLevel="2">
      <c r="A109" s="3">
        <v>10503616</v>
      </c>
      <c r="B109" s="1" t="s">
        <v>274</v>
      </c>
      <c r="C109" s="4">
        <v>5706915036169</v>
      </c>
      <c r="D109" s="2">
        <v>52.1</v>
      </c>
      <c r="E109" s="2">
        <v>220.17</v>
      </c>
      <c r="F109" s="2">
        <v>1302.5</v>
      </c>
      <c r="G109" s="2">
        <v>15145</v>
      </c>
      <c r="H109" s="2">
        <v>52.1</v>
      </c>
      <c r="I109" s="2" t="s">
        <v>980</v>
      </c>
      <c r="J109" s="2" t="s">
        <v>1003</v>
      </c>
      <c r="K109" s="2" t="s">
        <v>1007</v>
      </c>
      <c r="L109" s="2" t="s">
        <v>1011</v>
      </c>
      <c r="M109" s="2" t="s">
        <v>1014</v>
      </c>
      <c r="N109" s="5" t="s">
        <v>1163</v>
      </c>
      <c r="O109" s="12" t="s">
        <v>1164</v>
      </c>
    </row>
    <row r="110" spans="1:15" s="5" customFormat="1" outlineLevel="2">
      <c r="A110" s="3">
        <v>10503617</v>
      </c>
      <c r="B110" s="1" t="s">
        <v>275</v>
      </c>
      <c r="C110" s="4">
        <v>5706915036176</v>
      </c>
      <c r="D110" s="2">
        <v>58.84</v>
      </c>
      <c r="E110" s="2">
        <v>235.37</v>
      </c>
      <c r="F110" s="2">
        <v>1471</v>
      </c>
      <c r="G110" s="2">
        <v>17105</v>
      </c>
      <c r="H110" s="2">
        <v>58.84</v>
      </c>
      <c r="I110" s="2" t="s">
        <v>980</v>
      </c>
      <c r="J110" s="2" t="s">
        <v>1003</v>
      </c>
      <c r="K110" s="2" t="s">
        <v>1007</v>
      </c>
      <c r="L110" s="2" t="s">
        <v>1011</v>
      </c>
      <c r="M110" s="2" t="s">
        <v>1014</v>
      </c>
      <c r="N110" s="5" t="s">
        <v>1163</v>
      </c>
      <c r="O110" s="12" t="s">
        <v>1164</v>
      </c>
    </row>
    <row r="111" spans="1:15" s="5" customFormat="1" outlineLevel="2">
      <c r="A111" s="3">
        <v>10503618</v>
      </c>
      <c r="B111" s="1" t="s">
        <v>276</v>
      </c>
      <c r="C111" s="4">
        <v>5706915036183</v>
      </c>
      <c r="D111" s="2">
        <v>72.41</v>
      </c>
      <c r="E111" s="2">
        <v>261.19</v>
      </c>
      <c r="F111" s="2">
        <v>1810.3</v>
      </c>
      <c r="G111" s="2">
        <v>21049</v>
      </c>
      <c r="H111" s="2">
        <v>72.41</v>
      </c>
      <c r="I111" s="2" t="s">
        <v>980</v>
      </c>
      <c r="J111" s="2" t="s">
        <v>1003</v>
      </c>
      <c r="K111" s="2" t="s">
        <v>1007</v>
      </c>
      <c r="L111" s="2" t="s">
        <v>1011</v>
      </c>
      <c r="M111" s="2" t="s">
        <v>1014</v>
      </c>
      <c r="N111" s="5" t="s">
        <v>1163</v>
      </c>
      <c r="O111" s="12" t="s">
        <v>1164</v>
      </c>
    </row>
    <row r="112" spans="1:15" s="5" customFormat="1" outlineLevel="2">
      <c r="A112" s="3">
        <v>10507168</v>
      </c>
      <c r="B112" s="1" t="s">
        <v>277</v>
      </c>
      <c r="C112" s="4">
        <v>5706915071689</v>
      </c>
      <c r="D112" s="2">
        <v>18.309999999999999</v>
      </c>
      <c r="E112" s="2">
        <v>71.5</v>
      </c>
      <c r="F112" s="2">
        <v>457.8</v>
      </c>
      <c r="G112" s="2">
        <v>5323</v>
      </c>
      <c r="H112" s="2">
        <v>18.309999999999999</v>
      </c>
      <c r="I112" s="2" t="s">
        <v>980</v>
      </c>
      <c r="J112" s="2" t="s">
        <v>1003</v>
      </c>
      <c r="K112" s="2" t="s">
        <v>1007</v>
      </c>
      <c r="L112" s="2" t="s">
        <v>1011</v>
      </c>
      <c r="M112" s="2" t="s">
        <v>1014</v>
      </c>
      <c r="N112" s="5" t="s">
        <v>1163</v>
      </c>
      <c r="O112" s="12" t="s">
        <v>1164</v>
      </c>
    </row>
    <row r="113" spans="1:15" s="5" customFormat="1" outlineLevel="2">
      <c r="A113" s="3">
        <v>10507169</v>
      </c>
      <c r="B113" s="1" t="s">
        <v>278</v>
      </c>
      <c r="C113" s="4">
        <v>5706915071696</v>
      </c>
      <c r="D113" s="2">
        <v>19.59</v>
      </c>
      <c r="E113" s="2">
        <v>76.5</v>
      </c>
      <c r="F113" s="2">
        <v>489.8</v>
      </c>
      <c r="G113" s="2">
        <v>5695</v>
      </c>
      <c r="H113" s="2">
        <v>19.59</v>
      </c>
      <c r="I113" s="2" t="s">
        <v>980</v>
      </c>
      <c r="J113" s="2" t="s">
        <v>1003</v>
      </c>
      <c r="K113" s="2" t="s">
        <v>1007</v>
      </c>
      <c r="L113" s="2" t="s">
        <v>1011</v>
      </c>
      <c r="M113" s="2" t="s">
        <v>1014</v>
      </c>
      <c r="N113" s="5" t="s">
        <v>1163</v>
      </c>
      <c r="O113" s="12" t="s">
        <v>1164</v>
      </c>
    </row>
    <row r="114" spans="1:15" s="5" customFormat="1" outlineLevel="2">
      <c r="A114" s="3">
        <v>10507170</v>
      </c>
      <c r="B114" s="1" t="s">
        <v>279</v>
      </c>
      <c r="C114" s="4">
        <v>5706915071702</v>
      </c>
      <c r="D114" s="2">
        <v>24.94</v>
      </c>
      <c r="E114" s="2">
        <v>102.5</v>
      </c>
      <c r="F114" s="2">
        <v>623.5</v>
      </c>
      <c r="G114" s="2">
        <v>7250</v>
      </c>
      <c r="H114" s="2">
        <v>24.94</v>
      </c>
      <c r="I114" s="2" t="s">
        <v>980</v>
      </c>
      <c r="J114" s="2" t="s">
        <v>1003</v>
      </c>
      <c r="K114" s="2" t="s">
        <v>1007</v>
      </c>
      <c r="L114" s="2" t="s">
        <v>1011</v>
      </c>
      <c r="M114" s="2" t="s">
        <v>1014</v>
      </c>
      <c r="N114" s="5" t="s">
        <v>1163</v>
      </c>
      <c r="O114" s="12" t="s">
        <v>1164</v>
      </c>
    </row>
    <row r="115" spans="1:15" s="5" customFormat="1" outlineLevel="2">
      <c r="A115" s="3">
        <v>10507171</v>
      </c>
      <c r="B115" s="1" t="s">
        <v>280</v>
      </c>
      <c r="C115" s="4">
        <v>5706915071719</v>
      </c>
      <c r="D115" s="2">
        <v>32.130000000000003</v>
      </c>
      <c r="E115" s="2">
        <v>128.9</v>
      </c>
      <c r="F115" s="2">
        <v>803.3</v>
      </c>
      <c r="G115" s="2">
        <v>9340</v>
      </c>
      <c r="H115" s="2">
        <v>32.130000000000003</v>
      </c>
      <c r="I115" s="2" t="s">
        <v>980</v>
      </c>
      <c r="J115" s="2" t="s">
        <v>1003</v>
      </c>
      <c r="K115" s="2" t="s">
        <v>1007</v>
      </c>
      <c r="L115" s="2" t="s">
        <v>1011</v>
      </c>
      <c r="M115" s="2" t="s">
        <v>1014</v>
      </c>
      <c r="N115" s="5" t="s">
        <v>1163</v>
      </c>
      <c r="O115" s="12" t="s">
        <v>1164</v>
      </c>
    </row>
    <row r="116" spans="1:15" s="5" customFormat="1" outlineLevel="2">
      <c r="A116" s="3">
        <v>10507172</v>
      </c>
      <c r="B116" s="1" t="s">
        <v>281</v>
      </c>
      <c r="C116" s="4">
        <v>5706915071726</v>
      </c>
      <c r="D116" s="2">
        <v>24.93</v>
      </c>
      <c r="E116" s="2">
        <v>87.21</v>
      </c>
      <c r="F116" s="2">
        <v>623.29999999999995</v>
      </c>
      <c r="G116" s="2">
        <v>7247</v>
      </c>
      <c r="H116" s="2">
        <v>24.93</v>
      </c>
      <c r="I116" s="2" t="s">
        <v>980</v>
      </c>
      <c r="J116" s="2" t="s">
        <v>1003</v>
      </c>
      <c r="K116" s="2" t="s">
        <v>1007</v>
      </c>
      <c r="L116" s="2" t="s">
        <v>1011</v>
      </c>
      <c r="M116" s="2" t="s">
        <v>1014</v>
      </c>
      <c r="N116" s="5" t="s">
        <v>1163</v>
      </c>
      <c r="O116" s="12" t="s">
        <v>1164</v>
      </c>
    </row>
    <row r="117" spans="1:15" s="5" customFormat="1" outlineLevel="2">
      <c r="A117" s="3">
        <v>10507173</v>
      </c>
      <c r="B117" s="1" t="s">
        <v>282</v>
      </c>
      <c r="C117" s="4">
        <v>5706915071733</v>
      </c>
      <c r="D117" s="2">
        <v>26.19</v>
      </c>
      <c r="E117" s="2">
        <v>89.55</v>
      </c>
      <c r="F117" s="2">
        <v>654.79999999999995</v>
      </c>
      <c r="G117" s="2">
        <v>7613</v>
      </c>
      <c r="H117" s="2">
        <v>26.19</v>
      </c>
      <c r="I117" s="2" t="s">
        <v>980</v>
      </c>
      <c r="J117" s="2" t="s">
        <v>1003</v>
      </c>
      <c r="K117" s="2" t="s">
        <v>1007</v>
      </c>
      <c r="L117" s="2" t="s">
        <v>1011</v>
      </c>
      <c r="M117" s="2" t="s">
        <v>1014</v>
      </c>
      <c r="N117" s="5" t="s">
        <v>1163</v>
      </c>
      <c r="O117" s="12" t="s">
        <v>1164</v>
      </c>
    </row>
    <row r="118" spans="1:15" s="5" customFormat="1" outlineLevel="2">
      <c r="A118" s="3">
        <v>10507174</v>
      </c>
      <c r="B118" s="1" t="s">
        <v>283</v>
      </c>
      <c r="C118" s="4">
        <v>5706915071740</v>
      </c>
      <c r="D118" s="2">
        <v>36</v>
      </c>
      <c r="E118" s="2">
        <v>112.64</v>
      </c>
      <c r="F118" s="2">
        <v>900</v>
      </c>
      <c r="G118" s="2">
        <v>10465</v>
      </c>
      <c r="H118" s="2">
        <v>36</v>
      </c>
      <c r="I118" s="2" t="s">
        <v>980</v>
      </c>
      <c r="J118" s="2" t="s">
        <v>1003</v>
      </c>
      <c r="K118" s="2" t="s">
        <v>1007</v>
      </c>
      <c r="L118" s="2" t="s">
        <v>1011</v>
      </c>
      <c r="M118" s="2" t="s">
        <v>1014</v>
      </c>
      <c r="N118" s="5" t="s">
        <v>1163</v>
      </c>
      <c r="O118" s="12" t="s">
        <v>1164</v>
      </c>
    </row>
    <row r="119" spans="1:15" s="5" customFormat="1" outlineLevel="2">
      <c r="A119" s="3">
        <v>10507175</v>
      </c>
      <c r="B119" s="1" t="s">
        <v>284</v>
      </c>
      <c r="C119" s="4">
        <v>5706915071757</v>
      </c>
      <c r="D119" s="2">
        <v>38.159999999999997</v>
      </c>
      <c r="E119" s="2">
        <v>122.58</v>
      </c>
      <c r="F119" s="2">
        <v>954</v>
      </c>
      <c r="G119" s="2">
        <v>11093</v>
      </c>
      <c r="H119" s="2">
        <v>38.159999999999997</v>
      </c>
      <c r="I119" s="2" t="s">
        <v>980</v>
      </c>
      <c r="J119" s="2" t="s">
        <v>1003</v>
      </c>
      <c r="K119" s="2" t="s">
        <v>1007</v>
      </c>
      <c r="L119" s="2" t="s">
        <v>1011</v>
      </c>
      <c r="M119" s="2" t="s">
        <v>1014</v>
      </c>
      <c r="N119" s="5" t="s">
        <v>1163</v>
      </c>
      <c r="O119" s="12" t="s">
        <v>1164</v>
      </c>
    </row>
    <row r="120" spans="1:15" s="5" customFormat="1" outlineLevel="2">
      <c r="A120" s="3">
        <v>10507176</v>
      </c>
      <c r="B120" s="1" t="s">
        <v>285</v>
      </c>
      <c r="C120" s="4">
        <v>5706915071764</v>
      </c>
      <c r="D120" s="2">
        <v>30.6</v>
      </c>
      <c r="E120" s="2">
        <v>101.34</v>
      </c>
      <c r="F120" s="2">
        <v>765</v>
      </c>
      <c r="G120" s="2">
        <v>8895</v>
      </c>
      <c r="H120" s="2">
        <v>30.6</v>
      </c>
      <c r="I120" s="2" t="s">
        <v>980</v>
      </c>
      <c r="J120" s="2" t="s">
        <v>1003</v>
      </c>
      <c r="K120" s="2" t="s">
        <v>1007</v>
      </c>
      <c r="L120" s="2" t="s">
        <v>1011</v>
      </c>
      <c r="M120" s="2" t="s">
        <v>1014</v>
      </c>
      <c r="N120" s="5" t="s">
        <v>1163</v>
      </c>
      <c r="O120" s="12" t="s">
        <v>1164</v>
      </c>
    </row>
    <row r="121" spans="1:15" s="5" customFormat="1" outlineLevel="2">
      <c r="A121" s="3">
        <v>10507177</v>
      </c>
      <c r="B121" s="1" t="s">
        <v>286</v>
      </c>
      <c r="C121" s="4">
        <v>5706915071771</v>
      </c>
      <c r="D121" s="2">
        <v>34.92</v>
      </c>
      <c r="E121" s="2">
        <v>108.36</v>
      </c>
      <c r="F121" s="2">
        <v>873</v>
      </c>
      <c r="G121" s="2">
        <v>10151</v>
      </c>
      <c r="H121" s="2">
        <v>34.92</v>
      </c>
      <c r="I121" s="2" t="s">
        <v>980</v>
      </c>
      <c r="J121" s="2" t="s">
        <v>1003</v>
      </c>
      <c r="K121" s="2" t="s">
        <v>1007</v>
      </c>
      <c r="L121" s="2" t="s">
        <v>1011</v>
      </c>
      <c r="M121" s="2" t="s">
        <v>1014</v>
      </c>
      <c r="N121" s="5" t="s">
        <v>1163</v>
      </c>
      <c r="O121" s="12" t="s">
        <v>1164</v>
      </c>
    </row>
    <row r="122" spans="1:15" s="5" customFormat="1" outlineLevel="2">
      <c r="A122" s="3">
        <v>10507178</v>
      </c>
      <c r="B122" s="1" t="s">
        <v>287</v>
      </c>
      <c r="C122" s="4">
        <v>5706915071788</v>
      </c>
      <c r="D122" s="2">
        <v>39.78</v>
      </c>
      <c r="E122" s="2">
        <v>140.13999999999999</v>
      </c>
      <c r="F122" s="2">
        <v>994.5</v>
      </c>
      <c r="G122" s="2">
        <v>11564</v>
      </c>
      <c r="H122" s="2">
        <v>39.78</v>
      </c>
      <c r="I122" s="2" t="s">
        <v>980</v>
      </c>
      <c r="J122" s="2" t="s">
        <v>1003</v>
      </c>
      <c r="K122" s="2" t="s">
        <v>1007</v>
      </c>
      <c r="L122" s="2" t="s">
        <v>1011</v>
      </c>
      <c r="M122" s="2" t="s">
        <v>1014</v>
      </c>
      <c r="N122" s="5" t="s">
        <v>1163</v>
      </c>
      <c r="O122" s="12" t="s">
        <v>1164</v>
      </c>
    </row>
    <row r="123" spans="1:15" s="5" customFormat="1" outlineLevel="2">
      <c r="A123" s="3">
        <v>10507179</v>
      </c>
      <c r="B123" s="1" t="s">
        <v>288</v>
      </c>
      <c r="C123" s="4">
        <v>5706915071795</v>
      </c>
      <c r="D123" s="2">
        <v>48.83</v>
      </c>
      <c r="E123" s="2">
        <v>146.96</v>
      </c>
      <c r="F123" s="2">
        <v>1220.8</v>
      </c>
      <c r="G123" s="2">
        <v>14195</v>
      </c>
      <c r="H123" s="2">
        <v>48.83</v>
      </c>
      <c r="I123" s="2" t="s">
        <v>980</v>
      </c>
      <c r="J123" s="2" t="s">
        <v>1003</v>
      </c>
      <c r="K123" s="2" t="s">
        <v>1007</v>
      </c>
      <c r="L123" s="2" t="s">
        <v>1011</v>
      </c>
      <c r="M123" s="2" t="s">
        <v>1014</v>
      </c>
      <c r="N123" s="5" t="s">
        <v>1163</v>
      </c>
      <c r="O123" s="12" t="s">
        <v>1164</v>
      </c>
    </row>
    <row r="124" spans="1:15" s="5" customFormat="1" outlineLevel="2">
      <c r="A124" s="3">
        <v>10507180</v>
      </c>
      <c r="B124" s="1" t="s">
        <v>289</v>
      </c>
      <c r="C124" s="4">
        <v>5706915071801</v>
      </c>
      <c r="D124" s="2">
        <v>37.71</v>
      </c>
      <c r="E124" s="2">
        <v>134.28</v>
      </c>
      <c r="F124" s="2">
        <v>942.8</v>
      </c>
      <c r="G124" s="2">
        <v>10962</v>
      </c>
      <c r="H124" s="2">
        <v>37.71</v>
      </c>
      <c r="I124" s="2" t="s">
        <v>980</v>
      </c>
      <c r="J124" s="2" t="s">
        <v>1003</v>
      </c>
      <c r="K124" s="2" t="s">
        <v>1007</v>
      </c>
      <c r="L124" s="2" t="s">
        <v>1011</v>
      </c>
      <c r="M124" s="2" t="s">
        <v>1014</v>
      </c>
      <c r="N124" s="5" t="s">
        <v>1163</v>
      </c>
      <c r="O124" s="12" t="s">
        <v>1164</v>
      </c>
    </row>
    <row r="125" spans="1:15" s="5" customFormat="1" outlineLevel="2">
      <c r="A125" s="3">
        <v>10507181</v>
      </c>
      <c r="B125" s="1" t="s">
        <v>290</v>
      </c>
      <c r="C125" s="4">
        <v>5706915071818</v>
      </c>
      <c r="D125" s="2">
        <v>45.36</v>
      </c>
      <c r="E125" s="2">
        <v>159.80000000000001</v>
      </c>
      <c r="F125" s="2">
        <v>1134</v>
      </c>
      <c r="G125" s="2">
        <v>13186</v>
      </c>
      <c r="H125" s="2">
        <v>45.36</v>
      </c>
      <c r="I125" s="2" t="s">
        <v>980</v>
      </c>
      <c r="J125" s="2" t="s">
        <v>1003</v>
      </c>
      <c r="K125" s="2" t="s">
        <v>1007</v>
      </c>
      <c r="L125" s="2" t="s">
        <v>1011</v>
      </c>
      <c r="M125" s="2" t="s">
        <v>1014</v>
      </c>
      <c r="N125" s="5" t="s">
        <v>1163</v>
      </c>
      <c r="O125" s="12" t="s">
        <v>1164</v>
      </c>
    </row>
    <row r="126" spans="1:15" s="5" customFormat="1" outlineLevel="2">
      <c r="A126" s="3">
        <v>10507182</v>
      </c>
      <c r="B126" s="1" t="s">
        <v>291</v>
      </c>
      <c r="C126" s="4">
        <v>5706915071825</v>
      </c>
      <c r="D126" s="2">
        <v>64.98</v>
      </c>
      <c r="E126" s="2">
        <v>195.57</v>
      </c>
      <c r="F126" s="2">
        <v>1624.5</v>
      </c>
      <c r="G126" s="2">
        <v>18890</v>
      </c>
      <c r="H126" s="2">
        <v>64.98</v>
      </c>
      <c r="I126" s="2" t="s">
        <v>980</v>
      </c>
      <c r="J126" s="2" t="s">
        <v>1003</v>
      </c>
      <c r="K126" s="2" t="s">
        <v>1007</v>
      </c>
      <c r="L126" s="2" t="s">
        <v>1011</v>
      </c>
      <c r="M126" s="2" t="s">
        <v>1014</v>
      </c>
      <c r="N126" s="5" t="s">
        <v>1163</v>
      </c>
      <c r="O126" s="12" t="s">
        <v>1164</v>
      </c>
    </row>
    <row r="127" spans="1:15" s="5" customFormat="1" outlineLevel="2">
      <c r="A127" s="3">
        <v>10502865</v>
      </c>
      <c r="B127" s="1" t="s">
        <v>292</v>
      </c>
      <c r="C127" s="4">
        <v>5709131054276</v>
      </c>
      <c r="D127" s="2">
        <v>58.13</v>
      </c>
      <c r="E127" s="2">
        <v>229.61</v>
      </c>
      <c r="F127" s="2">
        <v>1453.3</v>
      </c>
      <c r="G127" s="2">
        <v>16898</v>
      </c>
      <c r="H127" s="2">
        <v>58.13</v>
      </c>
      <c r="I127" s="2" t="s">
        <v>980</v>
      </c>
      <c r="J127" s="2" t="s">
        <v>1003</v>
      </c>
      <c r="K127" s="2" t="s">
        <v>1007</v>
      </c>
      <c r="L127" s="2" t="s">
        <v>1015</v>
      </c>
      <c r="M127" s="2" t="s">
        <v>1016</v>
      </c>
      <c r="N127" s="5" t="s">
        <v>1163</v>
      </c>
      <c r="O127" s="12" t="s">
        <v>1164</v>
      </c>
    </row>
    <row r="128" spans="1:15" s="5" customFormat="1" outlineLevel="2">
      <c r="A128" s="3">
        <v>10503476</v>
      </c>
      <c r="B128" s="1" t="s">
        <v>293</v>
      </c>
      <c r="C128" s="4">
        <v>5706915034769</v>
      </c>
      <c r="D128" s="2">
        <v>3.24</v>
      </c>
      <c r="E128" s="2">
        <v>12.8</v>
      </c>
      <c r="F128" s="2">
        <v>81</v>
      </c>
      <c r="G128" s="2">
        <v>942</v>
      </c>
      <c r="H128" s="2">
        <v>3.24</v>
      </c>
      <c r="I128" s="2" t="s">
        <v>980</v>
      </c>
      <c r="J128" s="2" t="s">
        <v>1003</v>
      </c>
      <c r="K128" s="2" t="s">
        <v>1007</v>
      </c>
      <c r="L128" s="2" t="s">
        <v>1015</v>
      </c>
      <c r="M128" s="2" t="s">
        <v>1016</v>
      </c>
      <c r="N128" s="5" t="s">
        <v>1163</v>
      </c>
      <c r="O128" s="12" t="s">
        <v>1164</v>
      </c>
    </row>
    <row r="129" spans="1:15" s="5" customFormat="1" outlineLevel="2">
      <c r="A129" s="3">
        <v>10507590</v>
      </c>
      <c r="B129" s="1" t="s">
        <v>294</v>
      </c>
      <c r="C129" s="4">
        <v>5706915075908</v>
      </c>
      <c r="D129" s="2">
        <v>58.13</v>
      </c>
      <c r="E129" s="2">
        <v>229.61</v>
      </c>
      <c r="F129" s="2">
        <v>1453.3</v>
      </c>
      <c r="G129" s="2">
        <v>16898</v>
      </c>
      <c r="H129" s="2">
        <v>58.13</v>
      </c>
      <c r="I129" s="2" t="s">
        <v>980</v>
      </c>
      <c r="J129" s="2" t="s">
        <v>1003</v>
      </c>
      <c r="K129" s="2" t="s">
        <v>1007</v>
      </c>
      <c r="L129" s="2" t="s">
        <v>1015</v>
      </c>
      <c r="M129" s="2" t="s">
        <v>1016</v>
      </c>
      <c r="N129" s="5" t="s">
        <v>1163</v>
      </c>
      <c r="O129" s="12" t="s">
        <v>1164</v>
      </c>
    </row>
    <row r="130" spans="1:15" s="5" customFormat="1" outlineLevel="2">
      <c r="A130" s="3">
        <v>10507202</v>
      </c>
      <c r="B130" s="1" t="s">
        <v>295</v>
      </c>
      <c r="C130" s="4">
        <v>5706915072020</v>
      </c>
      <c r="D130" s="2">
        <v>55.17</v>
      </c>
      <c r="E130" s="2">
        <v>217.23</v>
      </c>
      <c r="F130" s="2">
        <v>1379.3</v>
      </c>
      <c r="G130" s="2">
        <v>15861</v>
      </c>
      <c r="H130" s="2">
        <v>55.17</v>
      </c>
      <c r="I130" s="2" t="s">
        <v>980</v>
      </c>
      <c r="J130" s="2" t="s">
        <v>1003</v>
      </c>
      <c r="K130" s="2" t="s">
        <v>1007</v>
      </c>
      <c r="L130" s="2" t="s">
        <v>1015</v>
      </c>
      <c r="M130" s="2" t="s">
        <v>1017</v>
      </c>
      <c r="N130" s="5" t="s">
        <v>1163</v>
      </c>
      <c r="O130" s="12" t="s">
        <v>1164</v>
      </c>
    </row>
    <row r="131" spans="1:15" s="5" customFormat="1" outlineLevel="2">
      <c r="A131" s="3">
        <v>10507203</v>
      </c>
      <c r="B131" s="1" t="s">
        <v>296</v>
      </c>
      <c r="C131" s="4">
        <v>5706915072037</v>
      </c>
      <c r="D131" s="2">
        <v>70.02</v>
      </c>
      <c r="E131" s="2">
        <v>275.7</v>
      </c>
      <c r="F131" s="2">
        <v>1750.5</v>
      </c>
      <c r="G131" s="2">
        <v>20131</v>
      </c>
      <c r="H131" s="2">
        <v>70.02</v>
      </c>
      <c r="I131" s="2" t="s">
        <v>980</v>
      </c>
      <c r="J131" s="2" t="s">
        <v>1003</v>
      </c>
      <c r="K131" s="2" t="s">
        <v>1007</v>
      </c>
      <c r="L131" s="2" t="s">
        <v>1015</v>
      </c>
      <c r="M131" s="2" t="s">
        <v>1017</v>
      </c>
      <c r="N131" s="5" t="s">
        <v>1163</v>
      </c>
      <c r="O131" s="12" t="s">
        <v>1164</v>
      </c>
    </row>
    <row r="132" spans="1:15" s="5" customFormat="1" outlineLevel="2">
      <c r="A132" s="3">
        <v>10507204</v>
      </c>
      <c r="B132" s="1" t="s">
        <v>297</v>
      </c>
      <c r="C132" s="4">
        <v>5706915072044</v>
      </c>
      <c r="D132" s="2">
        <v>72.14</v>
      </c>
      <c r="E132" s="2">
        <v>284.05</v>
      </c>
      <c r="F132" s="2">
        <v>1803.5</v>
      </c>
      <c r="G132" s="2">
        <v>20740</v>
      </c>
      <c r="H132" s="2">
        <v>72.14</v>
      </c>
      <c r="I132" s="2" t="s">
        <v>980</v>
      </c>
      <c r="J132" s="2" t="s">
        <v>1003</v>
      </c>
      <c r="K132" s="2" t="s">
        <v>1007</v>
      </c>
      <c r="L132" s="2" t="s">
        <v>1015</v>
      </c>
      <c r="M132" s="2" t="s">
        <v>1017</v>
      </c>
      <c r="N132" s="5" t="s">
        <v>1163</v>
      </c>
      <c r="O132" s="12" t="s">
        <v>1164</v>
      </c>
    </row>
    <row r="133" spans="1:15" s="5" customFormat="1" outlineLevel="2">
      <c r="A133" s="3">
        <v>10507205</v>
      </c>
      <c r="B133" s="1" t="s">
        <v>298</v>
      </c>
      <c r="C133" s="4">
        <v>5706915072051</v>
      </c>
      <c r="D133" s="2">
        <v>74.260000000000005</v>
      </c>
      <c r="E133" s="2">
        <v>292.39999999999998</v>
      </c>
      <c r="F133" s="2">
        <v>1856.5</v>
      </c>
      <c r="G133" s="2">
        <v>21350</v>
      </c>
      <c r="H133" s="2">
        <v>74.260000000000005</v>
      </c>
      <c r="I133" s="2" t="s">
        <v>980</v>
      </c>
      <c r="J133" s="2" t="s">
        <v>1003</v>
      </c>
      <c r="K133" s="2" t="s">
        <v>1007</v>
      </c>
      <c r="L133" s="2" t="s">
        <v>1015</v>
      </c>
      <c r="M133" s="2" t="s">
        <v>1017</v>
      </c>
      <c r="N133" s="5" t="s">
        <v>1163</v>
      </c>
      <c r="O133" s="12" t="s">
        <v>1164</v>
      </c>
    </row>
    <row r="134" spans="1:15" s="5" customFormat="1" outlineLevel="2">
      <c r="A134" s="3">
        <v>10507206</v>
      </c>
      <c r="B134" s="1" t="s">
        <v>299</v>
      </c>
      <c r="C134" s="4">
        <v>5706915072068</v>
      </c>
      <c r="D134" s="2">
        <v>76.38</v>
      </c>
      <c r="E134" s="2">
        <v>300.75</v>
      </c>
      <c r="F134" s="2">
        <v>1909.5</v>
      </c>
      <c r="G134" s="2">
        <v>21959</v>
      </c>
      <c r="H134" s="2">
        <v>76.38</v>
      </c>
      <c r="I134" s="2" t="s">
        <v>980</v>
      </c>
      <c r="J134" s="2" t="s">
        <v>1003</v>
      </c>
      <c r="K134" s="2" t="s">
        <v>1007</v>
      </c>
      <c r="L134" s="2" t="s">
        <v>1015</v>
      </c>
      <c r="M134" s="2" t="s">
        <v>1017</v>
      </c>
      <c r="N134" s="5" t="s">
        <v>1163</v>
      </c>
      <c r="O134" s="12" t="s">
        <v>1164</v>
      </c>
    </row>
    <row r="135" spans="1:15" s="5" customFormat="1" outlineLevel="2">
      <c r="A135" s="3">
        <v>10507207</v>
      </c>
      <c r="B135" s="1" t="s">
        <v>300</v>
      </c>
      <c r="C135" s="4">
        <v>5706915072075</v>
      </c>
      <c r="D135" s="2">
        <v>78.510000000000005</v>
      </c>
      <c r="E135" s="2">
        <v>309.13</v>
      </c>
      <c r="F135" s="2">
        <v>1962.8</v>
      </c>
      <c r="G135" s="2">
        <v>22572</v>
      </c>
      <c r="H135" s="2">
        <v>78.510000000000005</v>
      </c>
      <c r="I135" s="2" t="s">
        <v>980</v>
      </c>
      <c r="J135" s="2" t="s">
        <v>1003</v>
      </c>
      <c r="K135" s="2" t="s">
        <v>1007</v>
      </c>
      <c r="L135" s="2" t="s">
        <v>1015</v>
      </c>
      <c r="M135" s="2" t="s">
        <v>1017</v>
      </c>
      <c r="N135" s="5" t="s">
        <v>1163</v>
      </c>
      <c r="O135" s="12" t="s">
        <v>1164</v>
      </c>
    </row>
    <row r="136" spans="1:15" s="5" customFormat="1" outlineLevel="2">
      <c r="A136" s="3">
        <v>10507210</v>
      </c>
      <c r="B136" s="1" t="s">
        <v>301</v>
      </c>
      <c r="C136" s="4">
        <v>5706915072105</v>
      </c>
      <c r="D136" s="2">
        <v>100.78</v>
      </c>
      <c r="E136" s="2">
        <v>396.83</v>
      </c>
      <c r="F136" s="2">
        <v>2519.6</v>
      </c>
      <c r="G136" s="2">
        <v>28975</v>
      </c>
      <c r="H136" s="2">
        <v>100.78</v>
      </c>
      <c r="I136" s="2" t="s">
        <v>980</v>
      </c>
      <c r="J136" s="2" t="s">
        <v>1003</v>
      </c>
      <c r="K136" s="2" t="s">
        <v>1007</v>
      </c>
      <c r="L136" s="2" t="s">
        <v>1015</v>
      </c>
      <c r="M136" s="2" t="s">
        <v>1017</v>
      </c>
      <c r="N136" s="5" t="s">
        <v>1163</v>
      </c>
      <c r="O136" s="12" t="s">
        <v>1164</v>
      </c>
    </row>
    <row r="137" spans="1:15" s="5" customFormat="1" outlineLevel="2">
      <c r="A137" s="3">
        <v>10507211</v>
      </c>
      <c r="B137" s="1" t="s">
        <v>302</v>
      </c>
      <c r="C137" s="4">
        <v>5706915072112</v>
      </c>
      <c r="D137" s="2">
        <v>106.09</v>
      </c>
      <c r="E137" s="2">
        <v>417.75</v>
      </c>
      <c r="F137" s="2">
        <v>2652.4</v>
      </c>
      <c r="G137" s="2">
        <v>30502</v>
      </c>
      <c r="H137" s="2">
        <v>106.09</v>
      </c>
      <c r="I137" s="2" t="s">
        <v>980</v>
      </c>
      <c r="J137" s="2" t="s">
        <v>1003</v>
      </c>
      <c r="K137" s="2" t="s">
        <v>1007</v>
      </c>
      <c r="L137" s="2" t="s">
        <v>1015</v>
      </c>
      <c r="M137" s="2" t="s">
        <v>1017</v>
      </c>
      <c r="N137" s="5" t="s">
        <v>1163</v>
      </c>
      <c r="O137" s="12" t="s">
        <v>1164</v>
      </c>
    </row>
    <row r="138" spans="1:15" s="5" customFormat="1" outlineLevel="2">
      <c r="A138" s="3">
        <v>10507212</v>
      </c>
      <c r="B138" s="1" t="s">
        <v>303</v>
      </c>
      <c r="C138" s="4">
        <v>5706915072129</v>
      </c>
      <c r="D138" s="2">
        <v>111.4</v>
      </c>
      <c r="E138" s="2">
        <v>438.62</v>
      </c>
      <c r="F138" s="2">
        <v>2784.9</v>
      </c>
      <c r="G138" s="2">
        <v>32026</v>
      </c>
      <c r="H138" s="2">
        <v>111.4</v>
      </c>
      <c r="I138" s="2" t="s">
        <v>980</v>
      </c>
      <c r="J138" s="2" t="s">
        <v>1003</v>
      </c>
      <c r="K138" s="2" t="s">
        <v>1007</v>
      </c>
      <c r="L138" s="2" t="s">
        <v>1015</v>
      </c>
      <c r="M138" s="2" t="s">
        <v>1017</v>
      </c>
      <c r="N138" s="5" t="s">
        <v>1163</v>
      </c>
      <c r="O138" s="12" t="s">
        <v>1164</v>
      </c>
    </row>
    <row r="139" spans="1:15" s="5" customFormat="1" outlineLevel="2">
      <c r="A139" s="3">
        <v>10507214</v>
      </c>
      <c r="B139" s="1" t="s">
        <v>304</v>
      </c>
      <c r="C139" s="4">
        <v>5706915072143</v>
      </c>
      <c r="D139" s="2">
        <v>127.31</v>
      </c>
      <c r="E139" s="2">
        <v>501.29</v>
      </c>
      <c r="F139" s="2">
        <v>3182.8</v>
      </c>
      <c r="G139" s="2">
        <v>36602</v>
      </c>
      <c r="H139" s="2">
        <v>127.31</v>
      </c>
      <c r="I139" s="2" t="s">
        <v>980</v>
      </c>
      <c r="J139" s="2" t="s">
        <v>1003</v>
      </c>
      <c r="K139" s="2" t="s">
        <v>1007</v>
      </c>
      <c r="L139" s="2" t="s">
        <v>1015</v>
      </c>
      <c r="M139" s="2" t="s">
        <v>1017</v>
      </c>
      <c r="N139" s="5" t="s">
        <v>1163</v>
      </c>
      <c r="O139" s="12" t="s">
        <v>1164</v>
      </c>
    </row>
    <row r="140" spans="1:15" s="5" customFormat="1" outlineLevel="2">
      <c r="A140" s="3">
        <v>10507216</v>
      </c>
      <c r="B140" s="1" t="s">
        <v>305</v>
      </c>
      <c r="C140" s="4">
        <v>5706915072167</v>
      </c>
      <c r="D140" s="2">
        <v>159.13</v>
      </c>
      <c r="E140" s="2">
        <v>626.58000000000004</v>
      </c>
      <c r="F140" s="2">
        <v>3978.3</v>
      </c>
      <c r="G140" s="2">
        <v>45750</v>
      </c>
      <c r="H140" s="2">
        <v>159.13</v>
      </c>
      <c r="I140" s="2" t="s">
        <v>980</v>
      </c>
      <c r="J140" s="2" t="s">
        <v>1003</v>
      </c>
      <c r="K140" s="2" t="s">
        <v>1007</v>
      </c>
      <c r="L140" s="2" t="s">
        <v>1015</v>
      </c>
      <c r="M140" s="2" t="s">
        <v>1017</v>
      </c>
      <c r="N140" s="5" t="s">
        <v>1163</v>
      </c>
      <c r="O140" s="12" t="s">
        <v>1164</v>
      </c>
    </row>
    <row r="141" spans="1:15" s="5" customFormat="1" outlineLevel="2">
      <c r="A141" s="3">
        <v>10507220</v>
      </c>
      <c r="B141" s="1" t="s">
        <v>306</v>
      </c>
      <c r="C141" s="4">
        <v>5706915072204</v>
      </c>
      <c r="D141" s="2">
        <v>259.92</v>
      </c>
      <c r="E141" s="2">
        <v>1023.42</v>
      </c>
      <c r="F141" s="2">
        <v>6497.9</v>
      </c>
      <c r="G141" s="2">
        <v>74726</v>
      </c>
      <c r="H141" s="2">
        <v>259.92</v>
      </c>
      <c r="I141" s="2" t="s">
        <v>980</v>
      </c>
      <c r="J141" s="2" t="s">
        <v>1003</v>
      </c>
      <c r="K141" s="2" t="s">
        <v>1007</v>
      </c>
      <c r="L141" s="2" t="s">
        <v>1015</v>
      </c>
      <c r="M141" s="2" t="s">
        <v>1017</v>
      </c>
      <c r="N141" s="5" t="s">
        <v>1163</v>
      </c>
      <c r="O141" s="12" t="s">
        <v>1164</v>
      </c>
    </row>
    <row r="142" spans="1:15" s="5" customFormat="1" outlineLevel="2">
      <c r="A142" s="3">
        <v>10507222</v>
      </c>
      <c r="B142" s="1" t="s">
        <v>307</v>
      </c>
      <c r="C142" s="4">
        <v>5706915072228</v>
      </c>
      <c r="D142" s="2">
        <v>403.14</v>
      </c>
      <c r="E142" s="2">
        <v>1587.37</v>
      </c>
      <c r="F142" s="2">
        <v>10078.5</v>
      </c>
      <c r="G142" s="2">
        <v>115903</v>
      </c>
      <c r="H142" s="2">
        <v>403.14</v>
      </c>
      <c r="I142" s="2" t="s">
        <v>980</v>
      </c>
      <c r="J142" s="2" t="s">
        <v>1003</v>
      </c>
      <c r="K142" s="2" t="s">
        <v>1007</v>
      </c>
      <c r="L142" s="2" t="s">
        <v>1015</v>
      </c>
      <c r="M142" s="2" t="s">
        <v>1017</v>
      </c>
      <c r="N142" s="5" t="s">
        <v>1163</v>
      </c>
      <c r="O142" s="12" t="s">
        <v>1164</v>
      </c>
    </row>
    <row r="143" spans="1:15" s="5" customFormat="1" outlineLevel="2">
      <c r="A143" s="3">
        <v>10507200</v>
      </c>
      <c r="B143" s="1" t="s">
        <v>308</v>
      </c>
      <c r="C143" s="4">
        <v>5706915072006</v>
      </c>
      <c r="D143" s="2">
        <v>50.92</v>
      </c>
      <c r="E143" s="2">
        <v>200.52</v>
      </c>
      <c r="F143" s="2">
        <v>1273.0999999999999</v>
      </c>
      <c r="G143" s="2">
        <v>14641</v>
      </c>
      <c r="H143" s="2">
        <v>50.92</v>
      </c>
      <c r="I143" s="2" t="s">
        <v>980</v>
      </c>
      <c r="J143" s="2" t="s">
        <v>1003</v>
      </c>
      <c r="K143" s="2" t="s">
        <v>1007</v>
      </c>
      <c r="L143" s="2" t="s">
        <v>1015</v>
      </c>
      <c r="M143" s="2" t="s">
        <v>1017</v>
      </c>
      <c r="N143" s="5" t="s">
        <v>1163</v>
      </c>
      <c r="O143" s="12" t="s">
        <v>1164</v>
      </c>
    </row>
    <row r="144" spans="1:15" s="5" customFormat="1" outlineLevel="2">
      <c r="A144" s="3">
        <v>10507935</v>
      </c>
      <c r="B144" s="1" t="s">
        <v>309</v>
      </c>
      <c r="C144" s="4">
        <v>5706915079357</v>
      </c>
      <c r="D144" s="2">
        <v>59.83</v>
      </c>
      <c r="E144" s="2">
        <v>236.33</v>
      </c>
      <c r="F144" s="2">
        <v>1495.8</v>
      </c>
      <c r="G144" s="2">
        <v>17392</v>
      </c>
      <c r="H144" s="2">
        <v>59.83</v>
      </c>
      <c r="I144" s="2" t="s">
        <v>980</v>
      </c>
      <c r="J144" s="2" t="s">
        <v>1003</v>
      </c>
      <c r="K144" s="2" t="s">
        <v>1007</v>
      </c>
      <c r="L144" s="2" t="s">
        <v>1015</v>
      </c>
      <c r="M144" s="2" t="s">
        <v>1018</v>
      </c>
      <c r="N144" s="5" t="s">
        <v>1163</v>
      </c>
      <c r="O144" s="12" t="s">
        <v>1164</v>
      </c>
    </row>
    <row r="145" spans="1:15" s="5" customFormat="1" outlineLevel="2">
      <c r="A145" s="3">
        <v>10507936</v>
      </c>
      <c r="B145" s="1" t="s">
        <v>310</v>
      </c>
      <c r="C145" s="4">
        <v>5706915079364</v>
      </c>
      <c r="D145" s="2">
        <v>59.83</v>
      </c>
      <c r="E145" s="2">
        <v>236.33</v>
      </c>
      <c r="F145" s="2">
        <v>1495.8</v>
      </c>
      <c r="G145" s="2">
        <v>17392</v>
      </c>
      <c r="H145" s="2">
        <v>59.83</v>
      </c>
      <c r="I145" s="2" t="s">
        <v>980</v>
      </c>
      <c r="J145" s="2" t="s">
        <v>1003</v>
      </c>
      <c r="K145" s="2" t="s">
        <v>1007</v>
      </c>
      <c r="L145" s="2" t="s">
        <v>1015</v>
      </c>
      <c r="M145" s="2" t="s">
        <v>1018</v>
      </c>
      <c r="N145" s="5" t="s">
        <v>1163</v>
      </c>
      <c r="O145" s="12" t="s">
        <v>1164</v>
      </c>
    </row>
    <row r="146" spans="1:15" s="5" customFormat="1" outlineLevel="2">
      <c r="A146" s="3">
        <v>10507937</v>
      </c>
      <c r="B146" s="1" t="s">
        <v>311</v>
      </c>
      <c r="C146" s="4">
        <v>5706915079371</v>
      </c>
      <c r="D146" s="2">
        <v>3.34</v>
      </c>
      <c r="E146" s="2">
        <v>13.19</v>
      </c>
      <c r="F146" s="2">
        <v>83.5</v>
      </c>
      <c r="G146" s="2">
        <v>971</v>
      </c>
      <c r="H146" s="2">
        <v>3.34</v>
      </c>
      <c r="I146" s="2" t="s">
        <v>980</v>
      </c>
      <c r="J146" s="2" t="s">
        <v>1003</v>
      </c>
      <c r="K146" s="2" t="s">
        <v>1007</v>
      </c>
      <c r="L146" s="2" t="s">
        <v>1015</v>
      </c>
      <c r="M146" s="2" t="s">
        <v>1018</v>
      </c>
      <c r="N146" s="5" t="s">
        <v>1163</v>
      </c>
      <c r="O146" s="12" t="s">
        <v>1164</v>
      </c>
    </row>
    <row r="147" spans="1:15" s="5" customFormat="1" outlineLevel="2">
      <c r="A147" s="3">
        <v>10502880</v>
      </c>
      <c r="B147" s="1" t="s">
        <v>312</v>
      </c>
      <c r="C147" s="4">
        <v>5709131266488</v>
      </c>
      <c r="D147" s="2">
        <v>33.5</v>
      </c>
      <c r="E147" s="2">
        <v>141.36000000000001</v>
      </c>
      <c r="F147" s="2">
        <v>837.5</v>
      </c>
      <c r="G147" s="2">
        <v>9738</v>
      </c>
      <c r="H147" s="2">
        <v>33.5</v>
      </c>
      <c r="I147" s="2" t="s">
        <v>980</v>
      </c>
      <c r="J147" s="2" t="s">
        <v>1003</v>
      </c>
      <c r="K147" s="2" t="s">
        <v>1007</v>
      </c>
      <c r="L147" s="2" t="s">
        <v>1015</v>
      </c>
      <c r="M147" s="2" t="s">
        <v>1019</v>
      </c>
      <c r="N147" s="5" t="s">
        <v>1163</v>
      </c>
      <c r="O147" s="12" t="s">
        <v>1164</v>
      </c>
    </row>
    <row r="148" spans="1:15" s="5" customFormat="1" outlineLevel="2">
      <c r="A148" s="3">
        <v>10507229</v>
      </c>
      <c r="B148" s="1" t="s">
        <v>313</v>
      </c>
      <c r="C148" s="4">
        <v>5706915072297</v>
      </c>
      <c r="D148" s="2">
        <v>19.829999999999998</v>
      </c>
      <c r="E148" s="2">
        <v>78.33</v>
      </c>
      <c r="F148" s="2">
        <v>495.8</v>
      </c>
      <c r="G148" s="2">
        <v>5765</v>
      </c>
      <c r="H148" s="2">
        <v>19.829999999999998</v>
      </c>
      <c r="I148" s="2" t="s">
        <v>980</v>
      </c>
      <c r="J148" s="2" t="s">
        <v>1003</v>
      </c>
      <c r="K148" s="2" t="s">
        <v>1007</v>
      </c>
      <c r="L148" s="2" t="s">
        <v>1015</v>
      </c>
      <c r="M148" s="2" t="s">
        <v>1019</v>
      </c>
      <c r="N148" s="5" t="s">
        <v>1163</v>
      </c>
      <c r="O148" s="12" t="s">
        <v>1164</v>
      </c>
    </row>
    <row r="149" spans="1:15" s="5" customFormat="1" outlineLevel="2">
      <c r="A149" s="3">
        <v>10507230</v>
      </c>
      <c r="B149" s="1" t="s">
        <v>314</v>
      </c>
      <c r="C149" s="4">
        <v>5706915072303</v>
      </c>
      <c r="D149" s="2">
        <v>19.829999999999998</v>
      </c>
      <c r="E149" s="2">
        <v>78.33</v>
      </c>
      <c r="F149" s="2">
        <v>495.8</v>
      </c>
      <c r="G149" s="2">
        <v>5765</v>
      </c>
      <c r="H149" s="2">
        <v>19.829999999999998</v>
      </c>
      <c r="I149" s="2" t="s">
        <v>980</v>
      </c>
      <c r="J149" s="2" t="s">
        <v>1003</v>
      </c>
      <c r="K149" s="2" t="s">
        <v>1007</v>
      </c>
      <c r="L149" s="2" t="s">
        <v>1015</v>
      </c>
      <c r="M149" s="2" t="s">
        <v>1019</v>
      </c>
      <c r="N149" s="5" t="s">
        <v>1163</v>
      </c>
      <c r="O149" s="12" t="s">
        <v>1164</v>
      </c>
    </row>
    <row r="150" spans="1:15" s="5" customFormat="1" outlineLevel="2">
      <c r="A150" s="3">
        <v>10507231</v>
      </c>
      <c r="B150" s="1" t="s">
        <v>315</v>
      </c>
      <c r="C150" s="4">
        <v>5706915072310</v>
      </c>
      <c r="D150" s="2">
        <v>19.829999999999998</v>
      </c>
      <c r="E150" s="2">
        <v>78.33</v>
      </c>
      <c r="F150" s="2">
        <v>495.8</v>
      </c>
      <c r="G150" s="2">
        <v>5765</v>
      </c>
      <c r="H150" s="2">
        <v>19.829999999999998</v>
      </c>
      <c r="I150" s="2" t="s">
        <v>980</v>
      </c>
      <c r="J150" s="2" t="s">
        <v>1003</v>
      </c>
      <c r="K150" s="2" t="s">
        <v>1007</v>
      </c>
      <c r="L150" s="2" t="s">
        <v>1015</v>
      </c>
      <c r="M150" s="2" t="s">
        <v>1019</v>
      </c>
      <c r="N150" s="5" t="s">
        <v>1163</v>
      </c>
      <c r="O150" s="12" t="s">
        <v>1164</v>
      </c>
    </row>
    <row r="151" spans="1:15" s="5" customFormat="1" outlineLevel="2">
      <c r="A151" s="3">
        <v>10507232</v>
      </c>
      <c r="B151" s="1" t="s">
        <v>316</v>
      </c>
      <c r="C151" s="4">
        <v>5706915072327</v>
      </c>
      <c r="D151" s="2">
        <v>22.64</v>
      </c>
      <c r="E151" s="2">
        <v>89.43</v>
      </c>
      <c r="F151" s="2">
        <v>566</v>
      </c>
      <c r="G151" s="2">
        <v>6581</v>
      </c>
      <c r="H151" s="2">
        <v>22.64</v>
      </c>
      <c r="I151" s="2" t="s">
        <v>980</v>
      </c>
      <c r="J151" s="2" t="s">
        <v>1003</v>
      </c>
      <c r="K151" s="2" t="s">
        <v>1007</v>
      </c>
      <c r="L151" s="2" t="s">
        <v>1015</v>
      </c>
      <c r="M151" s="2" t="s">
        <v>1019</v>
      </c>
      <c r="N151" s="5" t="s">
        <v>1163</v>
      </c>
      <c r="O151" s="12" t="s">
        <v>1164</v>
      </c>
    </row>
    <row r="152" spans="1:15" s="5" customFormat="1" outlineLevel="2">
      <c r="A152" s="3">
        <v>10507233</v>
      </c>
      <c r="B152" s="1" t="s">
        <v>317</v>
      </c>
      <c r="C152" s="4">
        <v>5706915072334</v>
      </c>
      <c r="D152" s="2">
        <v>22.64</v>
      </c>
      <c r="E152" s="2">
        <v>89.43</v>
      </c>
      <c r="F152" s="2">
        <v>566</v>
      </c>
      <c r="G152" s="2">
        <v>6581</v>
      </c>
      <c r="H152" s="2">
        <v>22.64</v>
      </c>
      <c r="I152" s="2" t="s">
        <v>980</v>
      </c>
      <c r="J152" s="2" t="s">
        <v>1003</v>
      </c>
      <c r="K152" s="2" t="s">
        <v>1007</v>
      </c>
      <c r="L152" s="2" t="s">
        <v>1015</v>
      </c>
      <c r="M152" s="2" t="s">
        <v>1019</v>
      </c>
      <c r="N152" s="5" t="s">
        <v>1163</v>
      </c>
      <c r="O152" s="12" t="s">
        <v>1164</v>
      </c>
    </row>
    <row r="153" spans="1:15" s="5" customFormat="1" outlineLevel="2">
      <c r="A153" s="3">
        <v>10507234</v>
      </c>
      <c r="B153" s="1" t="s">
        <v>318</v>
      </c>
      <c r="C153" s="4">
        <v>5706915072341</v>
      </c>
      <c r="D153" s="2">
        <v>9.8699999999999992</v>
      </c>
      <c r="E153" s="2">
        <v>38.99</v>
      </c>
      <c r="F153" s="2">
        <v>246.8</v>
      </c>
      <c r="G153" s="2">
        <v>2869</v>
      </c>
      <c r="H153" s="2">
        <v>9.8699999999999992</v>
      </c>
      <c r="I153" s="2" t="s">
        <v>980</v>
      </c>
      <c r="J153" s="2" t="s">
        <v>1003</v>
      </c>
      <c r="K153" s="2" t="s">
        <v>1007</v>
      </c>
      <c r="L153" s="2" t="s">
        <v>1015</v>
      </c>
      <c r="M153" s="2" t="s">
        <v>1019</v>
      </c>
      <c r="N153" s="5" t="s">
        <v>1163</v>
      </c>
      <c r="O153" s="12" t="s">
        <v>1164</v>
      </c>
    </row>
    <row r="154" spans="1:15" s="5" customFormat="1" outlineLevel="2">
      <c r="A154" s="3">
        <v>10507267</v>
      </c>
      <c r="B154" s="1" t="s">
        <v>319</v>
      </c>
      <c r="C154" s="4">
        <v>5706915072679</v>
      </c>
      <c r="D154" s="2">
        <v>66.8</v>
      </c>
      <c r="E154" s="2">
        <v>263.86</v>
      </c>
      <c r="F154" s="2">
        <v>1670</v>
      </c>
      <c r="G154" s="2">
        <v>19419</v>
      </c>
      <c r="H154" s="2">
        <v>66.8</v>
      </c>
      <c r="I154" s="2" t="s">
        <v>980</v>
      </c>
      <c r="J154" s="2" t="s">
        <v>1003</v>
      </c>
      <c r="K154" s="2" t="s">
        <v>1007</v>
      </c>
      <c r="L154" s="2" t="s">
        <v>1015</v>
      </c>
      <c r="M154" s="2" t="s">
        <v>1019</v>
      </c>
      <c r="N154" s="5" t="s">
        <v>1163</v>
      </c>
      <c r="O154" s="12" t="s">
        <v>1164</v>
      </c>
    </row>
    <row r="155" spans="1:15" s="5" customFormat="1" outlineLevel="2">
      <c r="A155" s="3">
        <v>10507268</v>
      </c>
      <c r="B155" s="1" t="s">
        <v>320</v>
      </c>
      <c r="C155" s="4">
        <v>5706915072686</v>
      </c>
      <c r="D155" s="2">
        <v>66.8</v>
      </c>
      <c r="E155" s="2">
        <v>263.86</v>
      </c>
      <c r="F155" s="2">
        <v>1670</v>
      </c>
      <c r="G155" s="2">
        <v>19419</v>
      </c>
      <c r="H155" s="2">
        <v>66.8</v>
      </c>
      <c r="I155" s="2" t="s">
        <v>980</v>
      </c>
      <c r="J155" s="2" t="s">
        <v>1003</v>
      </c>
      <c r="K155" s="2" t="s">
        <v>1007</v>
      </c>
      <c r="L155" s="2" t="s">
        <v>1015</v>
      </c>
      <c r="M155" s="2" t="s">
        <v>1019</v>
      </c>
      <c r="N155" s="5" t="s">
        <v>1163</v>
      </c>
      <c r="O155" s="12" t="s">
        <v>1164</v>
      </c>
    </row>
    <row r="156" spans="1:15" s="5" customFormat="1" outlineLevel="3">
      <c r="A156" s="3">
        <v>10501899</v>
      </c>
      <c r="B156" s="1" t="s">
        <v>321</v>
      </c>
      <c r="C156" s="4">
        <v>5709131008200</v>
      </c>
      <c r="D156" s="2">
        <v>1.2</v>
      </c>
      <c r="E156" s="2">
        <v>7.4</v>
      </c>
      <c r="F156" s="2">
        <v>30</v>
      </c>
      <c r="G156" s="2">
        <v>349</v>
      </c>
      <c r="H156" s="2">
        <v>1.2</v>
      </c>
      <c r="I156" s="2" t="s">
        <v>980</v>
      </c>
      <c r="J156" s="2" t="s">
        <v>1003</v>
      </c>
      <c r="K156" s="2" t="s">
        <v>1007</v>
      </c>
      <c r="L156" s="2" t="s">
        <v>1020</v>
      </c>
      <c r="M156" s="2" t="s">
        <v>1021</v>
      </c>
      <c r="N156" s="5" t="s">
        <v>1163</v>
      </c>
      <c r="O156" s="12" t="s">
        <v>1164</v>
      </c>
    </row>
    <row r="157" spans="1:15" s="5" customFormat="1" outlineLevel="3">
      <c r="A157" s="3">
        <v>10501900</v>
      </c>
      <c r="B157" s="1" t="s">
        <v>322</v>
      </c>
      <c r="C157" s="4">
        <v>5709131008224</v>
      </c>
      <c r="D157" s="2">
        <v>1.84</v>
      </c>
      <c r="E157" s="2">
        <v>11.2</v>
      </c>
      <c r="F157" s="2">
        <v>46</v>
      </c>
      <c r="G157" s="2">
        <v>535</v>
      </c>
      <c r="H157" s="2">
        <v>1.84</v>
      </c>
      <c r="I157" s="2" t="s">
        <v>980</v>
      </c>
      <c r="J157" s="2" t="s">
        <v>1003</v>
      </c>
      <c r="K157" s="2" t="s">
        <v>1007</v>
      </c>
      <c r="L157" s="2" t="s">
        <v>1020</v>
      </c>
      <c r="M157" s="2" t="s">
        <v>1021</v>
      </c>
      <c r="N157" s="5" t="s">
        <v>1163</v>
      </c>
      <c r="O157" s="12" t="s">
        <v>1164</v>
      </c>
    </row>
    <row r="158" spans="1:15" s="5" customFormat="1" outlineLevel="3">
      <c r="A158" s="3">
        <v>10501903</v>
      </c>
      <c r="B158" s="1" t="s">
        <v>323</v>
      </c>
      <c r="C158" s="4">
        <v>5709131008293</v>
      </c>
      <c r="D158" s="2">
        <v>1.85</v>
      </c>
      <c r="E158" s="2">
        <v>9.8000000000000007</v>
      </c>
      <c r="F158" s="2">
        <v>46.3</v>
      </c>
      <c r="G158" s="2">
        <v>538</v>
      </c>
      <c r="H158" s="2">
        <v>1.85</v>
      </c>
      <c r="I158" s="2" t="s">
        <v>980</v>
      </c>
      <c r="J158" s="2" t="s">
        <v>1003</v>
      </c>
      <c r="K158" s="2" t="s">
        <v>1007</v>
      </c>
      <c r="L158" s="2" t="s">
        <v>1020</v>
      </c>
      <c r="M158" s="2" t="s">
        <v>1021</v>
      </c>
      <c r="N158" s="5" t="s">
        <v>1163</v>
      </c>
      <c r="O158" s="12" t="s">
        <v>1164</v>
      </c>
    </row>
    <row r="159" spans="1:15" s="5" customFormat="1" outlineLevel="3">
      <c r="A159" s="3">
        <v>10501904</v>
      </c>
      <c r="B159" s="1" t="s">
        <v>324</v>
      </c>
      <c r="C159" s="4">
        <v>5709131008316</v>
      </c>
      <c r="D159" s="2">
        <v>2.02</v>
      </c>
      <c r="E159" s="2">
        <v>12.3</v>
      </c>
      <c r="F159" s="2">
        <v>50.5</v>
      </c>
      <c r="G159" s="2">
        <v>587</v>
      </c>
      <c r="H159" s="2">
        <v>2.02</v>
      </c>
      <c r="I159" s="2" t="s">
        <v>980</v>
      </c>
      <c r="J159" s="2" t="s">
        <v>1003</v>
      </c>
      <c r="K159" s="2" t="s">
        <v>1007</v>
      </c>
      <c r="L159" s="2" t="s">
        <v>1020</v>
      </c>
      <c r="M159" s="2" t="s">
        <v>1021</v>
      </c>
      <c r="N159" s="5" t="s">
        <v>1163</v>
      </c>
      <c r="O159" s="12" t="s">
        <v>1164</v>
      </c>
    </row>
    <row r="160" spans="1:15" s="5" customFormat="1" outlineLevel="3">
      <c r="A160" s="3">
        <v>10501909</v>
      </c>
      <c r="B160" s="1" t="s">
        <v>325</v>
      </c>
      <c r="C160" s="4">
        <v>5709131008439</v>
      </c>
      <c r="D160" s="2">
        <v>2</v>
      </c>
      <c r="E160" s="2">
        <v>12.19</v>
      </c>
      <c r="F160" s="2">
        <v>50</v>
      </c>
      <c r="G160" s="2">
        <v>581</v>
      </c>
      <c r="H160" s="2">
        <v>2</v>
      </c>
      <c r="I160" s="2" t="s">
        <v>980</v>
      </c>
      <c r="J160" s="2" t="s">
        <v>1003</v>
      </c>
      <c r="K160" s="2" t="s">
        <v>1007</v>
      </c>
      <c r="L160" s="2" t="s">
        <v>1020</v>
      </c>
      <c r="M160" s="2" t="s">
        <v>1021</v>
      </c>
      <c r="N160" s="5" t="s">
        <v>1163</v>
      </c>
      <c r="O160" s="12" t="s">
        <v>1164</v>
      </c>
    </row>
    <row r="161" spans="1:15" s="5" customFormat="1" outlineLevel="3">
      <c r="A161" s="3">
        <v>10505673</v>
      </c>
      <c r="B161" s="1" t="s">
        <v>326</v>
      </c>
      <c r="C161" s="4">
        <v>5706915056730</v>
      </c>
      <c r="D161" s="2">
        <v>0.82</v>
      </c>
      <c r="E161" s="2">
        <v>4.9800000000000004</v>
      </c>
      <c r="F161" s="2">
        <v>20.5</v>
      </c>
      <c r="G161" s="2">
        <v>238</v>
      </c>
      <c r="H161" s="2">
        <v>0.82</v>
      </c>
      <c r="I161" s="2" t="s">
        <v>980</v>
      </c>
      <c r="J161" s="2" t="s">
        <v>1003</v>
      </c>
      <c r="K161" s="2" t="s">
        <v>1007</v>
      </c>
      <c r="L161" s="2" t="s">
        <v>1020</v>
      </c>
      <c r="M161" s="2" t="s">
        <v>1021</v>
      </c>
      <c r="N161" s="5" t="s">
        <v>1163</v>
      </c>
      <c r="O161" s="12" t="s">
        <v>1164</v>
      </c>
    </row>
    <row r="162" spans="1:15" s="5" customFormat="1" outlineLevel="3">
      <c r="A162" s="3">
        <v>10505674</v>
      </c>
      <c r="B162" s="1" t="s">
        <v>327</v>
      </c>
      <c r="C162" s="4">
        <v>5706915056747</v>
      </c>
      <c r="D162" s="2">
        <v>0.9</v>
      </c>
      <c r="E162" s="2">
        <v>5.48</v>
      </c>
      <c r="F162" s="2">
        <v>22.5</v>
      </c>
      <c r="G162" s="2">
        <v>262</v>
      </c>
      <c r="H162" s="2">
        <v>0.9</v>
      </c>
      <c r="I162" s="2" t="s">
        <v>980</v>
      </c>
      <c r="J162" s="2" t="s">
        <v>1003</v>
      </c>
      <c r="K162" s="2" t="s">
        <v>1007</v>
      </c>
      <c r="L162" s="2" t="s">
        <v>1020</v>
      </c>
      <c r="M162" s="2" t="s">
        <v>1021</v>
      </c>
      <c r="N162" s="5" t="s">
        <v>1163</v>
      </c>
      <c r="O162" s="12" t="s">
        <v>1164</v>
      </c>
    </row>
    <row r="163" spans="1:15" s="5" customFormat="1" outlineLevel="2">
      <c r="A163" s="3">
        <v>10501829</v>
      </c>
      <c r="B163" s="1" t="s">
        <v>328</v>
      </c>
      <c r="C163" s="4">
        <v>5709131001546</v>
      </c>
      <c r="D163" s="2">
        <v>5.33</v>
      </c>
      <c r="E163" s="2">
        <v>24.16</v>
      </c>
      <c r="F163" s="2">
        <v>133.30000000000001</v>
      </c>
      <c r="G163" s="2">
        <v>1549</v>
      </c>
      <c r="H163" s="2">
        <v>5.33</v>
      </c>
      <c r="I163" s="2" t="s">
        <v>980</v>
      </c>
      <c r="J163" s="2" t="s">
        <v>1003</v>
      </c>
      <c r="K163" s="2" t="s">
        <v>1007</v>
      </c>
      <c r="L163" s="2" t="s">
        <v>1020</v>
      </c>
      <c r="M163" s="2" t="s">
        <v>1022</v>
      </c>
      <c r="N163" s="5" t="s">
        <v>1163</v>
      </c>
      <c r="O163" s="12" t="s">
        <v>1164</v>
      </c>
    </row>
    <row r="164" spans="1:15" s="5" customFormat="1" outlineLevel="2">
      <c r="A164" s="3">
        <v>10501861</v>
      </c>
      <c r="B164" s="1" t="s">
        <v>329</v>
      </c>
      <c r="C164" s="4">
        <v>5709131003663</v>
      </c>
      <c r="D164" s="2">
        <v>11.32</v>
      </c>
      <c r="E164" s="2">
        <v>65.69</v>
      </c>
      <c r="F164" s="2">
        <v>283</v>
      </c>
      <c r="G164" s="2">
        <v>3291</v>
      </c>
      <c r="H164" s="2">
        <v>11.32</v>
      </c>
      <c r="I164" s="2" t="s">
        <v>980</v>
      </c>
      <c r="J164" s="2" t="s">
        <v>1003</v>
      </c>
      <c r="K164" s="2" t="s">
        <v>1007</v>
      </c>
      <c r="L164" s="2" t="s">
        <v>1020</v>
      </c>
      <c r="M164" s="2" t="s">
        <v>1022</v>
      </c>
      <c r="N164" s="5" t="s">
        <v>1163</v>
      </c>
      <c r="O164" s="12" t="s">
        <v>1164</v>
      </c>
    </row>
    <row r="165" spans="1:15" s="5" customFormat="1" outlineLevel="2">
      <c r="A165" s="3">
        <v>10501920</v>
      </c>
      <c r="B165" s="1" t="s">
        <v>330</v>
      </c>
      <c r="C165" s="4">
        <v>5709131285762</v>
      </c>
      <c r="D165" s="2">
        <v>2.1</v>
      </c>
      <c r="E165" s="2">
        <v>8.82</v>
      </c>
      <c r="F165" s="2">
        <v>52.5</v>
      </c>
      <c r="G165" s="2">
        <v>610</v>
      </c>
      <c r="H165" s="2">
        <v>2.1</v>
      </c>
      <c r="I165" s="2" t="s">
        <v>980</v>
      </c>
      <c r="J165" s="2" t="s">
        <v>1003</v>
      </c>
      <c r="K165" s="2" t="s">
        <v>1007</v>
      </c>
      <c r="L165" s="2" t="s">
        <v>1023</v>
      </c>
      <c r="M165" s="2" t="s">
        <v>120</v>
      </c>
      <c r="N165" s="5" t="s">
        <v>1163</v>
      </c>
      <c r="O165" s="12" t="s">
        <v>1164</v>
      </c>
    </row>
    <row r="166" spans="1:15" s="5" customFormat="1" outlineLevel="2">
      <c r="A166" s="3">
        <v>10501924</v>
      </c>
      <c r="B166" s="1" t="s">
        <v>331</v>
      </c>
      <c r="C166" s="4">
        <v>5709131055037</v>
      </c>
      <c r="D166" s="2">
        <v>2.99</v>
      </c>
      <c r="E166" s="2">
        <v>12.56</v>
      </c>
      <c r="F166" s="2">
        <v>74.8</v>
      </c>
      <c r="G166" s="2">
        <v>869</v>
      </c>
      <c r="H166" s="2">
        <v>2.99</v>
      </c>
      <c r="I166" s="2" t="s">
        <v>980</v>
      </c>
      <c r="J166" s="2" t="s">
        <v>1003</v>
      </c>
      <c r="K166" s="2" t="s">
        <v>1007</v>
      </c>
      <c r="L166" s="2" t="s">
        <v>1023</v>
      </c>
      <c r="M166" s="2" t="s">
        <v>120</v>
      </c>
      <c r="N166" s="5" t="s">
        <v>1163</v>
      </c>
      <c r="O166" s="12" t="s">
        <v>1164</v>
      </c>
    </row>
    <row r="167" spans="1:15" s="5" customFormat="1" outlineLevel="2">
      <c r="A167" s="3">
        <v>10501929</v>
      </c>
      <c r="B167" s="1" t="s">
        <v>332</v>
      </c>
      <c r="C167" s="4">
        <v>5709131243007</v>
      </c>
      <c r="D167" s="2">
        <v>2.88</v>
      </c>
      <c r="E167" s="2">
        <v>17.11</v>
      </c>
      <c r="F167" s="2">
        <v>72</v>
      </c>
      <c r="G167" s="2">
        <v>837</v>
      </c>
      <c r="H167" s="2">
        <v>2.88</v>
      </c>
      <c r="I167" s="2" t="s">
        <v>980</v>
      </c>
      <c r="J167" s="2" t="s">
        <v>1003</v>
      </c>
      <c r="K167" s="2" t="s">
        <v>1007</v>
      </c>
      <c r="L167" s="2" t="s">
        <v>1023</v>
      </c>
      <c r="M167" s="2" t="s">
        <v>120</v>
      </c>
      <c r="N167" s="5" t="s">
        <v>1163</v>
      </c>
      <c r="O167" s="12" t="s">
        <v>1164</v>
      </c>
    </row>
    <row r="168" spans="1:15" s="5" customFormat="1" outlineLevel="2">
      <c r="A168" s="3">
        <v>10501939</v>
      </c>
      <c r="B168" s="1" t="s">
        <v>333</v>
      </c>
      <c r="C168" s="4">
        <v>5709131247692</v>
      </c>
      <c r="D168" s="2">
        <v>15.79</v>
      </c>
      <c r="E168" s="2">
        <v>62.18</v>
      </c>
      <c r="F168" s="2">
        <v>394.8</v>
      </c>
      <c r="G168" s="2">
        <v>4540</v>
      </c>
      <c r="H168" s="2">
        <v>15.79</v>
      </c>
      <c r="I168" s="2" t="s">
        <v>980</v>
      </c>
      <c r="J168" s="2" t="s">
        <v>1003</v>
      </c>
      <c r="K168" s="2" t="s">
        <v>1007</v>
      </c>
      <c r="L168" s="2" t="s">
        <v>1023</v>
      </c>
      <c r="M168" s="2" t="s">
        <v>1024</v>
      </c>
      <c r="N168" s="5" t="s">
        <v>1163</v>
      </c>
      <c r="O168" s="12" t="s">
        <v>1164</v>
      </c>
    </row>
    <row r="169" spans="1:15" s="5" customFormat="1" outlineLevel="2">
      <c r="A169" s="3">
        <v>10502855</v>
      </c>
      <c r="B169" s="1" t="s">
        <v>334</v>
      </c>
      <c r="C169" s="4">
        <v>38548111940</v>
      </c>
      <c r="D169" s="2">
        <v>59.5</v>
      </c>
      <c r="E169" s="2">
        <v>237.49</v>
      </c>
      <c r="F169" s="2">
        <v>1487.5</v>
      </c>
      <c r="G169" s="2">
        <v>17297</v>
      </c>
      <c r="H169" s="2">
        <v>59.5</v>
      </c>
      <c r="I169" s="2" t="s">
        <v>980</v>
      </c>
      <c r="J169" s="2" t="s">
        <v>1003</v>
      </c>
      <c r="K169" s="2" t="s">
        <v>1025</v>
      </c>
      <c r="L169" s="2" t="s">
        <v>1026</v>
      </c>
      <c r="M169" s="2" t="s">
        <v>1027</v>
      </c>
      <c r="N169" s="5" t="s">
        <v>1163</v>
      </c>
      <c r="O169" s="12" t="s">
        <v>1164</v>
      </c>
    </row>
    <row r="170" spans="1:15" s="5" customFormat="1" outlineLevel="2">
      <c r="A170" s="3">
        <v>10502856</v>
      </c>
      <c r="B170" s="1" t="s">
        <v>335</v>
      </c>
      <c r="C170" s="4">
        <v>38548111957</v>
      </c>
      <c r="D170" s="2">
        <v>46.81</v>
      </c>
      <c r="E170" s="2">
        <v>186.84</v>
      </c>
      <c r="F170" s="2">
        <v>1170.3</v>
      </c>
      <c r="G170" s="2">
        <v>13608</v>
      </c>
      <c r="H170" s="2">
        <v>46.81</v>
      </c>
      <c r="I170" s="2" t="s">
        <v>980</v>
      </c>
      <c r="J170" s="2" t="s">
        <v>1003</v>
      </c>
      <c r="K170" s="2" t="s">
        <v>1025</v>
      </c>
      <c r="L170" s="2" t="s">
        <v>1026</v>
      </c>
      <c r="M170" s="2" t="s">
        <v>1027</v>
      </c>
      <c r="N170" s="5" t="s">
        <v>1163</v>
      </c>
      <c r="O170" s="12" t="s">
        <v>1164</v>
      </c>
    </row>
    <row r="171" spans="1:15" s="5" customFormat="1" outlineLevel="2">
      <c r="A171" s="3">
        <v>10502857</v>
      </c>
      <c r="B171" s="1" t="s">
        <v>336</v>
      </c>
      <c r="C171" s="4">
        <v>38548111964</v>
      </c>
      <c r="D171" s="2">
        <v>80.290000000000006</v>
      </c>
      <c r="E171" s="2">
        <v>320.49</v>
      </c>
      <c r="F171" s="2">
        <v>2007.3</v>
      </c>
      <c r="G171" s="2">
        <v>23340</v>
      </c>
      <c r="H171" s="2">
        <v>80.290000000000006</v>
      </c>
      <c r="I171" s="2" t="s">
        <v>980</v>
      </c>
      <c r="J171" s="2" t="s">
        <v>1003</v>
      </c>
      <c r="K171" s="2" t="s">
        <v>1025</v>
      </c>
      <c r="L171" s="2" t="s">
        <v>1026</v>
      </c>
      <c r="M171" s="2" t="s">
        <v>1027</v>
      </c>
      <c r="N171" s="5" t="s">
        <v>1163</v>
      </c>
      <c r="O171" s="12" t="s">
        <v>1164</v>
      </c>
    </row>
    <row r="172" spans="1:15" s="5" customFormat="1" outlineLevel="2">
      <c r="A172" s="3">
        <v>10502863</v>
      </c>
      <c r="B172" s="1" t="s">
        <v>337</v>
      </c>
      <c r="C172" s="4">
        <v>38548112206</v>
      </c>
      <c r="D172" s="2">
        <v>40.57</v>
      </c>
      <c r="E172" s="2">
        <v>161.94</v>
      </c>
      <c r="F172" s="2">
        <v>1014.3</v>
      </c>
      <c r="G172" s="2">
        <v>11794</v>
      </c>
      <c r="H172" s="2">
        <v>40.57</v>
      </c>
      <c r="I172" s="2" t="s">
        <v>980</v>
      </c>
      <c r="J172" s="2" t="s">
        <v>1003</v>
      </c>
      <c r="K172" s="2" t="s">
        <v>1025</v>
      </c>
      <c r="L172" s="2" t="s">
        <v>1026</v>
      </c>
      <c r="M172" s="2" t="s">
        <v>1027</v>
      </c>
      <c r="N172" s="5" t="s">
        <v>1163</v>
      </c>
      <c r="O172" s="12" t="s">
        <v>1164</v>
      </c>
    </row>
    <row r="173" spans="1:15" s="5" customFormat="1" outlineLevel="2">
      <c r="A173" s="3">
        <v>10502864</v>
      </c>
      <c r="B173" s="1" t="s">
        <v>338</v>
      </c>
      <c r="C173" s="4">
        <v>38548112213</v>
      </c>
      <c r="D173" s="2">
        <v>64.14</v>
      </c>
      <c r="E173" s="2">
        <v>256.02</v>
      </c>
      <c r="F173" s="2">
        <v>1603.5</v>
      </c>
      <c r="G173" s="2">
        <v>18645</v>
      </c>
      <c r="H173" s="2">
        <v>64.14</v>
      </c>
      <c r="I173" s="2" t="s">
        <v>980</v>
      </c>
      <c r="J173" s="2" t="s">
        <v>1003</v>
      </c>
      <c r="K173" s="2" t="s">
        <v>1025</v>
      </c>
      <c r="L173" s="2" t="s">
        <v>1026</v>
      </c>
      <c r="M173" s="2" t="s">
        <v>1027</v>
      </c>
      <c r="N173" s="5" t="s">
        <v>1163</v>
      </c>
      <c r="O173" s="12" t="s">
        <v>1164</v>
      </c>
    </row>
    <row r="174" spans="1:15" s="5" customFormat="1" outlineLevel="2">
      <c r="A174" s="3">
        <v>10503586</v>
      </c>
      <c r="B174" s="1" t="s">
        <v>339</v>
      </c>
      <c r="C174" s="4">
        <v>5706915935868</v>
      </c>
      <c r="D174" s="2">
        <v>3.49</v>
      </c>
      <c r="E174" s="2">
        <v>38.28</v>
      </c>
      <c r="F174" s="2">
        <v>87.3</v>
      </c>
      <c r="G174" s="2">
        <v>1015</v>
      </c>
      <c r="H174" s="2">
        <v>3.49</v>
      </c>
      <c r="I174" s="2" t="s">
        <v>980</v>
      </c>
      <c r="J174" s="2" t="s">
        <v>1003</v>
      </c>
      <c r="K174" s="2" t="s">
        <v>1028</v>
      </c>
      <c r="L174" s="2" t="s">
        <v>1029</v>
      </c>
      <c r="M174" s="2" t="s">
        <v>1030</v>
      </c>
      <c r="N174" s="5" t="s">
        <v>1163</v>
      </c>
      <c r="O174" s="12" t="s">
        <v>1164</v>
      </c>
    </row>
    <row r="175" spans="1:15" s="5" customFormat="1" outlineLevel="2">
      <c r="A175" s="3">
        <v>10503587</v>
      </c>
      <c r="B175" s="1" t="s">
        <v>340</v>
      </c>
      <c r="C175" s="4">
        <v>5706915935875</v>
      </c>
      <c r="D175" s="2">
        <v>4.5999999999999996</v>
      </c>
      <c r="E175" s="2">
        <v>35.07</v>
      </c>
      <c r="F175" s="2">
        <v>115</v>
      </c>
      <c r="G175" s="2">
        <v>1337</v>
      </c>
      <c r="H175" s="2">
        <v>4.5999999999999996</v>
      </c>
      <c r="I175" s="2" t="s">
        <v>980</v>
      </c>
      <c r="J175" s="2" t="s">
        <v>1003</v>
      </c>
      <c r="K175" s="2" t="s">
        <v>1028</v>
      </c>
      <c r="L175" s="2" t="s">
        <v>1029</v>
      </c>
      <c r="M175" s="2" t="s">
        <v>1030</v>
      </c>
      <c r="N175" s="5" t="s">
        <v>1163</v>
      </c>
      <c r="O175" s="12" t="s">
        <v>1164</v>
      </c>
    </row>
    <row r="176" spans="1:15" s="5" customFormat="1" outlineLevel="2">
      <c r="A176" s="3">
        <v>10503588</v>
      </c>
      <c r="B176" s="1" t="s">
        <v>341</v>
      </c>
      <c r="C176" s="4">
        <v>5706915935882</v>
      </c>
      <c r="D176" s="2">
        <v>5.99</v>
      </c>
      <c r="E176" s="2">
        <v>41.64</v>
      </c>
      <c r="F176" s="2">
        <v>149.80000000000001</v>
      </c>
      <c r="G176" s="2">
        <v>1741</v>
      </c>
      <c r="H176" s="2">
        <v>5.99</v>
      </c>
      <c r="I176" s="2" t="s">
        <v>980</v>
      </c>
      <c r="J176" s="2" t="s">
        <v>1003</v>
      </c>
      <c r="K176" s="2" t="s">
        <v>1028</v>
      </c>
      <c r="L176" s="2" t="s">
        <v>1029</v>
      </c>
      <c r="M176" s="2" t="s">
        <v>1030</v>
      </c>
      <c r="N176" s="5" t="s">
        <v>1163</v>
      </c>
      <c r="O176" s="12" t="s">
        <v>1164</v>
      </c>
    </row>
    <row r="177" spans="1:15" s="5" customFormat="1" outlineLevel="2">
      <c r="A177" s="3">
        <v>10503589</v>
      </c>
      <c r="B177" s="1" t="s">
        <v>342</v>
      </c>
      <c r="C177" s="4">
        <v>5706915935899</v>
      </c>
      <c r="D177" s="2">
        <v>8.3800000000000008</v>
      </c>
      <c r="E177" s="2">
        <v>58.25</v>
      </c>
      <c r="F177" s="2">
        <v>209.5</v>
      </c>
      <c r="G177" s="2">
        <v>2436</v>
      </c>
      <c r="H177" s="2">
        <v>8.3800000000000008</v>
      </c>
      <c r="I177" s="2" t="s">
        <v>980</v>
      </c>
      <c r="J177" s="2" t="s">
        <v>1003</v>
      </c>
      <c r="K177" s="2" t="s">
        <v>1028</v>
      </c>
      <c r="L177" s="2" t="s">
        <v>1029</v>
      </c>
      <c r="M177" s="2" t="s">
        <v>1030</v>
      </c>
      <c r="N177" s="5" t="s">
        <v>1163</v>
      </c>
      <c r="O177" s="12" t="s">
        <v>1164</v>
      </c>
    </row>
    <row r="178" spans="1:15" s="5" customFormat="1" outlineLevel="2">
      <c r="A178" s="3">
        <v>10503592</v>
      </c>
      <c r="B178" s="1" t="s">
        <v>343</v>
      </c>
      <c r="C178" s="4">
        <v>5706915935929</v>
      </c>
      <c r="D178" s="2">
        <v>7.35</v>
      </c>
      <c r="E178" s="2">
        <v>58.99</v>
      </c>
      <c r="F178" s="2">
        <v>183.8</v>
      </c>
      <c r="G178" s="2">
        <v>2137</v>
      </c>
      <c r="H178" s="2">
        <v>7.35</v>
      </c>
      <c r="I178" s="2" t="s">
        <v>980</v>
      </c>
      <c r="J178" s="2" t="s">
        <v>1003</v>
      </c>
      <c r="K178" s="2" t="s">
        <v>1028</v>
      </c>
      <c r="L178" s="2" t="s">
        <v>1029</v>
      </c>
      <c r="M178" s="2" t="s">
        <v>1030</v>
      </c>
      <c r="N178" s="5" t="s">
        <v>1163</v>
      </c>
      <c r="O178" s="12" t="s">
        <v>1164</v>
      </c>
    </row>
    <row r="179" spans="1:15" s="5" customFormat="1" outlineLevel="2">
      <c r="A179" s="3">
        <v>10503593</v>
      </c>
      <c r="B179" s="1" t="s">
        <v>344</v>
      </c>
      <c r="C179" s="4">
        <v>5706915935936</v>
      </c>
      <c r="D179" s="2">
        <v>15.38</v>
      </c>
      <c r="E179" s="2">
        <v>99.99</v>
      </c>
      <c r="F179" s="2">
        <v>384.5</v>
      </c>
      <c r="G179" s="2">
        <v>4471</v>
      </c>
      <c r="H179" s="2">
        <v>15.38</v>
      </c>
      <c r="I179" s="2" t="s">
        <v>980</v>
      </c>
      <c r="J179" s="2" t="s">
        <v>1003</v>
      </c>
      <c r="K179" s="2" t="s">
        <v>1028</v>
      </c>
      <c r="L179" s="2" t="s">
        <v>1029</v>
      </c>
      <c r="M179" s="2" t="s">
        <v>1030</v>
      </c>
      <c r="N179" s="5" t="s">
        <v>1163</v>
      </c>
      <c r="O179" s="12" t="s">
        <v>1164</v>
      </c>
    </row>
    <row r="180" spans="1:15" s="5" customFormat="1" outlineLevel="2">
      <c r="A180" s="3">
        <v>10502502</v>
      </c>
      <c r="B180" s="1" t="s">
        <v>345</v>
      </c>
      <c r="C180" s="4">
        <v>5709131112105</v>
      </c>
      <c r="D180" s="2">
        <v>14.18</v>
      </c>
      <c r="E180" s="2">
        <v>52.31</v>
      </c>
      <c r="F180" s="2">
        <v>354.5</v>
      </c>
      <c r="G180" s="2">
        <v>4122</v>
      </c>
      <c r="H180" s="2">
        <v>14.18</v>
      </c>
      <c r="I180" s="2" t="s">
        <v>980</v>
      </c>
      <c r="J180" s="2" t="s">
        <v>1003</v>
      </c>
      <c r="K180" s="2" t="s">
        <v>1028</v>
      </c>
      <c r="L180" s="2" t="s">
        <v>1029</v>
      </c>
      <c r="M180" s="2" t="s">
        <v>1031</v>
      </c>
      <c r="N180" s="5" t="s">
        <v>1163</v>
      </c>
      <c r="O180" s="12" t="s">
        <v>1164</v>
      </c>
    </row>
    <row r="181" spans="1:15" s="5" customFormat="1" outlineLevel="2">
      <c r="A181" s="3">
        <v>10502503</v>
      </c>
      <c r="B181" s="1" t="s">
        <v>346</v>
      </c>
      <c r="C181" s="4">
        <v>5709131264668</v>
      </c>
      <c r="D181" s="2">
        <v>112.63</v>
      </c>
      <c r="E181" s="2">
        <v>415.5</v>
      </c>
      <c r="F181" s="2">
        <v>2815.8</v>
      </c>
      <c r="G181" s="2">
        <v>32741</v>
      </c>
      <c r="H181" s="2">
        <v>112.63</v>
      </c>
      <c r="I181" s="2" t="s">
        <v>980</v>
      </c>
      <c r="J181" s="2" t="s">
        <v>1003</v>
      </c>
      <c r="K181" s="2" t="s">
        <v>1028</v>
      </c>
      <c r="L181" s="2" t="s">
        <v>1029</v>
      </c>
      <c r="M181" s="2" t="s">
        <v>1031</v>
      </c>
      <c r="N181" s="5" t="s">
        <v>1163</v>
      </c>
      <c r="O181" s="12" t="s">
        <v>1164</v>
      </c>
    </row>
    <row r="182" spans="1:15" s="5" customFormat="1" outlineLevel="2">
      <c r="A182" s="3">
        <v>10502505</v>
      </c>
      <c r="B182" s="1" t="s">
        <v>347</v>
      </c>
      <c r="C182" s="4">
        <v>5709131160618</v>
      </c>
      <c r="D182" s="2">
        <v>32.65</v>
      </c>
      <c r="E182" s="2">
        <v>120.47</v>
      </c>
      <c r="F182" s="2">
        <v>816.3</v>
      </c>
      <c r="G182" s="2">
        <v>9491</v>
      </c>
      <c r="H182" s="2">
        <v>32.65</v>
      </c>
      <c r="I182" s="2" t="s">
        <v>980</v>
      </c>
      <c r="J182" s="2" t="s">
        <v>1003</v>
      </c>
      <c r="K182" s="2" t="s">
        <v>1028</v>
      </c>
      <c r="L182" s="2" t="s">
        <v>1029</v>
      </c>
      <c r="M182" s="2" t="s">
        <v>1031</v>
      </c>
      <c r="N182" s="5" t="s">
        <v>1163</v>
      </c>
      <c r="O182" s="12" t="s">
        <v>1164</v>
      </c>
    </row>
    <row r="183" spans="1:15" s="5" customFormat="1" outlineLevel="2">
      <c r="A183" s="3">
        <v>10503595</v>
      </c>
      <c r="B183" s="1" t="s">
        <v>348</v>
      </c>
      <c r="C183" s="4">
        <v>5706915935950</v>
      </c>
      <c r="D183" s="2">
        <v>6.7</v>
      </c>
      <c r="E183" s="2">
        <v>33.549999999999997</v>
      </c>
      <c r="F183" s="2">
        <v>167.5</v>
      </c>
      <c r="G183" s="2">
        <v>1948</v>
      </c>
      <c r="H183" s="2">
        <v>6.7</v>
      </c>
      <c r="I183" s="2" t="s">
        <v>980</v>
      </c>
      <c r="J183" s="2" t="s">
        <v>1003</v>
      </c>
      <c r="K183" s="2" t="s">
        <v>1028</v>
      </c>
      <c r="L183" s="2" t="s">
        <v>1032</v>
      </c>
      <c r="M183" s="2" t="s">
        <v>1033</v>
      </c>
      <c r="N183" s="5" t="s">
        <v>1163</v>
      </c>
      <c r="O183" s="12" t="s">
        <v>1164</v>
      </c>
    </row>
    <row r="184" spans="1:15" s="5" customFormat="1" outlineLevel="2">
      <c r="A184" s="3">
        <v>10503596</v>
      </c>
      <c r="B184" s="1" t="s">
        <v>349</v>
      </c>
      <c r="C184" s="4">
        <v>5706915935967</v>
      </c>
      <c r="D184" s="2">
        <v>10.63</v>
      </c>
      <c r="E184" s="2">
        <v>61.65</v>
      </c>
      <c r="F184" s="2">
        <v>265.8</v>
      </c>
      <c r="G184" s="2">
        <v>3090</v>
      </c>
      <c r="H184" s="2">
        <v>10.63</v>
      </c>
      <c r="I184" s="2" t="s">
        <v>980</v>
      </c>
      <c r="J184" s="2" t="s">
        <v>1003</v>
      </c>
      <c r="K184" s="2" t="s">
        <v>1028</v>
      </c>
      <c r="L184" s="2" t="s">
        <v>1032</v>
      </c>
      <c r="M184" s="2" t="s">
        <v>1033</v>
      </c>
      <c r="N184" s="5" t="s">
        <v>1163</v>
      </c>
      <c r="O184" s="12" t="s">
        <v>1164</v>
      </c>
    </row>
    <row r="185" spans="1:15" s="5" customFormat="1" outlineLevel="2">
      <c r="A185" s="3">
        <v>10503597</v>
      </c>
      <c r="B185" s="1" t="s">
        <v>350</v>
      </c>
      <c r="C185" s="4">
        <v>5706915935974</v>
      </c>
      <c r="D185" s="2">
        <v>13.57</v>
      </c>
      <c r="E185" s="2">
        <v>80.92</v>
      </c>
      <c r="F185" s="2">
        <v>339.3</v>
      </c>
      <c r="G185" s="2">
        <v>3945</v>
      </c>
      <c r="H185" s="2">
        <v>13.57</v>
      </c>
      <c r="I185" s="2" t="s">
        <v>980</v>
      </c>
      <c r="J185" s="2" t="s">
        <v>1003</v>
      </c>
      <c r="K185" s="2" t="s">
        <v>1028</v>
      </c>
      <c r="L185" s="2" t="s">
        <v>1032</v>
      </c>
      <c r="M185" s="2" t="s">
        <v>1033</v>
      </c>
      <c r="N185" s="5" t="s">
        <v>1163</v>
      </c>
      <c r="O185" s="12" t="s">
        <v>1164</v>
      </c>
    </row>
    <row r="186" spans="1:15" s="5" customFormat="1" outlineLevel="2">
      <c r="A186" s="3">
        <v>10503598</v>
      </c>
      <c r="B186" s="1" t="s">
        <v>351</v>
      </c>
      <c r="C186" s="4">
        <v>5706915935981</v>
      </c>
      <c r="D186" s="2">
        <v>18.09</v>
      </c>
      <c r="E186" s="2">
        <v>97.14</v>
      </c>
      <c r="F186" s="2">
        <v>452.3</v>
      </c>
      <c r="G186" s="2">
        <v>5259</v>
      </c>
      <c r="H186" s="2">
        <v>18.09</v>
      </c>
      <c r="I186" s="2" t="s">
        <v>980</v>
      </c>
      <c r="J186" s="2" t="s">
        <v>1003</v>
      </c>
      <c r="K186" s="2" t="s">
        <v>1028</v>
      </c>
      <c r="L186" s="2" t="s">
        <v>1032</v>
      </c>
      <c r="M186" s="2" t="s">
        <v>1033</v>
      </c>
      <c r="N186" s="5" t="s">
        <v>1163</v>
      </c>
      <c r="O186" s="12" t="s">
        <v>1164</v>
      </c>
    </row>
    <row r="187" spans="1:15" s="5" customFormat="1" outlineLevel="2">
      <c r="A187" s="3">
        <v>10503600</v>
      </c>
      <c r="B187" s="1" t="s">
        <v>352</v>
      </c>
      <c r="C187" s="4">
        <v>5706915936001</v>
      </c>
      <c r="D187" s="2">
        <v>31.93</v>
      </c>
      <c r="E187" s="2">
        <v>144.97999999999999</v>
      </c>
      <c r="F187" s="2">
        <v>798.3</v>
      </c>
      <c r="G187" s="2">
        <v>9282</v>
      </c>
      <c r="H187" s="2">
        <v>31.93</v>
      </c>
      <c r="I187" s="2" t="s">
        <v>980</v>
      </c>
      <c r="J187" s="2" t="s">
        <v>1003</v>
      </c>
      <c r="K187" s="2" t="s">
        <v>1028</v>
      </c>
      <c r="L187" s="2" t="s">
        <v>1032</v>
      </c>
      <c r="M187" s="2" t="s">
        <v>1033</v>
      </c>
      <c r="N187" s="5" t="s">
        <v>1163</v>
      </c>
      <c r="O187" s="12" t="s">
        <v>1164</v>
      </c>
    </row>
    <row r="188" spans="1:15" s="5" customFormat="1" outlineLevel="2">
      <c r="A188" s="3">
        <v>10503601</v>
      </c>
      <c r="B188" s="1" t="s">
        <v>353</v>
      </c>
      <c r="C188" s="4">
        <v>5706915936018</v>
      </c>
      <c r="D188" s="2">
        <v>17.079999999999998</v>
      </c>
      <c r="E188" s="2">
        <v>100.7</v>
      </c>
      <c r="F188" s="2">
        <v>427</v>
      </c>
      <c r="G188" s="2">
        <v>4965</v>
      </c>
      <c r="H188" s="2">
        <v>17.079999999999998</v>
      </c>
      <c r="I188" s="2" t="s">
        <v>980</v>
      </c>
      <c r="J188" s="2" t="s">
        <v>1003</v>
      </c>
      <c r="K188" s="2" t="s">
        <v>1028</v>
      </c>
      <c r="L188" s="2" t="s">
        <v>1032</v>
      </c>
      <c r="M188" s="2" t="s">
        <v>1033</v>
      </c>
      <c r="N188" s="5" t="s">
        <v>1163</v>
      </c>
      <c r="O188" s="12" t="s">
        <v>1164</v>
      </c>
    </row>
    <row r="189" spans="1:15" s="5" customFormat="1" outlineLevel="2">
      <c r="A189" s="3">
        <v>10503602</v>
      </c>
      <c r="B189" s="1" t="s">
        <v>354</v>
      </c>
      <c r="C189" s="4">
        <v>5706915936025</v>
      </c>
      <c r="D189" s="2">
        <v>27.68</v>
      </c>
      <c r="E189" s="2">
        <v>199.37</v>
      </c>
      <c r="F189" s="2">
        <v>692</v>
      </c>
      <c r="G189" s="2">
        <v>8047</v>
      </c>
      <c r="H189" s="2">
        <v>27.68</v>
      </c>
      <c r="I189" s="2" t="s">
        <v>980</v>
      </c>
      <c r="J189" s="2" t="s">
        <v>1003</v>
      </c>
      <c r="K189" s="2" t="s">
        <v>1028</v>
      </c>
      <c r="L189" s="2" t="s">
        <v>1032</v>
      </c>
      <c r="M189" s="2" t="s">
        <v>1033</v>
      </c>
      <c r="N189" s="5" t="s">
        <v>1163</v>
      </c>
      <c r="O189" s="12" t="s">
        <v>1164</v>
      </c>
    </row>
    <row r="190" spans="1:15" s="5" customFormat="1" outlineLevel="2">
      <c r="A190" s="3">
        <v>10503730</v>
      </c>
      <c r="B190" s="1" t="s">
        <v>355</v>
      </c>
      <c r="C190" s="4">
        <v>5706915037302</v>
      </c>
      <c r="D190" s="2">
        <v>67.37</v>
      </c>
      <c r="E190" s="2">
        <v>376.85</v>
      </c>
      <c r="F190" s="2">
        <v>1684.3</v>
      </c>
      <c r="G190" s="2">
        <v>19584</v>
      </c>
      <c r="H190" s="2">
        <v>67.37</v>
      </c>
      <c r="I190" s="2" t="s">
        <v>980</v>
      </c>
      <c r="J190" s="2" t="s">
        <v>1003</v>
      </c>
      <c r="K190" s="2" t="s">
        <v>1028</v>
      </c>
      <c r="L190" s="2" t="s">
        <v>1032</v>
      </c>
      <c r="M190" s="2" t="s">
        <v>1034</v>
      </c>
      <c r="N190" s="5" t="s">
        <v>1163</v>
      </c>
      <c r="O190" s="12" t="s">
        <v>1164</v>
      </c>
    </row>
    <row r="191" spans="1:15" s="5" customFormat="1" outlineLevel="2">
      <c r="A191" s="3">
        <v>10502618</v>
      </c>
      <c r="B191" s="1" t="s">
        <v>356</v>
      </c>
      <c r="C191" s="4">
        <v>5709131042235</v>
      </c>
      <c r="D191" s="2">
        <v>6.42</v>
      </c>
      <c r="E191" s="2">
        <v>25.37</v>
      </c>
      <c r="F191" s="2">
        <v>161.1</v>
      </c>
      <c r="G191" s="2">
        <v>1852</v>
      </c>
      <c r="H191" s="2">
        <v>7.33</v>
      </c>
      <c r="I191" s="2" t="s">
        <v>980</v>
      </c>
      <c r="J191" s="2" t="s">
        <v>1003</v>
      </c>
      <c r="K191" s="2" t="s">
        <v>1028</v>
      </c>
      <c r="L191" s="2" t="s">
        <v>1035</v>
      </c>
      <c r="M191" s="2" t="s">
        <v>1036</v>
      </c>
      <c r="N191" s="5" t="s">
        <v>1163</v>
      </c>
      <c r="O191" s="12" t="s">
        <v>1164</v>
      </c>
    </row>
    <row r="192" spans="1:15" s="5" customFormat="1" outlineLevel="2">
      <c r="A192" s="3">
        <v>10502619</v>
      </c>
      <c r="B192" s="1" t="s">
        <v>357</v>
      </c>
      <c r="C192" s="4">
        <v>5709131042372</v>
      </c>
      <c r="D192" s="2">
        <v>6.42</v>
      </c>
      <c r="E192" s="2">
        <v>25.37</v>
      </c>
      <c r="F192" s="2">
        <v>161.1</v>
      </c>
      <c r="G192" s="2">
        <v>1852</v>
      </c>
      <c r="H192" s="2">
        <v>7.33</v>
      </c>
      <c r="I192" s="2" t="s">
        <v>980</v>
      </c>
      <c r="J192" s="2" t="s">
        <v>1003</v>
      </c>
      <c r="K192" s="2" t="s">
        <v>1028</v>
      </c>
      <c r="L192" s="2" t="s">
        <v>1035</v>
      </c>
      <c r="M192" s="2" t="s">
        <v>1036</v>
      </c>
      <c r="N192" s="5" t="s">
        <v>1163</v>
      </c>
      <c r="O192" s="12" t="s">
        <v>1164</v>
      </c>
    </row>
    <row r="193" spans="1:15" s="5" customFormat="1" outlineLevel="2">
      <c r="A193" s="3">
        <v>10502620</v>
      </c>
      <c r="B193" s="1" t="s">
        <v>358</v>
      </c>
      <c r="C193" s="4">
        <v>5709131042549</v>
      </c>
      <c r="D193" s="2">
        <v>6.29</v>
      </c>
      <c r="E193" s="2">
        <v>24.86</v>
      </c>
      <c r="F193" s="2">
        <v>193.6</v>
      </c>
      <c r="G193" s="2">
        <v>1815</v>
      </c>
      <c r="H193" s="2">
        <v>7.18</v>
      </c>
      <c r="I193" s="2" t="s">
        <v>980</v>
      </c>
      <c r="J193" s="2" t="s">
        <v>1003</v>
      </c>
      <c r="K193" s="2" t="s">
        <v>1028</v>
      </c>
      <c r="L193" s="2" t="s">
        <v>1035</v>
      </c>
      <c r="M193" s="2" t="s">
        <v>1036</v>
      </c>
      <c r="N193" s="5" t="s">
        <v>1163</v>
      </c>
      <c r="O193" s="12" t="s">
        <v>1164</v>
      </c>
    </row>
    <row r="194" spans="1:15" s="5" customFormat="1" outlineLevel="2">
      <c r="A194" s="3">
        <v>10502621</v>
      </c>
      <c r="B194" s="1" t="s">
        <v>359</v>
      </c>
      <c r="C194" s="4">
        <v>5709131042570</v>
      </c>
      <c r="D194" s="2">
        <v>6.29</v>
      </c>
      <c r="E194" s="2">
        <v>24.86</v>
      </c>
      <c r="F194" s="2">
        <v>157.80000000000001</v>
      </c>
      <c r="G194" s="2">
        <v>1815</v>
      </c>
      <c r="H194" s="2">
        <v>7.18</v>
      </c>
      <c r="I194" s="2" t="s">
        <v>980</v>
      </c>
      <c r="J194" s="2" t="s">
        <v>1003</v>
      </c>
      <c r="K194" s="2" t="s">
        <v>1028</v>
      </c>
      <c r="L194" s="2" t="s">
        <v>1035</v>
      </c>
      <c r="M194" s="2" t="s">
        <v>1036</v>
      </c>
      <c r="N194" s="5" t="s">
        <v>1163</v>
      </c>
      <c r="O194" s="12" t="s">
        <v>1164</v>
      </c>
    </row>
    <row r="195" spans="1:15" s="5" customFormat="1" outlineLevel="2">
      <c r="A195" s="3">
        <v>10502622</v>
      </c>
      <c r="B195" s="1" t="s">
        <v>360</v>
      </c>
      <c r="C195" s="4">
        <v>5709131042617</v>
      </c>
      <c r="D195" s="2">
        <v>6.29</v>
      </c>
      <c r="E195" s="2">
        <v>24.86</v>
      </c>
      <c r="F195" s="2">
        <v>157.80000000000001</v>
      </c>
      <c r="G195" s="2">
        <v>1815</v>
      </c>
      <c r="H195" s="2">
        <v>7.18</v>
      </c>
      <c r="I195" s="2" t="s">
        <v>980</v>
      </c>
      <c r="J195" s="2" t="s">
        <v>1003</v>
      </c>
      <c r="K195" s="2" t="s">
        <v>1028</v>
      </c>
      <c r="L195" s="2" t="s">
        <v>1035</v>
      </c>
      <c r="M195" s="2" t="s">
        <v>1036</v>
      </c>
      <c r="N195" s="5" t="s">
        <v>1163</v>
      </c>
      <c r="O195" s="12" t="s">
        <v>1164</v>
      </c>
    </row>
    <row r="196" spans="1:15" s="5" customFormat="1" outlineLevel="2">
      <c r="A196" s="3">
        <v>10502624</v>
      </c>
      <c r="B196" s="1" t="s">
        <v>361</v>
      </c>
      <c r="C196" s="4">
        <v>5709131042662</v>
      </c>
      <c r="D196" s="2">
        <v>6.29</v>
      </c>
      <c r="E196" s="2">
        <v>24.86</v>
      </c>
      <c r="F196" s="2">
        <v>157.80000000000001</v>
      </c>
      <c r="G196" s="2">
        <v>1815</v>
      </c>
      <c r="H196" s="2">
        <v>7.18</v>
      </c>
      <c r="I196" s="2" t="s">
        <v>980</v>
      </c>
      <c r="J196" s="2" t="s">
        <v>1003</v>
      </c>
      <c r="K196" s="2" t="s">
        <v>1028</v>
      </c>
      <c r="L196" s="2" t="s">
        <v>1035</v>
      </c>
      <c r="M196" s="2" t="s">
        <v>1036</v>
      </c>
      <c r="N196" s="5" t="s">
        <v>1163</v>
      </c>
      <c r="O196" s="12" t="s">
        <v>1164</v>
      </c>
    </row>
    <row r="197" spans="1:15" s="5" customFormat="1" outlineLevel="2">
      <c r="A197" s="3">
        <v>10502626</v>
      </c>
      <c r="B197" s="1" t="s">
        <v>362</v>
      </c>
      <c r="C197" s="4">
        <v>5709131042723</v>
      </c>
      <c r="D197" s="2">
        <v>6.29</v>
      </c>
      <c r="E197" s="2">
        <v>24.86</v>
      </c>
      <c r="F197" s="2">
        <v>157.80000000000001</v>
      </c>
      <c r="G197" s="2">
        <v>1815</v>
      </c>
      <c r="H197" s="2">
        <v>7.18</v>
      </c>
      <c r="I197" s="2" t="s">
        <v>980</v>
      </c>
      <c r="J197" s="2" t="s">
        <v>1003</v>
      </c>
      <c r="K197" s="2" t="s">
        <v>1028</v>
      </c>
      <c r="L197" s="2" t="s">
        <v>1035</v>
      </c>
      <c r="M197" s="2" t="s">
        <v>1036</v>
      </c>
      <c r="N197" s="5" t="s">
        <v>1163</v>
      </c>
      <c r="O197" s="12" t="s">
        <v>1164</v>
      </c>
    </row>
    <row r="198" spans="1:15" s="5" customFormat="1" outlineLevel="2">
      <c r="A198" s="3">
        <v>10502627</v>
      </c>
      <c r="B198" s="1" t="s">
        <v>363</v>
      </c>
      <c r="C198" s="4">
        <v>5709131042761</v>
      </c>
      <c r="D198" s="2">
        <v>5.78</v>
      </c>
      <c r="E198" s="2">
        <v>22.85</v>
      </c>
      <c r="F198" s="2">
        <v>145.1</v>
      </c>
      <c r="G198" s="2">
        <v>1668</v>
      </c>
      <c r="H198" s="2">
        <v>6.6</v>
      </c>
      <c r="I198" s="2" t="s">
        <v>980</v>
      </c>
      <c r="J198" s="2" t="s">
        <v>1003</v>
      </c>
      <c r="K198" s="2" t="s">
        <v>1028</v>
      </c>
      <c r="L198" s="2" t="s">
        <v>1035</v>
      </c>
      <c r="M198" s="2" t="s">
        <v>1036</v>
      </c>
      <c r="N198" s="5" t="s">
        <v>1163</v>
      </c>
      <c r="O198" s="12" t="s">
        <v>1164</v>
      </c>
    </row>
    <row r="199" spans="1:15" s="5" customFormat="1" outlineLevel="2">
      <c r="A199" s="3">
        <v>10502631</v>
      </c>
      <c r="B199" s="1" t="s">
        <v>364</v>
      </c>
      <c r="C199" s="4">
        <v>5709131042907</v>
      </c>
      <c r="D199" s="2">
        <v>5.78</v>
      </c>
      <c r="E199" s="2">
        <v>22.85</v>
      </c>
      <c r="F199" s="2">
        <v>178.2</v>
      </c>
      <c r="G199" s="2">
        <v>1668</v>
      </c>
      <c r="H199" s="2">
        <v>6.6</v>
      </c>
      <c r="I199" s="2" t="s">
        <v>980</v>
      </c>
      <c r="J199" s="2" t="s">
        <v>1003</v>
      </c>
      <c r="K199" s="2" t="s">
        <v>1028</v>
      </c>
      <c r="L199" s="2" t="s">
        <v>1035</v>
      </c>
      <c r="M199" s="2" t="s">
        <v>1036</v>
      </c>
      <c r="N199" s="5" t="s">
        <v>1163</v>
      </c>
      <c r="O199" s="12" t="s">
        <v>1164</v>
      </c>
    </row>
    <row r="200" spans="1:15" s="5" customFormat="1" outlineLevel="2">
      <c r="A200" s="3">
        <v>10502633</v>
      </c>
      <c r="B200" s="1" t="s">
        <v>365</v>
      </c>
      <c r="C200" s="4">
        <v>5709131042976</v>
      </c>
      <c r="D200" s="2">
        <v>6.02</v>
      </c>
      <c r="E200" s="2">
        <v>23.79</v>
      </c>
      <c r="F200" s="2">
        <v>151</v>
      </c>
      <c r="G200" s="2">
        <v>1737</v>
      </c>
      <c r="H200" s="2">
        <v>6.87</v>
      </c>
      <c r="I200" s="2" t="s">
        <v>980</v>
      </c>
      <c r="J200" s="2" t="s">
        <v>1003</v>
      </c>
      <c r="K200" s="2" t="s">
        <v>1028</v>
      </c>
      <c r="L200" s="2" t="s">
        <v>1035</v>
      </c>
      <c r="M200" s="2" t="s">
        <v>1036</v>
      </c>
      <c r="N200" s="5" t="s">
        <v>1163</v>
      </c>
      <c r="O200" s="12" t="s">
        <v>1164</v>
      </c>
    </row>
    <row r="201" spans="1:15" s="5" customFormat="1" outlineLevel="2">
      <c r="A201" s="3">
        <v>10502634</v>
      </c>
      <c r="B201" s="1" t="s">
        <v>366</v>
      </c>
      <c r="C201" s="4">
        <v>5709131043010</v>
      </c>
      <c r="D201" s="2">
        <v>6.02</v>
      </c>
      <c r="E201" s="2">
        <v>23.79</v>
      </c>
      <c r="F201" s="2">
        <v>151</v>
      </c>
      <c r="G201" s="2">
        <v>1737</v>
      </c>
      <c r="H201" s="2">
        <v>6.87</v>
      </c>
      <c r="I201" s="2" t="s">
        <v>980</v>
      </c>
      <c r="J201" s="2" t="s">
        <v>1003</v>
      </c>
      <c r="K201" s="2" t="s">
        <v>1028</v>
      </c>
      <c r="L201" s="2" t="s">
        <v>1035</v>
      </c>
      <c r="M201" s="2" t="s">
        <v>1036</v>
      </c>
      <c r="N201" s="5" t="s">
        <v>1163</v>
      </c>
      <c r="O201" s="12" t="s">
        <v>1164</v>
      </c>
    </row>
    <row r="202" spans="1:15" s="5" customFormat="1" outlineLevel="2">
      <c r="A202" s="3">
        <v>10502636</v>
      </c>
      <c r="B202" s="1" t="s">
        <v>367</v>
      </c>
      <c r="C202" s="4">
        <v>5709131043089</v>
      </c>
      <c r="D202" s="2">
        <v>6.02</v>
      </c>
      <c r="E202" s="2">
        <v>23.79</v>
      </c>
      <c r="F202" s="2">
        <v>151</v>
      </c>
      <c r="G202" s="2">
        <v>1737</v>
      </c>
      <c r="H202" s="2">
        <v>6.87</v>
      </c>
      <c r="I202" s="2" t="s">
        <v>980</v>
      </c>
      <c r="J202" s="2" t="s">
        <v>1003</v>
      </c>
      <c r="K202" s="2" t="s">
        <v>1028</v>
      </c>
      <c r="L202" s="2" t="s">
        <v>1035</v>
      </c>
      <c r="M202" s="2" t="s">
        <v>1036</v>
      </c>
      <c r="N202" s="5" t="s">
        <v>1163</v>
      </c>
      <c r="O202" s="12" t="s">
        <v>1164</v>
      </c>
    </row>
    <row r="203" spans="1:15" s="5" customFormat="1" outlineLevel="2">
      <c r="A203" s="3">
        <v>10502641</v>
      </c>
      <c r="B203" s="1" t="s">
        <v>368</v>
      </c>
      <c r="C203" s="4">
        <v>5709131043270</v>
      </c>
      <c r="D203" s="2">
        <v>6.29</v>
      </c>
      <c r="E203" s="2">
        <v>24.86</v>
      </c>
      <c r="F203" s="2">
        <v>185.3</v>
      </c>
      <c r="G203" s="2">
        <v>1815</v>
      </c>
      <c r="H203" s="2">
        <v>7.18</v>
      </c>
      <c r="I203" s="2" t="s">
        <v>980</v>
      </c>
      <c r="J203" s="2" t="s">
        <v>1003</v>
      </c>
      <c r="K203" s="2" t="s">
        <v>1028</v>
      </c>
      <c r="L203" s="2" t="s">
        <v>1035</v>
      </c>
      <c r="M203" s="2" t="s">
        <v>1036</v>
      </c>
      <c r="N203" s="5" t="s">
        <v>1163</v>
      </c>
      <c r="O203" s="12" t="s">
        <v>1164</v>
      </c>
    </row>
    <row r="204" spans="1:15" s="5" customFormat="1" outlineLevel="2">
      <c r="A204" s="3">
        <v>10502642</v>
      </c>
      <c r="B204" s="1" t="s">
        <v>369</v>
      </c>
      <c r="C204" s="4">
        <v>5709131043324</v>
      </c>
      <c r="D204" s="2">
        <v>6.55</v>
      </c>
      <c r="E204" s="2">
        <v>25.91</v>
      </c>
      <c r="F204" s="2">
        <v>164.5</v>
      </c>
      <c r="G204" s="2">
        <v>1892</v>
      </c>
      <c r="H204" s="2">
        <v>7.49</v>
      </c>
      <c r="I204" s="2" t="s">
        <v>980</v>
      </c>
      <c r="J204" s="2" t="s">
        <v>1003</v>
      </c>
      <c r="K204" s="2" t="s">
        <v>1028</v>
      </c>
      <c r="L204" s="2" t="s">
        <v>1035</v>
      </c>
      <c r="M204" s="2" t="s">
        <v>1036</v>
      </c>
      <c r="N204" s="5" t="s">
        <v>1163</v>
      </c>
      <c r="O204" s="12" t="s">
        <v>1164</v>
      </c>
    </row>
    <row r="205" spans="1:15" s="5" customFormat="1" outlineLevel="2">
      <c r="A205" s="3">
        <v>10502643</v>
      </c>
      <c r="B205" s="1" t="s">
        <v>370</v>
      </c>
      <c r="C205" s="4">
        <v>5709131043362</v>
      </c>
      <c r="D205" s="2">
        <v>6.55</v>
      </c>
      <c r="E205" s="2">
        <v>25.91</v>
      </c>
      <c r="F205" s="2">
        <v>164.5</v>
      </c>
      <c r="G205" s="2">
        <v>1892</v>
      </c>
      <c r="H205" s="2">
        <v>7.49</v>
      </c>
      <c r="I205" s="2" t="s">
        <v>980</v>
      </c>
      <c r="J205" s="2" t="s">
        <v>1003</v>
      </c>
      <c r="K205" s="2" t="s">
        <v>1028</v>
      </c>
      <c r="L205" s="2" t="s">
        <v>1035</v>
      </c>
      <c r="M205" s="2" t="s">
        <v>1036</v>
      </c>
      <c r="N205" s="5" t="s">
        <v>1163</v>
      </c>
      <c r="O205" s="12" t="s">
        <v>1164</v>
      </c>
    </row>
    <row r="206" spans="1:15" s="5" customFormat="1" outlineLevel="2">
      <c r="A206" s="3">
        <v>10502644</v>
      </c>
      <c r="B206" s="1" t="s">
        <v>371</v>
      </c>
      <c r="C206" s="4">
        <v>5709131043409</v>
      </c>
      <c r="D206" s="2">
        <v>6.55</v>
      </c>
      <c r="E206" s="2">
        <v>25.91</v>
      </c>
      <c r="F206" s="2">
        <v>164.5</v>
      </c>
      <c r="G206" s="2">
        <v>1892</v>
      </c>
      <c r="H206" s="2">
        <v>7.49</v>
      </c>
      <c r="I206" s="2" t="s">
        <v>980</v>
      </c>
      <c r="J206" s="2" t="s">
        <v>1003</v>
      </c>
      <c r="K206" s="2" t="s">
        <v>1028</v>
      </c>
      <c r="L206" s="2" t="s">
        <v>1035</v>
      </c>
      <c r="M206" s="2" t="s">
        <v>1036</v>
      </c>
      <c r="N206" s="5" t="s">
        <v>1163</v>
      </c>
      <c r="O206" s="12" t="s">
        <v>1164</v>
      </c>
    </row>
    <row r="207" spans="1:15" s="5" customFormat="1" outlineLevel="2">
      <c r="A207" s="3">
        <v>10502646</v>
      </c>
      <c r="B207" s="1" t="s">
        <v>372</v>
      </c>
      <c r="C207" s="4">
        <v>5709131043461</v>
      </c>
      <c r="D207" s="2">
        <v>6.55</v>
      </c>
      <c r="E207" s="2">
        <v>25.91</v>
      </c>
      <c r="F207" s="2">
        <v>164.5</v>
      </c>
      <c r="G207" s="2">
        <v>1892</v>
      </c>
      <c r="H207" s="2">
        <v>7.49</v>
      </c>
      <c r="I207" s="2" t="s">
        <v>980</v>
      </c>
      <c r="J207" s="2" t="s">
        <v>1003</v>
      </c>
      <c r="K207" s="2" t="s">
        <v>1028</v>
      </c>
      <c r="L207" s="2" t="s">
        <v>1035</v>
      </c>
      <c r="M207" s="2" t="s">
        <v>1036</v>
      </c>
      <c r="N207" s="5" t="s">
        <v>1163</v>
      </c>
      <c r="O207" s="12" t="s">
        <v>1164</v>
      </c>
    </row>
    <row r="208" spans="1:15" s="5" customFormat="1" outlineLevel="2">
      <c r="A208" s="3">
        <v>10502649</v>
      </c>
      <c r="B208" s="1" t="s">
        <v>373</v>
      </c>
      <c r="C208" s="4">
        <v>5709131043577</v>
      </c>
      <c r="D208" s="2">
        <v>6.83</v>
      </c>
      <c r="E208" s="2">
        <v>26.98</v>
      </c>
      <c r="F208" s="2">
        <v>171.3</v>
      </c>
      <c r="G208" s="2">
        <v>1970</v>
      </c>
      <c r="H208" s="2">
        <v>7.8</v>
      </c>
      <c r="I208" s="2" t="s">
        <v>980</v>
      </c>
      <c r="J208" s="2" t="s">
        <v>1003</v>
      </c>
      <c r="K208" s="2" t="s">
        <v>1028</v>
      </c>
      <c r="L208" s="2" t="s">
        <v>1035</v>
      </c>
      <c r="M208" s="2" t="s">
        <v>1036</v>
      </c>
      <c r="N208" s="5" t="s">
        <v>1163</v>
      </c>
      <c r="O208" s="12" t="s">
        <v>1164</v>
      </c>
    </row>
    <row r="209" spans="1:15" s="5" customFormat="1" outlineLevel="2">
      <c r="A209" s="3">
        <v>10502651</v>
      </c>
      <c r="B209" s="1" t="s">
        <v>374</v>
      </c>
      <c r="C209" s="4">
        <v>5709131043645</v>
      </c>
      <c r="D209" s="2">
        <v>7.2</v>
      </c>
      <c r="E209" s="2">
        <v>28.46</v>
      </c>
      <c r="F209" s="2">
        <v>221.7</v>
      </c>
      <c r="G209" s="2">
        <v>2078</v>
      </c>
      <c r="H209" s="2">
        <v>8.2200000000000006</v>
      </c>
      <c r="I209" s="2" t="s">
        <v>980</v>
      </c>
      <c r="J209" s="2" t="s">
        <v>1003</v>
      </c>
      <c r="K209" s="2" t="s">
        <v>1028</v>
      </c>
      <c r="L209" s="2" t="s">
        <v>1035</v>
      </c>
      <c r="M209" s="2" t="s">
        <v>1036</v>
      </c>
      <c r="N209" s="5" t="s">
        <v>1163</v>
      </c>
      <c r="O209" s="12" t="s">
        <v>1164</v>
      </c>
    </row>
    <row r="210" spans="1:15" s="5" customFormat="1" outlineLevel="2">
      <c r="A210" s="3">
        <v>10502656</v>
      </c>
      <c r="B210" s="1" t="s">
        <v>375</v>
      </c>
      <c r="C210" s="4">
        <v>5709131043829</v>
      </c>
      <c r="D210" s="2">
        <v>7.2</v>
      </c>
      <c r="E210" s="2">
        <v>28.46</v>
      </c>
      <c r="F210" s="2">
        <v>221.7</v>
      </c>
      <c r="G210" s="2">
        <v>2078</v>
      </c>
      <c r="H210" s="2">
        <v>8.2200000000000006</v>
      </c>
      <c r="I210" s="2" t="s">
        <v>980</v>
      </c>
      <c r="J210" s="2" t="s">
        <v>1003</v>
      </c>
      <c r="K210" s="2" t="s">
        <v>1028</v>
      </c>
      <c r="L210" s="2" t="s">
        <v>1035</v>
      </c>
      <c r="M210" s="2" t="s">
        <v>1036</v>
      </c>
      <c r="N210" s="5" t="s">
        <v>1163</v>
      </c>
      <c r="O210" s="12" t="s">
        <v>1164</v>
      </c>
    </row>
    <row r="211" spans="1:15" s="5" customFormat="1" outlineLevel="2">
      <c r="A211" s="3">
        <v>10502658</v>
      </c>
      <c r="B211" s="1" t="s">
        <v>376</v>
      </c>
      <c r="C211" s="4">
        <v>5709131043881</v>
      </c>
      <c r="D211" s="2">
        <v>7.61</v>
      </c>
      <c r="E211" s="2">
        <v>30.07</v>
      </c>
      <c r="F211" s="2">
        <v>190.9</v>
      </c>
      <c r="G211" s="2">
        <v>2196</v>
      </c>
      <c r="H211" s="2">
        <v>8.69</v>
      </c>
      <c r="I211" s="2" t="s">
        <v>980</v>
      </c>
      <c r="J211" s="2" t="s">
        <v>1003</v>
      </c>
      <c r="K211" s="2" t="s">
        <v>1028</v>
      </c>
      <c r="L211" s="2" t="s">
        <v>1035</v>
      </c>
      <c r="M211" s="2" t="s">
        <v>1036</v>
      </c>
      <c r="N211" s="5" t="s">
        <v>1163</v>
      </c>
      <c r="O211" s="12" t="s">
        <v>1164</v>
      </c>
    </row>
    <row r="212" spans="1:15" s="5" customFormat="1" outlineLevel="2">
      <c r="A212" s="3">
        <v>10502659</v>
      </c>
      <c r="B212" s="1" t="s">
        <v>377</v>
      </c>
      <c r="C212" s="4">
        <v>5709131043935</v>
      </c>
      <c r="D212" s="2">
        <v>7.61</v>
      </c>
      <c r="E212" s="2">
        <v>30.07</v>
      </c>
      <c r="F212" s="2">
        <v>190.9</v>
      </c>
      <c r="G212" s="2">
        <v>2196</v>
      </c>
      <c r="H212" s="2">
        <v>8.69</v>
      </c>
      <c r="I212" s="2" t="s">
        <v>980</v>
      </c>
      <c r="J212" s="2" t="s">
        <v>1003</v>
      </c>
      <c r="K212" s="2" t="s">
        <v>1028</v>
      </c>
      <c r="L212" s="2" t="s">
        <v>1035</v>
      </c>
      <c r="M212" s="2" t="s">
        <v>1036</v>
      </c>
      <c r="N212" s="5" t="s">
        <v>1163</v>
      </c>
      <c r="O212" s="12" t="s">
        <v>1164</v>
      </c>
    </row>
    <row r="213" spans="1:15" s="5" customFormat="1" outlineLevel="2">
      <c r="A213" s="3">
        <v>10502661</v>
      </c>
      <c r="B213" s="1" t="s">
        <v>378</v>
      </c>
      <c r="C213" s="4">
        <v>5709131043980</v>
      </c>
      <c r="D213" s="2">
        <v>7.61</v>
      </c>
      <c r="E213" s="2">
        <v>30.07</v>
      </c>
      <c r="F213" s="2">
        <v>234.4</v>
      </c>
      <c r="G213" s="2">
        <v>2196</v>
      </c>
      <c r="H213" s="2">
        <v>8.69</v>
      </c>
      <c r="I213" s="2" t="s">
        <v>980</v>
      </c>
      <c r="J213" s="2" t="s">
        <v>1003</v>
      </c>
      <c r="K213" s="2" t="s">
        <v>1028</v>
      </c>
      <c r="L213" s="2" t="s">
        <v>1035</v>
      </c>
      <c r="M213" s="2" t="s">
        <v>1036</v>
      </c>
      <c r="N213" s="5" t="s">
        <v>1163</v>
      </c>
      <c r="O213" s="12" t="s">
        <v>1164</v>
      </c>
    </row>
    <row r="214" spans="1:15" s="5" customFormat="1" outlineLevel="2">
      <c r="A214" s="3">
        <v>10502662</v>
      </c>
      <c r="B214" s="1" t="s">
        <v>379</v>
      </c>
      <c r="C214" s="4">
        <v>5709131044017</v>
      </c>
      <c r="D214" s="2">
        <v>8.23</v>
      </c>
      <c r="E214" s="2">
        <v>32.520000000000003</v>
      </c>
      <c r="F214" s="2">
        <v>206.5</v>
      </c>
      <c r="G214" s="2">
        <v>2374</v>
      </c>
      <c r="H214" s="2">
        <v>9.4</v>
      </c>
      <c r="I214" s="2" t="s">
        <v>980</v>
      </c>
      <c r="J214" s="2" t="s">
        <v>1003</v>
      </c>
      <c r="K214" s="2" t="s">
        <v>1028</v>
      </c>
      <c r="L214" s="2" t="s">
        <v>1035</v>
      </c>
      <c r="M214" s="2" t="s">
        <v>1036</v>
      </c>
      <c r="N214" s="5" t="s">
        <v>1163</v>
      </c>
      <c r="O214" s="12" t="s">
        <v>1164</v>
      </c>
    </row>
    <row r="215" spans="1:15" s="5" customFormat="1" outlineLevel="2">
      <c r="A215" s="3">
        <v>10502666</v>
      </c>
      <c r="B215" s="1" t="s">
        <v>380</v>
      </c>
      <c r="C215" s="4">
        <v>5709131044147</v>
      </c>
      <c r="D215" s="2">
        <v>8.23</v>
      </c>
      <c r="E215" s="2">
        <v>32.520000000000003</v>
      </c>
      <c r="F215" s="2">
        <v>206.5</v>
      </c>
      <c r="G215" s="2">
        <v>2374</v>
      </c>
      <c r="H215" s="2">
        <v>9.4</v>
      </c>
      <c r="I215" s="2" t="s">
        <v>980</v>
      </c>
      <c r="J215" s="2" t="s">
        <v>1003</v>
      </c>
      <c r="K215" s="2" t="s">
        <v>1028</v>
      </c>
      <c r="L215" s="2" t="s">
        <v>1035</v>
      </c>
      <c r="M215" s="2" t="s">
        <v>1036</v>
      </c>
      <c r="N215" s="5" t="s">
        <v>1163</v>
      </c>
      <c r="O215" s="12" t="s">
        <v>1164</v>
      </c>
    </row>
    <row r="216" spans="1:15" s="5" customFormat="1" outlineLevel="2">
      <c r="A216" s="3">
        <v>10502671</v>
      </c>
      <c r="B216" s="1" t="s">
        <v>381</v>
      </c>
      <c r="C216" s="4">
        <v>5709131044307</v>
      </c>
      <c r="D216" s="2">
        <v>8.81</v>
      </c>
      <c r="E216" s="2">
        <v>34.840000000000003</v>
      </c>
      <c r="F216" s="2">
        <v>271.8</v>
      </c>
      <c r="G216" s="2">
        <v>2544</v>
      </c>
      <c r="H216" s="2">
        <v>10.07</v>
      </c>
      <c r="I216" s="2" t="s">
        <v>980</v>
      </c>
      <c r="J216" s="2" t="s">
        <v>1003</v>
      </c>
      <c r="K216" s="2" t="s">
        <v>1028</v>
      </c>
      <c r="L216" s="2" t="s">
        <v>1035</v>
      </c>
      <c r="M216" s="2" t="s">
        <v>1036</v>
      </c>
      <c r="N216" s="5" t="s">
        <v>1163</v>
      </c>
      <c r="O216" s="12" t="s">
        <v>1164</v>
      </c>
    </row>
    <row r="217" spans="1:15" s="5" customFormat="1" outlineLevel="2">
      <c r="A217" s="3">
        <v>10502676</v>
      </c>
      <c r="B217" s="1" t="s">
        <v>382</v>
      </c>
      <c r="C217" s="4">
        <v>5709131044475</v>
      </c>
      <c r="D217" s="2">
        <v>9.61</v>
      </c>
      <c r="E217" s="2">
        <v>37.97</v>
      </c>
      <c r="F217" s="2">
        <v>241.1</v>
      </c>
      <c r="G217" s="2">
        <v>2772</v>
      </c>
      <c r="H217" s="2">
        <v>10.97</v>
      </c>
      <c r="I217" s="2" t="s">
        <v>980</v>
      </c>
      <c r="J217" s="2" t="s">
        <v>1003</v>
      </c>
      <c r="K217" s="2" t="s">
        <v>1028</v>
      </c>
      <c r="L217" s="2" t="s">
        <v>1035</v>
      </c>
      <c r="M217" s="2" t="s">
        <v>1036</v>
      </c>
      <c r="N217" s="5" t="s">
        <v>1163</v>
      </c>
      <c r="O217" s="12" t="s">
        <v>1164</v>
      </c>
    </row>
    <row r="218" spans="1:15" s="5" customFormat="1" outlineLevel="2">
      <c r="A218" s="3">
        <v>10502680</v>
      </c>
      <c r="B218" s="1" t="s">
        <v>383</v>
      </c>
      <c r="C218" s="4">
        <v>5709131044659</v>
      </c>
      <c r="D218" s="2">
        <v>10.23</v>
      </c>
      <c r="E218" s="2">
        <v>40.450000000000003</v>
      </c>
      <c r="F218" s="2">
        <v>256.8</v>
      </c>
      <c r="G218" s="2">
        <v>2953</v>
      </c>
      <c r="H218" s="2">
        <v>11.68</v>
      </c>
      <c r="I218" s="2" t="s">
        <v>980</v>
      </c>
      <c r="J218" s="2" t="s">
        <v>1003</v>
      </c>
      <c r="K218" s="2" t="s">
        <v>1028</v>
      </c>
      <c r="L218" s="2" t="s">
        <v>1035</v>
      </c>
      <c r="M218" s="2" t="s">
        <v>1036</v>
      </c>
      <c r="N218" s="5" t="s">
        <v>1163</v>
      </c>
      <c r="O218" s="12" t="s">
        <v>1164</v>
      </c>
    </row>
    <row r="219" spans="1:15" s="5" customFormat="1" outlineLevel="2">
      <c r="A219" s="3">
        <v>10502685</v>
      </c>
      <c r="B219" s="1" t="s">
        <v>384</v>
      </c>
      <c r="C219" s="4">
        <v>5709131044772</v>
      </c>
      <c r="D219" s="2">
        <v>10.92</v>
      </c>
      <c r="E219" s="2">
        <v>43.18</v>
      </c>
      <c r="F219" s="2">
        <v>274.2</v>
      </c>
      <c r="G219" s="2">
        <v>3153</v>
      </c>
      <c r="H219" s="2">
        <v>12.48</v>
      </c>
      <c r="I219" s="2" t="s">
        <v>980</v>
      </c>
      <c r="J219" s="2" t="s">
        <v>1003</v>
      </c>
      <c r="K219" s="2" t="s">
        <v>1028</v>
      </c>
      <c r="L219" s="2" t="s">
        <v>1035</v>
      </c>
      <c r="M219" s="2" t="s">
        <v>1036</v>
      </c>
      <c r="N219" s="5" t="s">
        <v>1163</v>
      </c>
      <c r="O219" s="12" t="s">
        <v>1164</v>
      </c>
    </row>
    <row r="220" spans="1:15" s="5" customFormat="1" outlineLevel="2">
      <c r="A220" s="3">
        <v>10502689</v>
      </c>
      <c r="B220" s="1" t="s">
        <v>385</v>
      </c>
      <c r="C220" s="4">
        <v>5709131044949</v>
      </c>
      <c r="D220" s="2">
        <v>11.84</v>
      </c>
      <c r="E220" s="2">
        <v>46.8</v>
      </c>
      <c r="F220" s="2">
        <v>385.3</v>
      </c>
      <c r="G220" s="2">
        <v>3417</v>
      </c>
      <c r="H220" s="2">
        <v>13.52</v>
      </c>
      <c r="I220" s="2" t="s">
        <v>980</v>
      </c>
      <c r="J220" s="2" t="s">
        <v>1003</v>
      </c>
      <c r="K220" s="2" t="s">
        <v>1028</v>
      </c>
      <c r="L220" s="2" t="s">
        <v>1035</v>
      </c>
      <c r="M220" s="2" t="s">
        <v>1036</v>
      </c>
      <c r="N220" s="5" t="s">
        <v>1163</v>
      </c>
      <c r="O220" s="12" t="s">
        <v>1164</v>
      </c>
    </row>
    <row r="221" spans="1:15" s="5" customFormat="1" outlineLevel="2">
      <c r="A221" s="3">
        <v>10502690</v>
      </c>
      <c r="B221" s="1" t="s">
        <v>386</v>
      </c>
      <c r="C221" s="4">
        <v>5709131045137</v>
      </c>
      <c r="D221" s="2">
        <v>13.52</v>
      </c>
      <c r="E221" s="2">
        <v>53.42</v>
      </c>
      <c r="F221" s="2">
        <v>339.2</v>
      </c>
      <c r="G221" s="2">
        <v>3901</v>
      </c>
      <c r="H221" s="2">
        <v>15.44</v>
      </c>
      <c r="I221" s="2" t="s">
        <v>980</v>
      </c>
      <c r="J221" s="2" t="s">
        <v>1003</v>
      </c>
      <c r="K221" s="2" t="s">
        <v>1028</v>
      </c>
      <c r="L221" s="2" t="s">
        <v>1035</v>
      </c>
      <c r="M221" s="2" t="s">
        <v>1036</v>
      </c>
      <c r="N221" s="5" t="s">
        <v>1163</v>
      </c>
      <c r="O221" s="12" t="s">
        <v>1164</v>
      </c>
    </row>
    <row r="222" spans="1:15" s="5" customFormat="1" outlineLevel="2">
      <c r="A222" s="3">
        <v>10502691</v>
      </c>
      <c r="B222" s="1" t="s">
        <v>387</v>
      </c>
      <c r="C222" s="4">
        <v>5709131045274</v>
      </c>
      <c r="D222" s="2">
        <v>14.79</v>
      </c>
      <c r="E222" s="2">
        <v>58.46</v>
      </c>
      <c r="F222" s="2">
        <v>371.2</v>
      </c>
      <c r="G222" s="2">
        <v>4269</v>
      </c>
      <c r="H222" s="2">
        <v>16.89</v>
      </c>
      <c r="I222" s="2" t="s">
        <v>980</v>
      </c>
      <c r="J222" s="2" t="s">
        <v>1003</v>
      </c>
      <c r="K222" s="2" t="s">
        <v>1028</v>
      </c>
      <c r="L222" s="2" t="s">
        <v>1035</v>
      </c>
      <c r="M222" s="2" t="s">
        <v>1036</v>
      </c>
      <c r="N222" s="5" t="s">
        <v>1163</v>
      </c>
      <c r="O222" s="12" t="s">
        <v>1164</v>
      </c>
    </row>
    <row r="223" spans="1:15" s="5" customFormat="1" outlineLevel="2">
      <c r="A223" s="3">
        <v>10502692</v>
      </c>
      <c r="B223" s="1" t="s">
        <v>388</v>
      </c>
      <c r="C223" s="4">
        <v>5709131045397</v>
      </c>
      <c r="D223" s="2">
        <v>15.98</v>
      </c>
      <c r="E223" s="2">
        <v>63.17</v>
      </c>
      <c r="F223" s="2">
        <v>401.1</v>
      </c>
      <c r="G223" s="2">
        <v>4612</v>
      </c>
      <c r="H223" s="2">
        <v>18.25</v>
      </c>
      <c r="I223" s="2" t="s">
        <v>980</v>
      </c>
      <c r="J223" s="2" t="s">
        <v>1003</v>
      </c>
      <c r="K223" s="2" t="s">
        <v>1028</v>
      </c>
      <c r="L223" s="2" t="s">
        <v>1035</v>
      </c>
      <c r="M223" s="2" t="s">
        <v>1036</v>
      </c>
      <c r="N223" s="5" t="s">
        <v>1163</v>
      </c>
      <c r="O223" s="12" t="s">
        <v>1164</v>
      </c>
    </row>
    <row r="224" spans="1:15" s="5" customFormat="1" outlineLevel="2">
      <c r="A224" s="3">
        <v>10502693</v>
      </c>
      <c r="B224" s="1" t="s">
        <v>389</v>
      </c>
      <c r="C224" s="4">
        <v>5709131045564</v>
      </c>
      <c r="D224" s="2">
        <v>17.02</v>
      </c>
      <c r="E224" s="2">
        <v>67.27</v>
      </c>
      <c r="F224" s="2">
        <v>553.70000000000005</v>
      </c>
      <c r="G224" s="2">
        <v>4912</v>
      </c>
      <c r="H224" s="2">
        <v>19.440000000000001</v>
      </c>
      <c r="I224" s="2" t="s">
        <v>980</v>
      </c>
      <c r="J224" s="2" t="s">
        <v>1003</v>
      </c>
      <c r="K224" s="2" t="s">
        <v>1028</v>
      </c>
      <c r="L224" s="2" t="s">
        <v>1035</v>
      </c>
      <c r="M224" s="2" t="s">
        <v>1036</v>
      </c>
      <c r="N224" s="5" t="s">
        <v>1163</v>
      </c>
      <c r="O224" s="12" t="s">
        <v>1164</v>
      </c>
    </row>
    <row r="225" spans="1:15" s="5" customFormat="1" outlineLevel="2">
      <c r="A225" s="3">
        <v>10502694</v>
      </c>
      <c r="B225" s="1" t="s">
        <v>390</v>
      </c>
      <c r="C225" s="4">
        <v>5709131045700</v>
      </c>
      <c r="D225" s="2">
        <v>18.73</v>
      </c>
      <c r="E225" s="2">
        <v>74.02</v>
      </c>
      <c r="F225" s="2">
        <v>470</v>
      </c>
      <c r="G225" s="2">
        <v>5405</v>
      </c>
      <c r="H225" s="2">
        <v>21.39</v>
      </c>
      <c r="I225" s="2" t="s">
        <v>980</v>
      </c>
      <c r="J225" s="2" t="s">
        <v>1003</v>
      </c>
      <c r="K225" s="2" t="s">
        <v>1028</v>
      </c>
      <c r="L225" s="2" t="s">
        <v>1035</v>
      </c>
      <c r="M225" s="2" t="s">
        <v>1036</v>
      </c>
      <c r="N225" s="5" t="s">
        <v>1163</v>
      </c>
      <c r="O225" s="12" t="s">
        <v>1164</v>
      </c>
    </row>
    <row r="226" spans="1:15" s="5" customFormat="1" outlineLevel="2">
      <c r="A226" s="3">
        <v>10502695</v>
      </c>
      <c r="B226" s="1" t="s">
        <v>391</v>
      </c>
      <c r="C226" s="4">
        <v>5709131045847</v>
      </c>
      <c r="D226" s="2">
        <v>18.97</v>
      </c>
      <c r="E226" s="2">
        <v>75</v>
      </c>
      <c r="F226" s="2">
        <v>476.2</v>
      </c>
      <c r="G226" s="2">
        <v>5476</v>
      </c>
      <c r="H226" s="2">
        <v>21.67</v>
      </c>
      <c r="I226" s="2" t="s">
        <v>980</v>
      </c>
      <c r="J226" s="2" t="s">
        <v>1003</v>
      </c>
      <c r="K226" s="2" t="s">
        <v>1028</v>
      </c>
      <c r="L226" s="2" t="s">
        <v>1035</v>
      </c>
      <c r="M226" s="2" t="s">
        <v>1036</v>
      </c>
      <c r="N226" s="5" t="s">
        <v>1163</v>
      </c>
      <c r="O226" s="12" t="s">
        <v>1164</v>
      </c>
    </row>
    <row r="227" spans="1:15" s="5" customFormat="1" outlineLevel="2">
      <c r="A227" s="3">
        <v>10502696</v>
      </c>
      <c r="B227" s="1" t="s">
        <v>392</v>
      </c>
      <c r="C227" s="4">
        <v>5709131045892</v>
      </c>
      <c r="D227" s="2">
        <v>31.15</v>
      </c>
      <c r="E227" s="2">
        <v>123.14</v>
      </c>
      <c r="F227" s="2">
        <v>781.8</v>
      </c>
      <c r="G227" s="2">
        <v>8991</v>
      </c>
      <c r="H227" s="2">
        <v>35.58</v>
      </c>
      <c r="I227" s="2" t="s">
        <v>980</v>
      </c>
      <c r="J227" s="2" t="s">
        <v>1003</v>
      </c>
      <c r="K227" s="2" t="s">
        <v>1028</v>
      </c>
      <c r="L227" s="2" t="s">
        <v>1035</v>
      </c>
      <c r="M227" s="2" t="s">
        <v>1036</v>
      </c>
      <c r="N227" s="5" t="s">
        <v>1163</v>
      </c>
      <c r="O227" s="12" t="s">
        <v>1164</v>
      </c>
    </row>
    <row r="228" spans="1:15" s="5" customFormat="1" outlineLevel="2">
      <c r="A228" s="3">
        <v>10502697</v>
      </c>
      <c r="B228" s="1" t="s">
        <v>393</v>
      </c>
      <c r="C228" s="4">
        <v>5709131045922</v>
      </c>
      <c r="D228" s="2">
        <v>33.97</v>
      </c>
      <c r="E228" s="2">
        <v>134.27000000000001</v>
      </c>
      <c r="F228" s="2">
        <v>852.5</v>
      </c>
      <c r="G228" s="2">
        <v>9804</v>
      </c>
      <c r="H228" s="2">
        <v>38.799999999999997</v>
      </c>
      <c r="I228" s="2" t="s">
        <v>980</v>
      </c>
      <c r="J228" s="2" t="s">
        <v>1003</v>
      </c>
      <c r="K228" s="2" t="s">
        <v>1028</v>
      </c>
      <c r="L228" s="2" t="s">
        <v>1035</v>
      </c>
      <c r="M228" s="2" t="s">
        <v>1036</v>
      </c>
      <c r="N228" s="5" t="s">
        <v>1163</v>
      </c>
      <c r="O228" s="12" t="s">
        <v>1164</v>
      </c>
    </row>
    <row r="229" spans="1:15" s="5" customFormat="1" outlineLevel="2">
      <c r="A229" s="3">
        <v>10502699</v>
      </c>
      <c r="B229" s="1" t="s">
        <v>394</v>
      </c>
      <c r="C229" s="4">
        <v>5709131045991</v>
      </c>
      <c r="D229" s="2">
        <v>37.92</v>
      </c>
      <c r="E229" s="2">
        <v>149.88999999999999</v>
      </c>
      <c r="F229" s="2">
        <v>951.7</v>
      </c>
      <c r="G229" s="2">
        <v>10944</v>
      </c>
      <c r="H229" s="2">
        <v>43.31</v>
      </c>
      <c r="I229" s="2" t="s">
        <v>980</v>
      </c>
      <c r="J229" s="2" t="s">
        <v>1003</v>
      </c>
      <c r="K229" s="2" t="s">
        <v>1028</v>
      </c>
      <c r="L229" s="2" t="s">
        <v>1035</v>
      </c>
      <c r="M229" s="2" t="s">
        <v>1036</v>
      </c>
      <c r="N229" s="5" t="s">
        <v>1163</v>
      </c>
      <c r="O229" s="12" t="s">
        <v>1164</v>
      </c>
    </row>
    <row r="230" spans="1:15" s="5" customFormat="1" outlineLevel="2">
      <c r="A230" s="3">
        <v>10502701</v>
      </c>
      <c r="B230" s="1" t="s">
        <v>395</v>
      </c>
      <c r="C230" s="4">
        <v>5709131046097</v>
      </c>
      <c r="D230" s="2">
        <v>43.48</v>
      </c>
      <c r="E230" s="2">
        <v>171.86</v>
      </c>
      <c r="F230" s="2">
        <v>1091.2</v>
      </c>
      <c r="G230" s="2">
        <v>12549</v>
      </c>
      <c r="H230" s="2">
        <v>49.66</v>
      </c>
      <c r="I230" s="2" t="s">
        <v>980</v>
      </c>
      <c r="J230" s="2" t="s">
        <v>1003</v>
      </c>
      <c r="K230" s="2" t="s">
        <v>1028</v>
      </c>
      <c r="L230" s="2" t="s">
        <v>1035</v>
      </c>
      <c r="M230" s="2" t="s">
        <v>1036</v>
      </c>
      <c r="N230" s="5" t="s">
        <v>1163</v>
      </c>
      <c r="O230" s="12" t="s">
        <v>1164</v>
      </c>
    </row>
    <row r="231" spans="1:15" s="5" customFormat="1" outlineLevel="2">
      <c r="A231" s="3">
        <v>10502738</v>
      </c>
      <c r="B231" s="1" t="s">
        <v>396</v>
      </c>
      <c r="C231" s="4">
        <v>5709131135579</v>
      </c>
      <c r="D231" s="2">
        <v>6.59</v>
      </c>
      <c r="E231" s="2">
        <v>32.65</v>
      </c>
      <c r="F231" s="2">
        <v>164.8</v>
      </c>
      <c r="G231" s="2">
        <v>1916</v>
      </c>
      <c r="H231" s="2">
        <v>6.59</v>
      </c>
      <c r="I231" s="2" t="s">
        <v>980</v>
      </c>
      <c r="J231" s="2" t="s">
        <v>1003</v>
      </c>
      <c r="K231" s="2" t="s">
        <v>115</v>
      </c>
      <c r="L231" s="2" t="s">
        <v>1037</v>
      </c>
      <c r="M231" s="2" t="s">
        <v>1037</v>
      </c>
      <c r="N231" s="5" t="s">
        <v>1163</v>
      </c>
      <c r="O231" s="12" t="s">
        <v>1164</v>
      </c>
    </row>
    <row r="232" spans="1:15" s="5" customFormat="1" outlineLevel="2">
      <c r="A232" s="3">
        <v>10502747</v>
      </c>
      <c r="B232" s="1" t="s">
        <v>397</v>
      </c>
      <c r="C232" s="4">
        <v>5709131133551</v>
      </c>
      <c r="D232" s="2">
        <v>7.32</v>
      </c>
      <c r="E232" s="2">
        <v>43.45</v>
      </c>
      <c r="F232" s="2">
        <v>183</v>
      </c>
      <c r="G232" s="2">
        <v>2128</v>
      </c>
      <c r="H232" s="2">
        <v>7.32</v>
      </c>
      <c r="I232" s="2" t="s">
        <v>980</v>
      </c>
      <c r="J232" s="2" t="s">
        <v>1003</v>
      </c>
      <c r="K232" s="2" t="s">
        <v>115</v>
      </c>
      <c r="L232" s="2" t="s">
        <v>1037</v>
      </c>
      <c r="M232" s="2" t="s">
        <v>1037</v>
      </c>
      <c r="N232" s="5" t="s">
        <v>1163</v>
      </c>
      <c r="O232" s="12" t="s">
        <v>1164</v>
      </c>
    </row>
    <row r="233" spans="1:15" s="5" customFormat="1" outlineLevel="2">
      <c r="A233" s="3">
        <v>10502756</v>
      </c>
      <c r="B233" s="1" t="s">
        <v>398</v>
      </c>
      <c r="C233" s="4">
        <v>5709131133636</v>
      </c>
      <c r="D233" s="2">
        <v>9.6300000000000008</v>
      </c>
      <c r="E233" s="2">
        <v>43.95</v>
      </c>
      <c r="F233" s="2">
        <v>240.8</v>
      </c>
      <c r="G233" s="2">
        <v>2799</v>
      </c>
      <c r="H233" s="2">
        <v>9.6300000000000008</v>
      </c>
      <c r="I233" s="2" t="s">
        <v>980</v>
      </c>
      <c r="J233" s="2" t="s">
        <v>1003</v>
      </c>
      <c r="K233" s="2" t="s">
        <v>115</v>
      </c>
      <c r="L233" s="2" t="s">
        <v>1037</v>
      </c>
      <c r="M233" s="2" t="s">
        <v>1037</v>
      </c>
      <c r="N233" s="5" t="s">
        <v>1163</v>
      </c>
      <c r="O233" s="12" t="s">
        <v>1164</v>
      </c>
    </row>
    <row r="234" spans="1:15" s="5" customFormat="1" outlineLevel="2">
      <c r="A234" s="3">
        <v>10502760</v>
      </c>
      <c r="B234" s="1" t="s">
        <v>399</v>
      </c>
      <c r="C234" s="4">
        <v>5709131133674</v>
      </c>
      <c r="D234" s="2">
        <v>12.14</v>
      </c>
      <c r="E234" s="2">
        <v>59.19</v>
      </c>
      <c r="F234" s="2">
        <v>303.5</v>
      </c>
      <c r="G234" s="2">
        <v>3529</v>
      </c>
      <c r="H234" s="2">
        <v>12.14</v>
      </c>
      <c r="I234" s="2" t="s">
        <v>980</v>
      </c>
      <c r="J234" s="2" t="s">
        <v>1003</v>
      </c>
      <c r="K234" s="2" t="s">
        <v>115</v>
      </c>
      <c r="L234" s="2" t="s">
        <v>1037</v>
      </c>
      <c r="M234" s="2" t="s">
        <v>1037</v>
      </c>
      <c r="N234" s="5" t="s">
        <v>1163</v>
      </c>
      <c r="O234" s="12" t="s">
        <v>1164</v>
      </c>
    </row>
    <row r="235" spans="1:15" s="5" customFormat="1" outlineLevel="2">
      <c r="A235" s="3">
        <v>10502790</v>
      </c>
      <c r="B235" s="1" t="s">
        <v>400</v>
      </c>
      <c r="C235" s="4">
        <v>5709131134756</v>
      </c>
      <c r="D235" s="2">
        <v>23.26</v>
      </c>
      <c r="E235" s="2">
        <v>93.94</v>
      </c>
      <c r="F235" s="2">
        <v>581.5</v>
      </c>
      <c r="G235" s="2">
        <v>6762</v>
      </c>
      <c r="H235" s="2">
        <v>23.26</v>
      </c>
      <c r="I235" s="2" t="s">
        <v>980</v>
      </c>
      <c r="J235" s="2" t="s">
        <v>1003</v>
      </c>
      <c r="K235" s="2" t="s">
        <v>115</v>
      </c>
      <c r="L235" s="2" t="s">
        <v>1037</v>
      </c>
      <c r="M235" s="2" t="s">
        <v>1037</v>
      </c>
      <c r="N235" s="5" t="s">
        <v>1163</v>
      </c>
      <c r="O235" s="12" t="s">
        <v>1164</v>
      </c>
    </row>
    <row r="236" spans="1:15" s="5" customFormat="1" outlineLevel="2">
      <c r="A236" s="3">
        <v>10502791</v>
      </c>
      <c r="B236" s="1" t="s">
        <v>401</v>
      </c>
      <c r="C236" s="4">
        <v>5709131148838</v>
      </c>
      <c r="D236" s="2">
        <v>115.94</v>
      </c>
      <c r="E236" s="2">
        <v>470.28</v>
      </c>
      <c r="F236" s="2">
        <v>2898.5</v>
      </c>
      <c r="G236" s="2">
        <v>33703</v>
      </c>
      <c r="H236" s="2">
        <v>115.94</v>
      </c>
      <c r="I236" s="2" t="s">
        <v>980</v>
      </c>
      <c r="J236" s="2" t="s">
        <v>1003</v>
      </c>
      <c r="K236" s="2" t="s">
        <v>115</v>
      </c>
      <c r="L236" s="2" t="s">
        <v>1037</v>
      </c>
      <c r="M236" s="2" t="s">
        <v>1038</v>
      </c>
      <c r="N236" s="5" t="s">
        <v>1163</v>
      </c>
      <c r="O236" s="5" t="e">
        <f>VLOOKUP(A236,'Ceník IRWIN 2024_01'!B:B,1,0)</f>
        <v>#N/A</v>
      </c>
    </row>
    <row r="237" spans="1:15" s="5" customFormat="1" outlineLevel="2">
      <c r="A237" s="3">
        <v>10507603</v>
      </c>
      <c r="B237" s="1" t="s">
        <v>402</v>
      </c>
      <c r="C237" s="4">
        <v>5706915076035</v>
      </c>
      <c r="D237" s="2">
        <v>33.24</v>
      </c>
      <c r="E237" s="2">
        <v>134.81</v>
      </c>
      <c r="F237" s="2">
        <v>831</v>
      </c>
      <c r="G237" s="2">
        <v>9663</v>
      </c>
      <c r="H237" s="2">
        <v>33.24</v>
      </c>
      <c r="I237" s="2" t="s">
        <v>980</v>
      </c>
      <c r="J237" s="2" t="s">
        <v>1003</v>
      </c>
      <c r="K237" s="2" t="s">
        <v>115</v>
      </c>
      <c r="L237" s="2" t="s">
        <v>1039</v>
      </c>
      <c r="M237" s="2" t="s">
        <v>1040</v>
      </c>
      <c r="N237" s="5" t="s">
        <v>1163</v>
      </c>
      <c r="O237" s="5" t="e">
        <f>VLOOKUP(A237,'Ceník IRWIN 2024_01'!B:B,1,0)</f>
        <v>#N/A</v>
      </c>
    </row>
    <row r="238" spans="1:15" s="5" customFormat="1" outlineLevel="2">
      <c r="A238" s="3">
        <v>10507602</v>
      </c>
      <c r="B238" s="1" t="s">
        <v>403</v>
      </c>
      <c r="C238" s="4">
        <v>5706915076028</v>
      </c>
      <c r="D238" s="2">
        <v>3.65</v>
      </c>
      <c r="E238" s="2">
        <v>14.41</v>
      </c>
      <c r="F238" s="2">
        <v>91.3</v>
      </c>
      <c r="G238" s="2">
        <v>1061</v>
      </c>
      <c r="H238" s="2">
        <v>3.65</v>
      </c>
      <c r="I238" s="2" t="s">
        <v>980</v>
      </c>
      <c r="J238" s="2" t="s">
        <v>1003</v>
      </c>
      <c r="K238" s="2" t="s">
        <v>115</v>
      </c>
      <c r="L238" s="2" t="s">
        <v>1041</v>
      </c>
      <c r="M238" s="2" t="s">
        <v>1041</v>
      </c>
      <c r="N238" s="5" t="s">
        <v>1163</v>
      </c>
      <c r="O238" s="5">
        <f>VLOOKUP(A238,'Ceník IRWIN 2024_01'!B:B,1,0)</f>
        <v>10507602</v>
      </c>
    </row>
    <row r="239" spans="1:15" s="5" customFormat="1" outlineLevel="2">
      <c r="A239" s="3" t="s">
        <v>404</v>
      </c>
      <c r="B239" s="1" t="s">
        <v>405</v>
      </c>
      <c r="C239" s="4">
        <v>5706915066289</v>
      </c>
      <c r="D239" s="2">
        <v>33.369999999999997</v>
      </c>
      <c r="E239" s="2">
        <v>110.03</v>
      </c>
      <c r="F239" s="2">
        <v>942.8</v>
      </c>
      <c r="G239" s="2">
        <v>9946</v>
      </c>
      <c r="H239" s="2">
        <v>33.369999999999997</v>
      </c>
      <c r="I239" s="2" t="s">
        <v>980</v>
      </c>
      <c r="J239" s="2" t="s">
        <v>1003</v>
      </c>
      <c r="K239" s="2" t="s">
        <v>115</v>
      </c>
      <c r="L239" s="2" t="s">
        <v>1041</v>
      </c>
      <c r="M239" s="2" t="s">
        <v>1042</v>
      </c>
      <c r="N239" s="5" t="s">
        <v>1163</v>
      </c>
      <c r="O239" s="5" t="e">
        <f>VLOOKUP(A239,'Ceník IRWIN 2024_01'!B:B,1,0)</f>
        <v>#N/A</v>
      </c>
    </row>
    <row r="240" spans="1:15" s="5" customFormat="1" outlineLevel="2">
      <c r="A240" s="3">
        <v>10507604</v>
      </c>
      <c r="B240" s="1" t="s">
        <v>406</v>
      </c>
      <c r="C240" s="4">
        <v>5706915076042</v>
      </c>
      <c r="D240" s="2">
        <v>32.39</v>
      </c>
      <c r="E240" s="2">
        <v>131.37</v>
      </c>
      <c r="F240" s="2">
        <v>809.8</v>
      </c>
      <c r="G240" s="2">
        <v>9416</v>
      </c>
      <c r="H240" s="2">
        <v>32.39</v>
      </c>
      <c r="I240" s="2" t="s">
        <v>980</v>
      </c>
      <c r="J240" s="2" t="s">
        <v>1003</v>
      </c>
      <c r="K240" s="2" t="s">
        <v>115</v>
      </c>
      <c r="L240" s="2" t="s">
        <v>1041</v>
      </c>
      <c r="M240" s="2" t="s">
        <v>1042</v>
      </c>
      <c r="N240" s="5" t="s">
        <v>1163</v>
      </c>
      <c r="O240" s="5" t="e">
        <f>VLOOKUP(A240,'Ceník IRWIN 2024_01'!B:B,1,0)</f>
        <v>#N/A</v>
      </c>
    </row>
    <row r="241" spans="1:15" s="5" customFormat="1" outlineLevel="2">
      <c r="A241" s="3" t="s">
        <v>407</v>
      </c>
      <c r="B241" s="1" t="s">
        <v>408</v>
      </c>
      <c r="C241" s="4">
        <v>24721652010</v>
      </c>
      <c r="D241" s="2">
        <v>8.6</v>
      </c>
      <c r="E241" s="2">
        <v>33.86</v>
      </c>
      <c r="F241" s="2">
        <v>215</v>
      </c>
      <c r="G241" s="2">
        <v>2473</v>
      </c>
      <c r="H241" s="2">
        <v>8.6</v>
      </c>
      <c r="I241" s="2" t="s">
        <v>980</v>
      </c>
      <c r="J241" s="2" t="s">
        <v>1043</v>
      </c>
      <c r="K241" s="2" t="s">
        <v>33</v>
      </c>
      <c r="L241" s="2" t="s">
        <v>1044</v>
      </c>
      <c r="M241" s="2" t="s">
        <v>1045</v>
      </c>
      <c r="N241" s="5" t="s">
        <v>1163</v>
      </c>
      <c r="O241" s="5" t="e">
        <f>VLOOKUP(A241,'Ceník IRWIN 2024_01'!B:B,1,0)</f>
        <v>#N/A</v>
      </c>
    </row>
    <row r="242" spans="1:15" s="5" customFormat="1" outlineLevel="2">
      <c r="A242" s="3" t="s">
        <v>409</v>
      </c>
      <c r="B242" s="1" t="s">
        <v>410</v>
      </c>
      <c r="C242" s="4">
        <v>24721500014</v>
      </c>
      <c r="D242" s="2">
        <v>1.87</v>
      </c>
      <c r="E242" s="2">
        <v>7.36</v>
      </c>
      <c r="F242" s="2">
        <v>46.7</v>
      </c>
      <c r="G242" s="2">
        <v>538</v>
      </c>
      <c r="H242" s="2">
        <v>1.87</v>
      </c>
      <c r="I242" s="2" t="s">
        <v>980</v>
      </c>
      <c r="J242" s="2" t="s">
        <v>1043</v>
      </c>
      <c r="K242" s="2" t="s">
        <v>33</v>
      </c>
      <c r="L242" s="2" t="s">
        <v>1044</v>
      </c>
      <c r="M242" s="2" t="s">
        <v>1045</v>
      </c>
      <c r="N242" s="5" t="s">
        <v>1163</v>
      </c>
      <c r="O242" s="5" t="e">
        <f>VLOOKUP(A242,'Ceník IRWIN 2024_01'!B:B,1,0)</f>
        <v>#N/A</v>
      </c>
    </row>
    <row r="243" spans="1:15" s="5" customFormat="1" outlineLevel="2">
      <c r="A243" s="3" t="s">
        <v>411</v>
      </c>
      <c r="B243" s="1" t="s">
        <v>412</v>
      </c>
      <c r="C243" s="4">
        <v>24721500052</v>
      </c>
      <c r="D243" s="2">
        <v>1.87</v>
      </c>
      <c r="E243" s="2">
        <v>7.36</v>
      </c>
      <c r="F243" s="2">
        <v>46.7</v>
      </c>
      <c r="G243" s="2">
        <v>538</v>
      </c>
      <c r="H243" s="2">
        <v>1.87</v>
      </c>
      <c r="I243" s="2" t="s">
        <v>980</v>
      </c>
      <c r="J243" s="2" t="s">
        <v>1043</v>
      </c>
      <c r="K243" s="2" t="s">
        <v>33</v>
      </c>
      <c r="L243" s="2" t="s">
        <v>1044</v>
      </c>
      <c r="M243" s="2" t="s">
        <v>1045</v>
      </c>
      <c r="N243" s="5" t="s">
        <v>1163</v>
      </c>
      <c r="O243" s="5" t="e">
        <f>VLOOKUP(A243,'Ceník IRWIN 2024_01'!B:B,1,0)</f>
        <v>#N/A</v>
      </c>
    </row>
    <row r="244" spans="1:15" s="5" customFormat="1" outlineLevel="2">
      <c r="A244" s="3">
        <v>10507682</v>
      </c>
      <c r="B244" s="1" t="s">
        <v>413</v>
      </c>
      <c r="C244" s="4">
        <v>5706915076820</v>
      </c>
      <c r="D244" s="2">
        <v>13.11</v>
      </c>
      <c r="E244" s="2">
        <v>51.62</v>
      </c>
      <c r="F244" s="2">
        <v>327.7</v>
      </c>
      <c r="G244" s="2">
        <v>3769</v>
      </c>
      <c r="H244" s="2">
        <v>13.11</v>
      </c>
      <c r="I244" s="2" t="s">
        <v>980</v>
      </c>
      <c r="J244" s="2" t="s">
        <v>1043</v>
      </c>
      <c r="K244" s="2" t="s">
        <v>33</v>
      </c>
      <c r="L244" s="2" t="s">
        <v>1046</v>
      </c>
      <c r="M244" s="2" t="s">
        <v>1046</v>
      </c>
      <c r="N244" s="5" t="s">
        <v>1163</v>
      </c>
      <c r="O244" s="5">
        <f>VLOOKUP(A244,'Ceník IRWIN 2024_01'!B:B,1,0)</f>
        <v>10507682</v>
      </c>
    </row>
    <row r="245" spans="1:15" s="5" customFormat="1" outlineLevel="2">
      <c r="A245" s="3">
        <v>10507683</v>
      </c>
      <c r="B245" s="1" t="s">
        <v>414</v>
      </c>
      <c r="C245" s="4">
        <v>5706915076837</v>
      </c>
      <c r="D245" s="2">
        <v>9.16</v>
      </c>
      <c r="E245" s="2">
        <v>36.07</v>
      </c>
      <c r="F245" s="2">
        <v>229</v>
      </c>
      <c r="G245" s="2">
        <v>2634</v>
      </c>
      <c r="H245" s="2">
        <v>9.16</v>
      </c>
      <c r="I245" s="2" t="s">
        <v>980</v>
      </c>
      <c r="J245" s="2" t="s">
        <v>1043</v>
      </c>
      <c r="K245" s="2" t="s">
        <v>33</v>
      </c>
      <c r="L245" s="2" t="s">
        <v>1046</v>
      </c>
      <c r="M245" s="2" t="s">
        <v>1046</v>
      </c>
      <c r="N245" s="5" t="s">
        <v>1163</v>
      </c>
      <c r="O245" s="5">
        <f>VLOOKUP(A245,'Ceník IRWIN 2024_01'!B:B,1,0)</f>
        <v>10507683</v>
      </c>
    </row>
    <row r="246" spans="1:15" s="5" customFormat="1" outlineLevel="2">
      <c r="A246" s="3">
        <v>2031333</v>
      </c>
      <c r="B246" s="1" t="s">
        <v>415</v>
      </c>
      <c r="C246" s="4">
        <v>24721087393</v>
      </c>
      <c r="D246" s="2">
        <v>4.0999999999999996</v>
      </c>
      <c r="E246" s="2">
        <v>16.14</v>
      </c>
      <c r="F246" s="2">
        <v>102.5</v>
      </c>
      <c r="G246" s="2">
        <v>1179</v>
      </c>
      <c r="H246" s="2">
        <v>4.0999999999999996</v>
      </c>
      <c r="I246" s="2" t="s">
        <v>980</v>
      </c>
      <c r="J246" s="2" t="s">
        <v>1043</v>
      </c>
      <c r="K246" s="2" t="s">
        <v>33</v>
      </c>
      <c r="L246" s="2" t="s">
        <v>1046</v>
      </c>
      <c r="M246" s="2" t="s">
        <v>1047</v>
      </c>
      <c r="N246" s="5" t="s">
        <v>1163</v>
      </c>
      <c r="O246" s="5" t="e">
        <f>VLOOKUP(A246,'Ceník IRWIN 2024_01'!B:B,1,0)</f>
        <v>#N/A</v>
      </c>
    </row>
    <row r="247" spans="1:15" s="5" customFormat="1" outlineLevel="2">
      <c r="A247" s="3" t="s">
        <v>416</v>
      </c>
      <c r="B247" s="1" t="s">
        <v>417</v>
      </c>
      <c r="C247" s="4">
        <v>24721500182</v>
      </c>
      <c r="D247" s="2">
        <v>2.62</v>
      </c>
      <c r="E247" s="2">
        <v>10.32</v>
      </c>
      <c r="F247" s="2">
        <v>65.5</v>
      </c>
      <c r="G247" s="2">
        <v>753</v>
      </c>
      <c r="H247" s="2">
        <v>2.62</v>
      </c>
      <c r="I247" s="2" t="s">
        <v>980</v>
      </c>
      <c r="J247" s="2" t="s">
        <v>1043</v>
      </c>
      <c r="K247" s="2" t="s">
        <v>33</v>
      </c>
      <c r="L247" s="2" t="s">
        <v>1046</v>
      </c>
      <c r="M247" s="2" t="s">
        <v>1047</v>
      </c>
      <c r="N247" s="5" t="s">
        <v>1163</v>
      </c>
      <c r="O247" s="5" t="e">
        <f>VLOOKUP(A247,'Ceník IRWIN 2024_01'!B:B,1,0)</f>
        <v>#N/A</v>
      </c>
    </row>
    <row r="248" spans="1:15" s="5" customFormat="1" outlineLevel="2">
      <c r="A248" s="3">
        <v>10507676</v>
      </c>
      <c r="B248" s="1" t="s">
        <v>418</v>
      </c>
      <c r="C248" s="4">
        <v>5706915076769</v>
      </c>
      <c r="D248" s="2">
        <v>11.77</v>
      </c>
      <c r="E248" s="2">
        <v>46.34</v>
      </c>
      <c r="F248" s="2">
        <v>294.2</v>
      </c>
      <c r="G248" s="2">
        <v>3384</v>
      </c>
      <c r="H248" s="2">
        <v>11.77</v>
      </c>
      <c r="I248" s="2" t="s">
        <v>980</v>
      </c>
      <c r="J248" s="2" t="s">
        <v>1043</v>
      </c>
      <c r="K248" s="2" t="s">
        <v>33</v>
      </c>
      <c r="L248" s="2" t="s">
        <v>1048</v>
      </c>
      <c r="M248" s="2" t="s">
        <v>1049</v>
      </c>
      <c r="N248" s="5" t="s">
        <v>1163</v>
      </c>
      <c r="O248" s="5">
        <f>VLOOKUP(A248,'Ceník IRWIN 2024_01'!B:B,1,0)</f>
        <v>10507676</v>
      </c>
    </row>
    <row r="249" spans="1:15" s="5" customFormat="1" outlineLevel="2">
      <c r="A249" s="3">
        <v>10507677</v>
      </c>
      <c r="B249" s="1" t="s">
        <v>419</v>
      </c>
      <c r="C249" s="4">
        <v>5706915076776</v>
      </c>
      <c r="D249" s="2">
        <v>11.21</v>
      </c>
      <c r="E249" s="2">
        <v>44.14</v>
      </c>
      <c r="F249" s="2">
        <v>280.3</v>
      </c>
      <c r="G249" s="2">
        <v>3223</v>
      </c>
      <c r="H249" s="2">
        <v>11.21</v>
      </c>
      <c r="I249" s="2" t="s">
        <v>980</v>
      </c>
      <c r="J249" s="2" t="s">
        <v>1043</v>
      </c>
      <c r="K249" s="2" t="s">
        <v>33</v>
      </c>
      <c r="L249" s="2" t="s">
        <v>1048</v>
      </c>
      <c r="M249" s="2" t="s">
        <v>1049</v>
      </c>
      <c r="N249" s="5" t="s">
        <v>1163</v>
      </c>
      <c r="O249" s="5" t="e">
        <f>VLOOKUP(A249,'Ceník IRWIN 2024_01'!B:B,1,0)</f>
        <v>#N/A</v>
      </c>
    </row>
    <row r="250" spans="1:15" s="5" customFormat="1" outlineLevel="2">
      <c r="A250" s="3">
        <v>10507680</v>
      </c>
      <c r="B250" s="1" t="s">
        <v>420</v>
      </c>
      <c r="C250" s="4">
        <v>5706915076806</v>
      </c>
      <c r="D250" s="2">
        <v>7.24</v>
      </c>
      <c r="E250" s="2">
        <v>28.51</v>
      </c>
      <c r="F250" s="2">
        <v>181</v>
      </c>
      <c r="G250" s="2">
        <v>2082</v>
      </c>
      <c r="H250" s="2">
        <v>7.24</v>
      </c>
      <c r="I250" s="2" t="s">
        <v>980</v>
      </c>
      <c r="J250" s="2" t="s">
        <v>1043</v>
      </c>
      <c r="K250" s="2" t="s">
        <v>33</v>
      </c>
      <c r="L250" s="2" t="s">
        <v>1048</v>
      </c>
      <c r="M250" s="2" t="s">
        <v>1049</v>
      </c>
      <c r="N250" s="5" t="s">
        <v>1163</v>
      </c>
      <c r="O250" s="5" t="e">
        <f>VLOOKUP(A250,'Ceník IRWIN 2024_01'!B:B,1,0)</f>
        <v>#N/A</v>
      </c>
    </row>
    <row r="251" spans="1:15" s="5" customFormat="1" outlineLevel="2">
      <c r="A251" s="3">
        <v>10503548</v>
      </c>
      <c r="B251" s="1" t="s">
        <v>421</v>
      </c>
      <c r="C251" s="4">
        <v>5706915035483</v>
      </c>
      <c r="D251" s="2">
        <v>15.02</v>
      </c>
      <c r="E251" s="2">
        <v>59.18</v>
      </c>
      <c r="F251" s="2">
        <v>375.5</v>
      </c>
      <c r="G251" s="2">
        <v>4366</v>
      </c>
      <c r="H251" s="2">
        <v>15.02</v>
      </c>
      <c r="I251" s="2" t="s">
        <v>980</v>
      </c>
      <c r="J251" s="2" t="s">
        <v>1043</v>
      </c>
      <c r="K251" s="2" t="s">
        <v>1050</v>
      </c>
      <c r="L251" s="2" t="s">
        <v>1051</v>
      </c>
      <c r="M251" s="2" t="s">
        <v>1051</v>
      </c>
      <c r="N251" s="5" t="s">
        <v>1163</v>
      </c>
      <c r="O251" s="5" t="e">
        <f>VLOOKUP(A251,'Ceník IRWIN 2024_01'!B:B,1,0)</f>
        <v>#N/A</v>
      </c>
    </row>
    <row r="252" spans="1:15" s="5" customFormat="1" outlineLevel="2">
      <c r="A252" s="3">
        <v>10507934</v>
      </c>
      <c r="B252" s="1" t="s">
        <v>422</v>
      </c>
      <c r="C252" s="4">
        <v>5706915079340</v>
      </c>
      <c r="D252" s="2">
        <v>6.67</v>
      </c>
      <c r="E252" s="2">
        <v>26.26</v>
      </c>
      <c r="F252" s="2">
        <v>166.8</v>
      </c>
      <c r="G252" s="2">
        <v>1918</v>
      </c>
      <c r="H252" s="2">
        <v>6.67</v>
      </c>
      <c r="I252" s="2" t="s">
        <v>980</v>
      </c>
      <c r="J252" s="2" t="s">
        <v>1043</v>
      </c>
      <c r="K252" s="2" t="s">
        <v>1052</v>
      </c>
      <c r="L252" s="2" t="s">
        <v>1053</v>
      </c>
      <c r="M252" s="2" t="s">
        <v>1053</v>
      </c>
      <c r="N252" s="5" t="s">
        <v>1163</v>
      </c>
      <c r="O252" s="5" t="e">
        <f>VLOOKUP(A252,'Ceník IRWIN 2024_01'!B:B,1,0)</f>
        <v>#N/A</v>
      </c>
    </row>
    <row r="253" spans="1:15" s="5" customFormat="1" outlineLevel="2">
      <c r="A253" s="3">
        <v>10507784</v>
      </c>
      <c r="B253" s="1" t="s">
        <v>423</v>
      </c>
      <c r="C253" s="4">
        <v>5706915077841</v>
      </c>
      <c r="D253" s="2">
        <v>2.77</v>
      </c>
      <c r="E253" s="2">
        <v>10.9</v>
      </c>
      <c r="F253" s="2">
        <v>69.2</v>
      </c>
      <c r="G253" s="2">
        <v>796</v>
      </c>
      <c r="H253" s="2">
        <v>2.77</v>
      </c>
      <c r="I253" s="2" t="s">
        <v>980</v>
      </c>
      <c r="J253" s="2" t="s">
        <v>1043</v>
      </c>
      <c r="K253" s="2" t="s">
        <v>1052</v>
      </c>
      <c r="L253" s="2" t="s">
        <v>1053</v>
      </c>
      <c r="M253" s="2" t="s">
        <v>1053</v>
      </c>
      <c r="N253" s="5" t="s">
        <v>1163</v>
      </c>
      <c r="O253" s="5">
        <f>VLOOKUP(A253,'Ceník IRWIN 2024_01'!B:B,1,0)</f>
        <v>10507784</v>
      </c>
    </row>
    <row r="254" spans="1:15" s="5" customFormat="1" outlineLevel="2">
      <c r="A254" s="3">
        <v>10507785</v>
      </c>
      <c r="B254" s="1" t="s">
        <v>424</v>
      </c>
      <c r="C254" s="4">
        <v>5706915077858</v>
      </c>
      <c r="D254" s="2">
        <v>4.45</v>
      </c>
      <c r="E254" s="2">
        <v>17.53</v>
      </c>
      <c r="F254" s="2">
        <v>111.3</v>
      </c>
      <c r="G254" s="2">
        <v>1280</v>
      </c>
      <c r="H254" s="2">
        <v>4.45</v>
      </c>
      <c r="I254" s="2" t="s">
        <v>980</v>
      </c>
      <c r="J254" s="2" t="s">
        <v>1043</v>
      </c>
      <c r="K254" s="2" t="s">
        <v>1052</v>
      </c>
      <c r="L254" s="2" t="s">
        <v>1053</v>
      </c>
      <c r="M254" s="2" t="s">
        <v>1053</v>
      </c>
      <c r="N254" s="5" t="s">
        <v>1163</v>
      </c>
      <c r="O254" s="5">
        <f>VLOOKUP(A254,'Ceník IRWIN 2024_01'!B:B,1,0)</f>
        <v>10507785</v>
      </c>
    </row>
    <row r="255" spans="1:15" s="5" customFormat="1" outlineLevel="2">
      <c r="A255" s="3">
        <v>10507786</v>
      </c>
      <c r="B255" s="1" t="s">
        <v>425</v>
      </c>
      <c r="C255" s="4">
        <v>5706915077865</v>
      </c>
      <c r="D255" s="2">
        <v>6.24</v>
      </c>
      <c r="E255" s="2">
        <v>24.56</v>
      </c>
      <c r="F255" s="2">
        <v>155.9</v>
      </c>
      <c r="G255" s="2">
        <v>1793</v>
      </c>
      <c r="H255" s="2">
        <v>6.24</v>
      </c>
      <c r="I255" s="2" t="s">
        <v>980</v>
      </c>
      <c r="J255" s="2" t="s">
        <v>1043</v>
      </c>
      <c r="K255" s="2" t="s">
        <v>1052</v>
      </c>
      <c r="L255" s="2" t="s">
        <v>1053</v>
      </c>
      <c r="M255" s="2" t="s">
        <v>1053</v>
      </c>
      <c r="N255" s="5" t="s">
        <v>1163</v>
      </c>
      <c r="O255" s="5">
        <f>VLOOKUP(A255,'Ceník IRWIN 2024_01'!B:B,1,0)</f>
        <v>10507786</v>
      </c>
    </row>
    <row r="256" spans="1:15" s="5" customFormat="1" outlineLevel="2">
      <c r="A256" s="3">
        <v>10507790</v>
      </c>
      <c r="B256" s="1" t="s">
        <v>426</v>
      </c>
      <c r="C256" s="4">
        <v>5706915077902</v>
      </c>
      <c r="D256" s="2">
        <v>5.21</v>
      </c>
      <c r="E256" s="2">
        <v>20.5</v>
      </c>
      <c r="F256" s="2">
        <v>130.19999999999999</v>
      </c>
      <c r="G256" s="2">
        <v>1497</v>
      </c>
      <c r="H256" s="2">
        <v>5.21</v>
      </c>
      <c r="I256" s="2" t="s">
        <v>980</v>
      </c>
      <c r="J256" s="2" t="s">
        <v>1043</v>
      </c>
      <c r="K256" s="2" t="s">
        <v>1052</v>
      </c>
      <c r="L256" s="2" t="s">
        <v>1053</v>
      </c>
      <c r="M256" s="2" t="s">
        <v>1053</v>
      </c>
      <c r="N256" s="5" t="s">
        <v>1163</v>
      </c>
      <c r="O256" s="5">
        <f>VLOOKUP(A256,'Ceník IRWIN 2024_01'!B:B,1,0)</f>
        <v>10507790</v>
      </c>
    </row>
    <row r="257" spans="1:15" s="5" customFormat="1" outlineLevel="2">
      <c r="A257" s="3">
        <v>10507791</v>
      </c>
      <c r="B257" s="1" t="s">
        <v>427</v>
      </c>
      <c r="C257" s="4">
        <v>5706915077919</v>
      </c>
      <c r="D257" s="2">
        <v>8.51</v>
      </c>
      <c r="E257" s="2">
        <v>33.5</v>
      </c>
      <c r="F257" s="2">
        <v>212.7</v>
      </c>
      <c r="G257" s="2">
        <v>2446</v>
      </c>
      <c r="H257" s="2">
        <v>8.51</v>
      </c>
      <c r="I257" s="2" t="s">
        <v>980</v>
      </c>
      <c r="J257" s="2" t="s">
        <v>1043</v>
      </c>
      <c r="K257" s="2" t="s">
        <v>1052</v>
      </c>
      <c r="L257" s="2" t="s">
        <v>1053</v>
      </c>
      <c r="M257" s="2" t="s">
        <v>1053</v>
      </c>
      <c r="N257" s="5" t="s">
        <v>1163</v>
      </c>
      <c r="O257" s="5">
        <f>VLOOKUP(A257,'Ceník IRWIN 2024_01'!B:B,1,0)</f>
        <v>10507791</v>
      </c>
    </row>
    <row r="258" spans="1:15" s="5" customFormat="1" outlineLevel="2">
      <c r="A258" s="3">
        <v>10507792</v>
      </c>
      <c r="B258" s="1" t="s">
        <v>428</v>
      </c>
      <c r="C258" s="4">
        <v>5706915077926</v>
      </c>
      <c r="D258" s="2">
        <v>13.84</v>
      </c>
      <c r="E258" s="2">
        <v>54.5</v>
      </c>
      <c r="F258" s="2">
        <v>346</v>
      </c>
      <c r="G258" s="2">
        <v>3979</v>
      </c>
      <c r="H258" s="2">
        <v>13.84</v>
      </c>
      <c r="I258" s="2" t="s">
        <v>980</v>
      </c>
      <c r="J258" s="2" t="s">
        <v>1043</v>
      </c>
      <c r="K258" s="2" t="s">
        <v>1052</v>
      </c>
      <c r="L258" s="2" t="s">
        <v>1053</v>
      </c>
      <c r="M258" s="2" t="s">
        <v>1053</v>
      </c>
      <c r="N258" s="5" t="s">
        <v>1163</v>
      </c>
      <c r="O258" s="5">
        <f>VLOOKUP(A258,'Ceník IRWIN 2024_01'!B:B,1,0)</f>
        <v>10507792</v>
      </c>
    </row>
    <row r="259" spans="1:15" s="5" customFormat="1" outlineLevel="2">
      <c r="A259" s="3">
        <v>10507796</v>
      </c>
      <c r="B259" s="1" t="s">
        <v>429</v>
      </c>
      <c r="C259" s="4">
        <v>5706915077964</v>
      </c>
      <c r="D259" s="2">
        <v>14.37</v>
      </c>
      <c r="E259" s="2">
        <v>56.59</v>
      </c>
      <c r="F259" s="2">
        <v>359.3</v>
      </c>
      <c r="G259" s="2">
        <v>4132</v>
      </c>
      <c r="H259" s="2">
        <v>14.37</v>
      </c>
      <c r="I259" s="2" t="s">
        <v>980</v>
      </c>
      <c r="J259" s="2" t="s">
        <v>1043</v>
      </c>
      <c r="K259" s="2" t="s">
        <v>1052</v>
      </c>
      <c r="L259" s="2" t="s">
        <v>1053</v>
      </c>
      <c r="M259" s="2" t="s">
        <v>1053</v>
      </c>
      <c r="N259" s="5" t="s">
        <v>1163</v>
      </c>
      <c r="O259" s="5" t="e">
        <f>VLOOKUP(A259,'Ceník IRWIN 2024_01'!B:B,1,0)</f>
        <v>#N/A</v>
      </c>
    </row>
    <row r="260" spans="1:15" s="5" customFormat="1" outlineLevel="2">
      <c r="A260" s="3">
        <v>10507797</v>
      </c>
      <c r="B260" s="1" t="s">
        <v>430</v>
      </c>
      <c r="C260" s="4">
        <v>5706915077971</v>
      </c>
      <c r="D260" s="2">
        <v>15.86</v>
      </c>
      <c r="E260" s="2">
        <v>62.44</v>
      </c>
      <c r="F260" s="2">
        <v>396.4</v>
      </c>
      <c r="G260" s="2">
        <v>4559</v>
      </c>
      <c r="H260" s="2">
        <v>15.86</v>
      </c>
      <c r="I260" s="2" t="s">
        <v>980</v>
      </c>
      <c r="J260" s="2" t="s">
        <v>1043</v>
      </c>
      <c r="K260" s="2" t="s">
        <v>1052</v>
      </c>
      <c r="L260" s="2" t="s">
        <v>1053</v>
      </c>
      <c r="M260" s="2" t="s">
        <v>1053</v>
      </c>
      <c r="N260" s="5" t="s">
        <v>1163</v>
      </c>
      <c r="O260" s="5" t="e">
        <f>VLOOKUP(A260,'Ceník IRWIN 2024_01'!B:B,1,0)</f>
        <v>#N/A</v>
      </c>
    </row>
    <row r="261" spans="1:15" s="5" customFormat="1" outlineLevel="2">
      <c r="A261" s="3">
        <v>10507798</v>
      </c>
      <c r="B261" s="1" t="s">
        <v>431</v>
      </c>
      <c r="C261" s="4">
        <v>5706915077988</v>
      </c>
      <c r="D261" s="2">
        <v>19.82</v>
      </c>
      <c r="E261" s="2">
        <v>78.06</v>
      </c>
      <c r="F261" s="2">
        <v>495.6</v>
      </c>
      <c r="G261" s="2">
        <v>5700</v>
      </c>
      <c r="H261" s="2">
        <v>19.82</v>
      </c>
      <c r="I261" s="2" t="s">
        <v>980</v>
      </c>
      <c r="J261" s="2" t="s">
        <v>1043</v>
      </c>
      <c r="K261" s="2" t="s">
        <v>1052</v>
      </c>
      <c r="L261" s="2" t="s">
        <v>1053</v>
      </c>
      <c r="M261" s="2" t="s">
        <v>1053</v>
      </c>
      <c r="N261" s="5" t="s">
        <v>1163</v>
      </c>
      <c r="O261" s="5" t="e">
        <f>VLOOKUP(A261,'Ceník IRWIN 2024_01'!B:B,1,0)</f>
        <v>#N/A</v>
      </c>
    </row>
    <row r="262" spans="1:15" s="5" customFormat="1" outlineLevel="2">
      <c r="A262" s="3">
        <v>10508052</v>
      </c>
      <c r="B262" s="1" t="s">
        <v>432</v>
      </c>
      <c r="C262" s="4">
        <v>5706915080520</v>
      </c>
      <c r="D262" s="2">
        <v>2.54</v>
      </c>
      <c r="E262" s="2">
        <v>10.02</v>
      </c>
      <c r="F262" s="2">
        <v>63.6</v>
      </c>
      <c r="G262" s="2">
        <v>732</v>
      </c>
      <c r="H262" s="2">
        <v>2.54</v>
      </c>
      <c r="I262" s="2" t="s">
        <v>980</v>
      </c>
      <c r="J262" s="2" t="s">
        <v>1043</v>
      </c>
      <c r="K262" s="2" t="s">
        <v>1052</v>
      </c>
      <c r="L262" s="2" t="s">
        <v>1053</v>
      </c>
      <c r="M262" s="2" t="s">
        <v>1053</v>
      </c>
      <c r="N262" s="5" t="s">
        <v>1163</v>
      </c>
      <c r="O262" s="5" t="e">
        <f>VLOOKUP(A262,'Ceník IRWIN 2024_01'!B:B,1,0)</f>
        <v>#N/A</v>
      </c>
    </row>
    <row r="263" spans="1:15" s="5" customFormat="1" outlineLevel="2">
      <c r="A263" s="3">
        <v>10508053</v>
      </c>
      <c r="B263" s="1" t="s">
        <v>433</v>
      </c>
      <c r="C263" s="4">
        <v>5706915080537</v>
      </c>
      <c r="D263" s="2">
        <v>4.0999999999999996</v>
      </c>
      <c r="E263" s="2">
        <v>16.13</v>
      </c>
      <c r="F263" s="2">
        <v>102.4</v>
      </c>
      <c r="G263" s="2">
        <v>1178</v>
      </c>
      <c r="H263" s="2">
        <v>4.0999999999999996</v>
      </c>
      <c r="I263" s="2" t="s">
        <v>980</v>
      </c>
      <c r="J263" s="2" t="s">
        <v>1043</v>
      </c>
      <c r="K263" s="2" t="s">
        <v>1052</v>
      </c>
      <c r="L263" s="2" t="s">
        <v>1053</v>
      </c>
      <c r="M263" s="2" t="s">
        <v>1053</v>
      </c>
      <c r="N263" s="5" t="s">
        <v>1163</v>
      </c>
      <c r="O263" s="5" t="e">
        <f>VLOOKUP(A263,'Ceník IRWIN 2024_01'!B:B,1,0)</f>
        <v>#N/A</v>
      </c>
    </row>
    <row r="264" spans="1:15" s="5" customFormat="1" outlineLevel="2">
      <c r="A264" s="3">
        <v>10508054</v>
      </c>
      <c r="B264" s="1" t="s">
        <v>434</v>
      </c>
      <c r="C264" s="4">
        <v>5706915080544</v>
      </c>
      <c r="D264" s="2">
        <v>5.74</v>
      </c>
      <c r="E264" s="2">
        <v>22.6</v>
      </c>
      <c r="F264" s="2">
        <v>143.5</v>
      </c>
      <c r="G264" s="2">
        <v>1650</v>
      </c>
      <c r="H264" s="2">
        <v>5.74</v>
      </c>
      <c r="I264" s="2" t="s">
        <v>980</v>
      </c>
      <c r="J264" s="2" t="s">
        <v>1043</v>
      </c>
      <c r="K264" s="2" t="s">
        <v>1052</v>
      </c>
      <c r="L264" s="2" t="s">
        <v>1053</v>
      </c>
      <c r="M264" s="2" t="s">
        <v>1053</v>
      </c>
      <c r="N264" s="5" t="s">
        <v>1163</v>
      </c>
      <c r="O264" s="5" t="e">
        <f>VLOOKUP(A264,'Ceník IRWIN 2024_01'!B:B,1,0)</f>
        <v>#N/A</v>
      </c>
    </row>
    <row r="265" spans="1:15" s="5" customFormat="1" outlineLevel="2">
      <c r="A265" s="3">
        <v>10508058</v>
      </c>
      <c r="B265" s="1" t="s">
        <v>435</v>
      </c>
      <c r="C265" s="4">
        <v>5706915080582</v>
      </c>
      <c r="D265" s="2">
        <v>4.79</v>
      </c>
      <c r="E265" s="2">
        <v>18.86</v>
      </c>
      <c r="F265" s="2">
        <v>119.7</v>
      </c>
      <c r="G265" s="2">
        <v>1377</v>
      </c>
      <c r="H265" s="2">
        <v>4.79</v>
      </c>
      <c r="I265" s="2" t="s">
        <v>980</v>
      </c>
      <c r="J265" s="2" t="s">
        <v>1043</v>
      </c>
      <c r="K265" s="2" t="s">
        <v>1052</v>
      </c>
      <c r="L265" s="2" t="s">
        <v>1053</v>
      </c>
      <c r="M265" s="2" t="s">
        <v>1053</v>
      </c>
      <c r="N265" s="5" t="s">
        <v>1163</v>
      </c>
      <c r="O265" s="5" t="e">
        <f>VLOOKUP(A265,'Ceník IRWIN 2024_01'!B:B,1,0)</f>
        <v>#N/A</v>
      </c>
    </row>
    <row r="266" spans="1:15" s="5" customFormat="1" outlineLevel="2">
      <c r="A266" s="3">
        <v>10508059</v>
      </c>
      <c r="B266" s="1" t="s">
        <v>436</v>
      </c>
      <c r="C266" s="4">
        <v>5706915080599</v>
      </c>
      <c r="D266" s="2">
        <v>7.83</v>
      </c>
      <c r="E266" s="2">
        <v>30.82</v>
      </c>
      <c r="F266" s="2">
        <v>195.7</v>
      </c>
      <c r="G266" s="2">
        <v>2250</v>
      </c>
      <c r="H266" s="2">
        <v>7.83</v>
      </c>
      <c r="I266" s="2" t="s">
        <v>980</v>
      </c>
      <c r="J266" s="2" t="s">
        <v>1043</v>
      </c>
      <c r="K266" s="2" t="s">
        <v>1052</v>
      </c>
      <c r="L266" s="2" t="s">
        <v>1053</v>
      </c>
      <c r="M266" s="2" t="s">
        <v>1053</v>
      </c>
      <c r="N266" s="5" t="s">
        <v>1163</v>
      </c>
      <c r="O266" s="5" t="e">
        <f>VLOOKUP(A266,'Ceník IRWIN 2024_01'!B:B,1,0)</f>
        <v>#N/A</v>
      </c>
    </row>
    <row r="267" spans="1:15" s="5" customFormat="1" outlineLevel="2">
      <c r="A267" s="3">
        <v>10508060</v>
      </c>
      <c r="B267" s="1" t="s">
        <v>437</v>
      </c>
      <c r="C267" s="4">
        <v>5706915080605</v>
      </c>
      <c r="D267" s="2">
        <v>12.73</v>
      </c>
      <c r="E267" s="2">
        <v>50.14</v>
      </c>
      <c r="F267" s="2">
        <v>318.3</v>
      </c>
      <c r="G267" s="2">
        <v>3661</v>
      </c>
      <c r="H267" s="2">
        <v>12.73</v>
      </c>
      <c r="I267" s="2" t="s">
        <v>980</v>
      </c>
      <c r="J267" s="2" t="s">
        <v>1043</v>
      </c>
      <c r="K267" s="2" t="s">
        <v>1052</v>
      </c>
      <c r="L267" s="2" t="s">
        <v>1053</v>
      </c>
      <c r="M267" s="2" t="s">
        <v>1053</v>
      </c>
      <c r="N267" s="5" t="s">
        <v>1163</v>
      </c>
      <c r="O267" s="5" t="e">
        <f>VLOOKUP(A267,'Ceník IRWIN 2024_01'!B:B,1,0)</f>
        <v>#N/A</v>
      </c>
    </row>
    <row r="268" spans="1:15" s="5" customFormat="1" outlineLevel="2">
      <c r="A268" s="3">
        <v>10507446</v>
      </c>
      <c r="B268" s="1" t="s">
        <v>438</v>
      </c>
      <c r="C268" s="4">
        <v>5706915974461</v>
      </c>
      <c r="D268" s="2">
        <v>206</v>
      </c>
      <c r="E268" s="2">
        <v>811.13</v>
      </c>
      <c r="F268" s="2">
        <v>5150</v>
      </c>
      <c r="G268" s="2">
        <v>59225</v>
      </c>
      <c r="H268" s="2">
        <v>206</v>
      </c>
      <c r="I268" s="2" t="s">
        <v>980</v>
      </c>
      <c r="J268" s="2" t="s">
        <v>1043</v>
      </c>
      <c r="K268" s="2" t="s">
        <v>114</v>
      </c>
      <c r="L268" s="2" t="s">
        <v>1054</v>
      </c>
      <c r="M268" s="2" t="s">
        <v>1055</v>
      </c>
      <c r="N268" s="5" t="s">
        <v>1163</v>
      </c>
      <c r="O268" s="5" t="e">
        <f>VLOOKUP(A268,'Ceník IRWIN 2024_01'!B:B,1,0)</f>
        <v>#N/A</v>
      </c>
    </row>
    <row r="269" spans="1:15" s="5" customFormat="1" outlineLevel="2">
      <c r="A269" s="3">
        <v>10507581</v>
      </c>
      <c r="B269" s="1" t="s">
        <v>439</v>
      </c>
      <c r="C269" s="4">
        <v>5706915075816</v>
      </c>
      <c r="D269" s="2">
        <v>4.24</v>
      </c>
      <c r="E269" s="2">
        <v>16.68</v>
      </c>
      <c r="F269" s="2">
        <v>105.9</v>
      </c>
      <c r="G269" s="2">
        <v>1218</v>
      </c>
      <c r="H269" s="2">
        <v>4.24</v>
      </c>
      <c r="I269" s="2" t="s">
        <v>980</v>
      </c>
      <c r="J269" s="2" t="s">
        <v>1043</v>
      </c>
      <c r="K269" s="2" t="s">
        <v>114</v>
      </c>
      <c r="L269" s="2" t="s">
        <v>1056</v>
      </c>
      <c r="M269" s="2" t="s">
        <v>1057</v>
      </c>
      <c r="N269" s="5" t="s">
        <v>1163</v>
      </c>
      <c r="O269" s="5" t="e">
        <f>VLOOKUP(A269,'Ceník IRWIN 2024_01'!B:B,1,0)</f>
        <v>#N/A</v>
      </c>
    </row>
    <row r="270" spans="1:15" s="5" customFormat="1" outlineLevel="2">
      <c r="A270" s="3">
        <v>10507405</v>
      </c>
      <c r="B270" s="1" t="s">
        <v>440</v>
      </c>
      <c r="C270" s="4">
        <v>5706915074055</v>
      </c>
      <c r="D270" s="2">
        <v>17.43</v>
      </c>
      <c r="E270" s="2">
        <v>68.63</v>
      </c>
      <c r="F270" s="2">
        <v>435.7</v>
      </c>
      <c r="G270" s="2">
        <v>5011</v>
      </c>
      <c r="H270" s="2">
        <v>17.43</v>
      </c>
      <c r="I270" s="2" t="s">
        <v>980</v>
      </c>
      <c r="J270" s="2" t="s">
        <v>1043</v>
      </c>
      <c r="K270" s="2" t="s">
        <v>114</v>
      </c>
      <c r="L270" s="2" t="s">
        <v>1058</v>
      </c>
      <c r="M270" s="2" t="s">
        <v>1058</v>
      </c>
      <c r="N270" s="5" t="s">
        <v>1163</v>
      </c>
      <c r="O270" s="5" t="e">
        <f>VLOOKUP(A270,'Ceník IRWIN 2024_01'!B:B,1,0)</f>
        <v>#N/A</v>
      </c>
    </row>
    <row r="271" spans="1:15" s="5" customFormat="1" outlineLevel="2">
      <c r="A271" s="3">
        <v>10507449</v>
      </c>
      <c r="B271" s="1" t="s">
        <v>441</v>
      </c>
      <c r="C271" s="4">
        <v>5706915074499</v>
      </c>
      <c r="D271" s="2">
        <v>4.1900000000000004</v>
      </c>
      <c r="E271" s="2">
        <v>16.5</v>
      </c>
      <c r="F271" s="2">
        <v>104.8</v>
      </c>
      <c r="G271" s="2">
        <v>1205</v>
      </c>
      <c r="H271" s="2">
        <v>4.1900000000000004</v>
      </c>
      <c r="I271" s="2" t="s">
        <v>980</v>
      </c>
      <c r="J271" s="2" t="s">
        <v>1043</v>
      </c>
      <c r="K271" s="2" t="s">
        <v>114</v>
      </c>
      <c r="L271" s="2" t="s">
        <v>1058</v>
      </c>
      <c r="M271" s="2" t="s">
        <v>1058</v>
      </c>
      <c r="N271" s="5" t="s">
        <v>1163</v>
      </c>
      <c r="O271" s="5">
        <f>VLOOKUP(A271,'Ceník IRWIN 2024_01'!B:B,1,0)</f>
        <v>10507449</v>
      </c>
    </row>
    <row r="272" spans="1:15" s="5" customFormat="1" outlineLevel="2">
      <c r="A272" s="3">
        <v>10504552</v>
      </c>
      <c r="B272" s="1" t="s">
        <v>442</v>
      </c>
      <c r="C272" s="4">
        <v>5706915945522</v>
      </c>
      <c r="D272" s="2">
        <v>175.51</v>
      </c>
      <c r="E272" s="2">
        <v>691.07</v>
      </c>
      <c r="F272" s="2">
        <v>4387.7</v>
      </c>
      <c r="G272" s="2">
        <v>50459</v>
      </c>
      <c r="H272" s="2">
        <v>175.51</v>
      </c>
      <c r="I272" s="2" t="s">
        <v>980</v>
      </c>
      <c r="J272" s="2" t="s">
        <v>1043</v>
      </c>
      <c r="K272" s="2" t="s">
        <v>114</v>
      </c>
      <c r="L272" s="2" t="s">
        <v>1059</v>
      </c>
      <c r="M272" s="2" t="s">
        <v>1059</v>
      </c>
      <c r="N272" s="5" t="s">
        <v>1163</v>
      </c>
      <c r="O272" s="5" t="e">
        <f>VLOOKUP(A272,'Ceník IRWIN 2024_01'!B:B,1,0)</f>
        <v>#N/A</v>
      </c>
    </row>
    <row r="273" spans="1:15" s="5" customFormat="1" outlineLevel="2">
      <c r="A273" s="3">
        <v>10507448</v>
      </c>
      <c r="B273" s="1" t="s">
        <v>443</v>
      </c>
      <c r="C273" s="4">
        <v>5706915074482</v>
      </c>
      <c r="D273" s="2">
        <v>5.57</v>
      </c>
      <c r="E273" s="2">
        <v>21.93</v>
      </c>
      <c r="F273" s="2">
        <v>139.19999999999999</v>
      </c>
      <c r="G273" s="2">
        <v>1601</v>
      </c>
      <c r="H273" s="2">
        <v>5.57</v>
      </c>
      <c r="I273" s="2" t="s">
        <v>980</v>
      </c>
      <c r="J273" s="2" t="s">
        <v>1043</v>
      </c>
      <c r="K273" s="2" t="s">
        <v>114</v>
      </c>
      <c r="L273" s="2" t="s">
        <v>1059</v>
      </c>
      <c r="M273" s="2" t="s">
        <v>1059</v>
      </c>
      <c r="N273" s="5" t="s">
        <v>1163</v>
      </c>
      <c r="O273" s="5" t="e">
        <f>VLOOKUP(A273,'Ceník IRWIN 2024_01'!B:B,1,0)</f>
        <v>#N/A</v>
      </c>
    </row>
    <row r="274" spans="1:15" s="5" customFormat="1" outlineLevel="2">
      <c r="A274" s="3">
        <v>10507404</v>
      </c>
      <c r="B274" s="1" t="s">
        <v>444</v>
      </c>
      <c r="C274" s="4">
        <v>5706915074048</v>
      </c>
      <c r="D274" s="2">
        <v>18.52</v>
      </c>
      <c r="E274" s="2">
        <v>72.92</v>
      </c>
      <c r="F274" s="2">
        <v>463</v>
      </c>
      <c r="G274" s="2">
        <v>5325</v>
      </c>
      <c r="H274" s="2">
        <v>18.52</v>
      </c>
      <c r="I274" s="2" t="s">
        <v>980</v>
      </c>
      <c r="J274" s="2" t="s">
        <v>1043</v>
      </c>
      <c r="K274" s="2" t="s">
        <v>114</v>
      </c>
      <c r="L274" s="2" t="s">
        <v>1059</v>
      </c>
      <c r="M274" s="2" t="s">
        <v>1059</v>
      </c>
      <c r="N274" s="5" t="s">
        <v>1163</v>
      </c>
      <c r="O274" s="5" t="e">
        <f>VLOOKUP(A274,'Ceník IRWIN 2024_01'!B:B,1,0)</f>
        <v>#N/A</v>
      </c>
    </row>
    <row r="275" spans="1:15" s="5" customFormat="1" outlineLevel="2">
      <c r="A275" s="3">
        <v>10505919</v>
      </c>
      <c r="B275" s="1" t="s">
        <v>445</v>
      </c>
      <c r="C275" s="4">
        <v>5706915059199</v>
      </c>
      <c r="D275" s="2">
        <v>66.42</v>
      </c>
      <c r="E275" s="2">
        <v>261.52999999999997</v>
      </c>
      <c r="F275" s="2">
        <v>1660.5</v>
      </c>
      <c r="G275" s="2">
        <v>26283</v>
      </c>
      <c r="H275" s="2">
        <v>66.42</v>
      </c>
      <c r="I275" s="2" t="s">
        <v>980</v>
      </c>
      <c r="J275" s="2" t="s">
        <v>1043</v>
      </c>
      <c r="K275" s="2" t="s">
        <v>114</v>
      </c>
      <c r="L275" s="2" t="s">
        <v>1060</v>
      </c>
      <c r="M275" s="2" t="s">
        <v>1061</v>
      </c>
      <c r="N275" s="5" t="s">
        <v>1163</v>
      </c>
      <c r="O275" s="5" t="e">
        <f>VLOOKUP(A275,'Ceník IRWIN 2024_01'!B:B,1,0)</f>
        <v>#N/A</v>
      </c>
    </row>
    <row r="276" spans="1:15" s="5" customFormat="1" outlineLevel="2">
      <c r="A276" s="3">
        <v>10507107</v>
      </c>
      <c r="B276" s="1" t="s">
        <v>446</v>
      </c>
      <c r="C276" s="4">
        <v>5706915971071</v>
      </c>
      <c r="D276" s="2">
        <v>148.87</v>
      </c>
      <c r="E276" s="2">
        <v>586.17999999999995</v>
      </c>
      <c r="F276" s="2">
        <v>3721.8</v>
      </c>
      <c r="G276" s="2">
        <v>42800</v>
      </c>
      <c r="H276" s="2">
        <v>148.87</v>
      </c>
      <c r="I276" s="2" t="s">
        <v>980</v>
      </c>
      <c r="J276" s="2" t="s">
        <v>1043</v>
      </c>
      <c r="K276" s="2" t="s">
        <v>114</v>
      </c>
      <c r="L276" s="2" t="s">
        <v>1060</v>
      </c>
      <c r="M276" s="2" t="s">
        <v>1061</v>
      </c>
      <c r="N276" s="5" t="s">
        <v>1163</v>
      </c>
      <c r="O276" s="5" t="e">
        <f>VLOOKUP(A276,'Ceník IRWIN 2024_01'!B:B,1,0)</f>
        <v>#N/A</v>
      </c>
    </row>
    <row r="277" spans="1:15" s="5" customFormat="1" outlineLevel="2">
      <c r="A277" s="3">
        <v>10505918</v>
      </c>
      <c r="B277" s="1" t="s">
        <v>447</v>
      </c>
      <c r="C277" s="4">
        <v>5706915059182</v>
      </c>
      <c r="D277" s="2">
        <v>66.42</v>
      </c>
      <c r="E277" s="2">
        <v>261.52999999999997</v>
      </c>
      <c r="F277" s="2">
        <v>1660.5</v>
      </c>
      <c r="G277" s="2">
        <v>19096</v>
      </c>
      <c r="H277" s="2">
        <v>66.42</v>
      </c>
      <c r="I277" s="2" t="s">
        <v>980</v>
      </c>
      <c r="J277" s="2" t="s">
        <v>1043</v>
      </c>
      <c r="K277" s="2" t="s">
        <v>114</v>
      </c>
      <c r="L277" s="2" t="s">
        <v>1060</v>
      </c>
      <c r="M277" s="2" t="s">
        <v>1062</v>
      </c>
      <c r="N277" s="5" t="s">
        <v>1163</v>
      </c>
      <c r="O277" s="5" t="e">
        <f>VLOOKUP(A277,'Ceník IRWIN 2024_01'!B:B,1,0)</f>
        <v>#N/A</v>
      </c>
    </row>
    <row r="278" spans="1:15" s="5" customFormat="1" outlineLevel="2">
      <c r="A278" s="3">
        <v>10505818</v>
      </c>
      <c r="B278" s="1" t="s">
        <v>448</v>
      </c>
      <c r="C278" s="4">
        <v>5706915058185</v>
      </c>
      <c r="D278" s="2">
        <v>33</v>
      </c>
      <c r="E278" s="2">
        <v>148.5</v>
      </c>
      <c r="F278" s="2">
        <v>942.9</v>
      </c>
      <c r="G278" s="2">
        <v>9438</v>
      </c>
      <c r="H278" s="2">
        <v>37.71</v>
      </c>
      <c r="I278" s="2" t="s">
        <v>980</v>
      </c>
      <c r="J278" s="2" t="s">
        <v>12</v>
      </c>
      <c r="K278" s="2" t="s">
        <v>1063</v>
      </c>
      <c r="L278" s="2" t="s">
        <v>1064</v>
      </c>
      <c r="M278" s="2" t="s">
        <v>1064</v>
      </c>
      <c r="N278" s="5" t="s">
        <v>1163</v>
      </c>
      <c r="O278" s="5">
        <f>VLOOKUP(A278,'Ceník IRWIN 2024_01'!B:B,1,0)</f>
        <v>10505818</v>
      </c>
    </row>
    <row r="279" spans="1:15" s="5" customFormat="1" outlineLevel="2">
      <c r="A279" s="3">
        <v>10505819</v>
      </c>
      <c r="B279" s="1" t="s">
        <v>449</v>
      </c>
      <c r="C279" s="4">
        <v>5706915058192</v>
      </c>
      <c r="D279" s="2">
        <v>84.3</v>
      </c>
      <c r="E279" s="2">
        <v>379.4</v>
      </c>
      <c r="F279" s="2">
        <v>2408.9</v>
      </c>
      <c r="G279" s="2">
        <v>24110</v>
      </c>
      <c r="H279" s="2">
        <v>96.36</v>
      </c>
      <c r="I279" s="2" t="s">
        <v>980</v>
      </c>
      <c r="J279" s="2" t="s">
        <v>12</v>
      </c>
      <c r="K279" s="2" t="s">
        <v>1063</v>
      </c>
      <c r="L279" s="2" t="s">
        <v>1064</v>
      </c>
      <c r="M279" s="2" t="s">
        <v>1064</v>
      </c>
      <c r="N279" s="5" t="s">
        <v>1163</v>
      </c>
      <c r="O279" s="5">
        <f>VLOOKUP(A279,'Ceník IRWIN 2024_01'!B:B,1,0)</f>
        <v>10505819</v>
      </c>
    </row>
    <row r="280" spans="1:15" s="5" customFormat="1" outlineLevel="2">
      <c r="A280" s="3">
        <v>10505820</v>
      </c>
      <c r="B280" s="1" t="s">
        <v>450</v>
      </c>
      <c r="C280" s="4">
        <v>5706915058208</v>
      </c>
      <c r="D280" s="2">
        <v>87.8</v>
      </c>
      <c r="E280" s="2">
        <v>395.1</v>
      </c>
      <c r="F280" s="2">
        <v>2508.6</v>
      </c>
      <c r="G280" s="2">
        <v>25110</v>
      </c>
      <c r="H280" s="2">
        <v>100.34</v>
      </c>
      <c r="I280" s="2" t="s">
        <v>980</v>
      </c>
      <c r="J280" s="2" t="s">
        <v>12</v>
      </c>
      <c r="K280" s="2" t="s">
        <v>1063</v>
      </c>
      <c r="L280" s="2" t="s">
        <v>1064</v>
      </c>
      <c r="M280" s="2" t="s">
        <v>1064</v>
      </c>
      <c r="N280" s="5" t="s">
        <v>1163</v>
      </c>
      <c r="O280" s="5">
        <f>VLOOKUP(A280,'Ceník IRWIN 2024_01'!B:B,1,0)</f>
        <v>10505820</v>
      </c>
    </row>
    <row r="281" spans="1:15" s="5" customFormat="1" outlineLevel="2">
      <c r="A281" s="3">
        <v>10505821</v>
      </c>
      <c r="B281" s="1" t="s">
        <v>451</v>
      </c>
      <c r="C281" s="4">
        <v>5706915058215</v>
      </c>
      <c r="D281" s="2">
        <v>91.5</v>
      </c>
      <c r="E281" s="2">
        <v>411.8</v>
      </c>
      <c r="F281" s="2">
        <v>2614.6</v>
      </c>
      <c r="G281" s="2">
        <v>26169</v>
      </c>
      <c r="H281" s="2">
        <v>104.58</v>
      </c>
      <c r="I281" s="2" t="s">
        <v>980</v>
      </c>
      <c r="J281" s="2" t="s">
        <v>12</v>
      </c>
      <c r="K281" s="2" t="s">
        <v>1063</v>
      </c>
      <c r="L281" s="2" t="s">
        <v>1064</v>
      </c>
      <c r="M281" s="2" t="s">
        <v>1064</v>
      </c>
      <c r="N281" s="5" t="s">
        <v>1163</v>
      </c>
      <c r="O281" s="5">
        <f>VLOOKUP(A281,'Ceník IRWIN 2024_01'!B:B,1,0)</f>
        <v>10505821</v>
      </c>
    </row>
    <row r="282" spans="1:15" s="5" customFormat="1" outlineLevel="2">
      <c r="A282" s="3">
        <v>10507366</v>
      </c>
      <c r="B282" s="1" t="s">
        <v>452</v>
      </c>
      <c r="C282" s="4">
        <v>5706915073669</v>
      </c>
      <c r="D282" s="2">
        <v>12.48</v>
      </c>
      <c r="E282" s="2">
        <v>62.32</v>
      </c>
      <c r="F282" s="2">
        <v>395.7</v>
      </c>
      <c r="G282" s="2">
        <v>3579</v>
      </c>
      <c r="H282" s="2">
        <v>15.83</v>
      </c>
      <c r="I282" s="2" t="s">
        <v>980</v>
      </c>
      <c r="J282" s="2" t="s">
        <v>12</v>
      </c>
      <c r="K282" s="2" t="s">
        <v>1063</v>
      </c>
      <c r="L282" s="2" t="s">
        <v>1064</v>
      </c>
      <c r="M282" s="2" t="s">
        <v>1064</v>
      </c>
      <c r="N282" s="5" t="s">
        <v>1163</v>
      </c>
      <c r="O282" s="5">
        <f>VLOOKUP(A282,'Ceník IRWIN 2024_01'!B:B,1,0)</f>
        <v>10507366</v>
      </c>
    </row>
    <row r="283" spans="1:15" s="5" customFormat="1" outlineLevel="2">
      <c r="A283" s="3">
        <v>10507367</v>
      </c>
      <c r="B283" s="1" t="s">
        <v>453</v>
      </c>
      <c r="C283" s="4">
        <v>5706915073676</v>
      </c>
      <c r="D283" s="2">
        <v>13.67</v>
      </c>
      <c r="E283" s="2">
        <v>68.209999999999994</v>
      </c>
      <c r="F283" s="2">
        <v>433.1</v>
      </c>
      <c r="G283" s="2">
        <v>3917</v>
      </c>
      <c r="H283" s="2">
        <v>17.32</v>
      </c>
      <c r="I283" s="2" t="s">
        <v>980</v>
      </c>
      <c r="J283" s="2" t="s">
        <v>12</v>
      </c>
      <c r="K283" s="2" t="s">
        <v>1063</v>
      </c>
      <c r="L283" s="2" t="s">
        <v>1064</v>
      </c>
      <c r="M283" s="2" t="s">
        <v>1064</v>
      </c>
      <c r="N283" s="5" t="s">
        <v>1163</v>
      </c>
      <c r="O283" s="5">
        <f>VLOOKUP(A283,'Ceník IRWIN 2024_01'!B:B,1,0)</f>
        <v>10507367</v>
      </c>
    </row>
    <row r="284" spans="1:15" s="5" customFormat="1" outlineLevel="2">
      <c r="A284" s="3">
        <v>10506440</v>
      </c>
      <c r="B284" s="1" t="s">
        <v>454</v>
      </c>
      <c r="C284" s="4">
        <v>5706915064407</v>
      </c>
      <c r="D284" s="2">
        <v>78.290000000000006</v>
      </c>
      <c r="E284" s="2">
        <v>389.77</v>
      </c>
      <c r="F284" s="2">
        <v>2474.6999999999998</v>
      </c>
      <c r="G284" s="2">
        <v>22442</v>
      </c>
      <c r="H284" s="2">
        <v>98.99</v>
      </c>
      <c r="I284" s="2" t="s">
        <v>980</v>
      </c>
      <c r="J284" s="2" t="s">
        <v>12</v>
      </c>
      <c r="K284" s="2" t="s">
        <v>1063</v>
      </c>
      <c r="L284" s="2" t="s">
        <v>1065</v>
      </c>
      <c r="M284" s="2" t="s">
        <v>1066</v>
      </c>
      <c r="N284" s="5" t="s">
        <v>1163</v>
      </c>
      <c r="O284" s="5">
        <f>VLOOKUP(A284,'Ceník IRWIN 2024_01'!B:B,1,0)</f>
        <v>10506440</v>
      </c>
    </row>
    <row r="285" spans="1:15" s="5" customFormat="1" outlineLevel="2">
      <c r="A285" s="3">
        <v>10506443</v>
      </c>
      <c r="B285" s="1" t="s">
        <v>455</v>
      </c>
      <c r="C285" s="4">
        <v>5706915064438</v>
      </c>
      <c r="D285" s="2">
        <v>72.819999999999993</v>
      </c>
      <c r="E285" s="2">
        <v>327.7</v>
      </c>
      <c r="F285" s="2">
        <v>2080.6</v>
      </c>
      <c r="G285" s="2">
        <v>20827</v>
      </c>
      <c r="H285" s="2">
        <v>83.23</v>
      </c>
      <c r="I285" s="2" t="s">
        <v>980</v>
      </c>
      <c r="J285" s="2" t="s">
        <v>12</v>
      </c>
      <c r="K285" s="2" t="s">
        <v>1063</v>
      </c>
      <c r="L285" s="2" t="s">
        <v>1065</v>
      </c>
      <c r="M285" s="2" t="s">
        <v>1066</v>
      </c>
      <c r="N285" s="5" t="s">
        <v>1163</v>
      </c>
      <c r="O285" s="5" t="e">
        <f>VLOOKUP(A285,'Ceník IRWIN 2024_01'!B:B,1,0)</f>
        <v>#N/A</v>
      </c>
    </row>
    <row r="286" spans="1:15" s="5" customFormat="1" outlineLevel="2">
      <c r="A286" s="3">
        <v>10506444</v>
      </c>
      <c r="B286" s="1" t="s">
        <v>456</v>
      </c>
      <c r="C286" s="4">
        <v>5706915064445</v>
      </c>
      <c r="D286" s="2">
        <v>133.1</v>
      </c>
      <c r="E286" s="2">
        <v>662.6</v>
      </c>
      <c r="F286" s="2">
        <v>4207</v>
      </c>
      <c r="G286" s="2">
        <v>38150</v>
      </c>
      <c r="H286" s="2">
        <v>168.28</v>
      </c>
      <c r="I286" s="2" t="s">
        <v>980</v>
      </c>
      <c r="J286" s="2" t="s">
        <v>12</v>
      </c>
      <c r="K286" s="2" t="s">
        <v>1063</v>
      </c>
      <c r="L286" s="2" t="s">
        <v>1065</v>
      </c>
      <c r="M286" s="2" t="s">
        <v>1066</v>
      </c>
      <c r="N286" s="5" t="s">
        <v>1163</v>
      </c>
      <c r="O286" s="5">
        <f>VLOOKUP(A286,'Ceník IRWIN 2024_01'!B:B,1,0)</f>
        <v>10506444</v>
      </c>
    </row>
    <row r="287" spans="1:15" s="5" customFormat="1" outlineLevel="2">
      <c r="A287" s="3">
        <v>10506445</v>
      </c>
      <c r="B287" s="1" t="s">
        <v>457</v>
      </c>
      <c r="C287" s="4">
        <v>5706915064452</v>
      </c>
      <c r="D287" s="2">
        <v>133.1</v>
      </c>
      <c r="E287" s="2">
        <v>662.6</v>
      </c>
      <c r="F287" s="2">
        <v>4207</v>
      </c>
      <c r="G287" s="2">
        <v>38150</v>
      </c>
      <c r="H287" s="2">
        <v>168.28</v>
      </c>
      <c r="I287" s="2" t="s">
        <v>980</v>
      </c>
      <c r="J287" s="2" t="s">
        <v>12</v>
      </c>
      <c r="K287" s="2" t="s">
        <v>1063</v>
      </c>
      <c r="L287" s="2" t="s">
        <v>1065</v>
      </c>
      <c r="M287" s="2" t="s">
        <v>1066</v>
      </c>
      <c r="N287" s="5" t="s">
        <v>1163</v>
      </c>
      <c r="O287" s="5">
        <f>VLOOKUP(A287,'Ceník IRWIN 2024_01'!B:B,1,0)</f>
        <v>10506445</v>
      </c>
    </row>
    <row r="288" spans="1:15" s="5" customFormat="1" outlineLevel="2">
      <c r="A288" s="3">
        <v>10507235</v>
      </c>
      <c r="B288" s="1" t="s">
        <v>458</v>
      </c>
      <c r="C288" s="4">
        <v>5706915072358</v>
      </c>
      <c r="D288" s="2">
        <v>70.78</v>
      </c>
      <c r="E288" s="2">
        <v>318.51</v>
      </c>
      <c r="F288" s="2">
        <v>2022.3</v>
      </c>
      <c r="G288" s="2">
        <v>20243</v>
      </c>
      <c r="H288" s="2">
        <v>80.89</v>
      </c>
      <c r="I288" s="2" t="s">
        <v>980</v>
      </c>
      <c r="J288" s="2" t="s">
        <v>12</v>
      </c>
      <c r="K288" s="2" t="s">
        <v>1063</v>
      </c>
      <c r="L288" s="2" t="s">
        <v>1065</v>
      </c>
      <c r="M288" s="2" t="s">
        <v>1066</v>
      </c>
      <c r="N288" s="5" t="s">
        <v>1163</v>
      </c>
      <c r="O288" s="5">
        <f>VLOOKUP(A288,'Ceník IRWIN 2024_01'!B:B,1,0)</f>
        <v>10507235</v>
      </c>
    </row>
    <row r="289" spans="1:16" s="5" customFormat="1" outlineLevel="2">
      <c r="A289" s="3">
        <v>10507335</v>
      </c>
      <c r="B289" s="1" t="s">
        <v>459</v>
      </c>
      <c r="C289" s="4">
        <v>5706915073355</v>
      </c>
      <c r="D289" s="2">
        <v>79.27</v>
      </c>
      <c r="E289" s="2">
        <v>356.72</v>
      </c>
      <c r="F289" s="2">
        <v>2264.9</v>
      </c>
      <c r="G289" s="2">
        <v>22671</v>
      </c>
      <c r="H289" s="2">
        <v>90.6</v>
      </c>
      <c r="I289" s="2" t="s">
        <v>980</v>
      </c>
      <c r="J289" s="2" t="s">
        <v>12</v>
      </c>
      <c r="K289" s="2" t="s">
        <v>1063</v>
      </c>
      <c r="L289" s="2" t="s">
        <v>1065</v>
      </c>
      <c r="M289" s="2" t="s">
        <v>1066</v>
      </c>
      <c r="N289" s="5" t="s">
        <v>1163</v>
      </c>
      <c r="O289" s="5" t="e">
        <f>VLOOKUP(A289,'Ceník IRWIN 2024_01'!B:B,1,0)</f>
        <v>#N/A</v>
      </c>
    </row>
    <row r="290" spans="1:16" s="5" customFormat="1" outlineLevel="2">
      <c r="A290" s="3">
        <v>10507368</v>
      </c>
      <c r="B290" s="1" t="s">
        <v>460</v>
      </c>
      <c r="C290" s="4">
        <v>5706915073683</v>
      </c>
      <c r="D290" s="2">
        <v>13.37</v>
      </c>
      <c r="E290" s="2">
        <v>60.17</v>
      </c>
      <c r="F290" s="2">
        <v>382</v>
      </c>
      <c r="G290" s="2">
        <v>3824</v>
      </c>
      <c r="H290" s="2">
        <v>15.28</v>
      </c>
      <c r="I290" s="2" t="s">
        <v>980</v>
      </c>
      <c r="J290" s="2" t="s">
        <v>12</v>
      </c>
      <c r="K290" s="2" t="s">
        <v>1063</v>
      </c>
      <c r="L290" s="2" t="s">
        <v>1067</v>
      </c>
      <c r="M290" s="2" t="s">
        <v>1067</v>
      </c>
      <c r="N290" s="5" t="s">
        <v>1163</v>
      </c>
      <c r="O290" s="5">
        <f>VLOOKUP(A290,'Ceník IRWIN 2024_01'!B:B,1,0)</f>
        <v>10507368</v>
      </c>
    </row>
    <row r="291" spans="1:16" s="5" customFormat="1" outlineLevel="2">
      <c r="A291" s="3">
        <v>10506424</v>
      </c>
      <c r="B291" s="1" t="s">
        <v>461</v>
      </c>
      <c r="C291" s="4">
        <v>5706915064247</v>
      </c>
      <c r="D291" s="2">
        <v>5.97</v>
      </c>
      <c r="E291" s="2">
        <v>28.86</v>
      </c>
      <c r="F291" s="2">
        <v>183.2</v>
      </c>
      <c r="G291" s="2">
        <v>1707</v>
      </c>
      <c r="H291" s="2">
        <v>7.33</v>
      </c>
      <c r="I291" s="2" t="s">
        <v>980</v>
      </c>
      <c r="J291" s="2" t="s">
        <v>12</v>
      </c>
      <c r="K291" s="2" t="s">
        <v>10</v>
      </c>
      <c r="L291" s="2" t="s">
        <v>1068</v>
      </c>
      <c r="M291" s="2" t="s">
        <v>1069</v>
      </c>
      <c r="N291" s="5" t="s">
        <v>1163</v>
      </c>
      <c r="O291" s="5">
        <f>VLOOKUP(A291,'Ceník IRWIN 2024_01'!B:B,1,0)</f>
        <v>10506424</v>
      </c>
    </row>
    <row r="292" spans="1:16" s="5" customFormat="1" outlineLevel="2">
      <c r="A292" s="3">
        <v>10506425</v>
      </c>
      <c r="B292" s="1" t="s">
        <v>462</v>
      </c>
      <c r="C292" s="4">
        <v>5706915964257</v>
      </c>
      <c r="D292" s="2">
        <v>6.01</v>
      </c>
      <c r="E292" s="2">
        <v>27.05</v>
      </c>
      <c r="F292" s="2">
        <v>171.7</v>
      </c>
      <c r="G292" s="2">
        <v>1719</v>
      </c>
      <c r="H292" s="2">
        <v>6.87</v>
      </c>
      <c r="I292" s="2" t="s">
        <v>980</v>
      </c>
      <c r="J292" s="2" t="s">
        <v>12</v>
      </c>
      <c r="K292" s="2" t="s">
        <v>10</v>
      </c>
      <c r="L292" s="2" t="s">
        <v>1068</v>
      </c>
      <c r="M292" s="2" t="s">
        <v>1069</v>
      </c>
      <c r="N292" s="5" t="s">
        <v>1163</v>
      </c>
      <c r="O292" s="5">
        <f>VLOOKUP(A292,'Ceník IRWIN 2024_01'!B:B,1,0)</f>
        <v>10506425</v>
      </c>
    </row>
    <row r="293" spans="1:16" s="5" customFormat="1" outlineLevel="2">
      <c r="A293" s="3">
        <v>10506426</v>
      </c>
      <c r="B293" s="1" t="s">
        <v>463</v>
      </c>
      <c r="C293" s="4">
        <v>5706915064261</v>
      </c>
      <c r="D293" s="2">
        <v>7.47</v>
      </c>
      <c r="E293" s="2">
        <v>33.619999999999997</v>
      </c>
      <c r="F293" s="2">
        <v>213.5</v>
      </c>
      <c r="G293" s="2">
        <v>2136</v>
      </c>
      <c r="H293" s="2">
        <v>8.5399999999999991</v>
      </c>
      <c r="I293" s="2" t="s">
        <v>980</v>
      </c>
      <c r="J293" s="2" t="s">
        <v>12</v>
      </c>
      <c r="K293" s="2" t="s">
        <v>10</v>
      </c>
      <c r="L293" s="2" t="s">
        <v>1068</v>
      </c>
      <c r="M293" s="2" t="s">
        <v>1069</v>
      </c>
      <c r="N293" s="5" t="s">
        <v>1163</v>
      </c>
      <c r="O293" s="5">
        <f>VLOOKUP(A293,'Ceník IRWIN 2024_01'!B:B,1,0)</f>
        <v>10506426</v>
      </c>
    </row>
    <row r="294" spans="1:16" s="5" customFormat="1" outlineLevel="2">
      <c r="A294" s="3">
        <v>10506427</v>
      </c>
      <c r="B294" s="1" t="s">
        <v>464</v>
      </c>
      <c r="C294" s="4">
        <v>5706915964271</v>
      </c>
      <c r="D294" s="2">
        <v>5.97</v>
      </c>
      <c r="E294" s="2">
        <v>26.86</v>
      </c>
      <c r="F294" s="2">
        <v>170.5</v>
      </c>
      <c r="G294" s="2">
        <v>1707</v>
      </c>
      <c r="H294" s="2">
        <v>6.82</v>
      </c>
      <c r="I294" s="2" t="s">
        <v>980</v>
      </c>
      <c r="J294" s="2" t="s">
        <v>12</v>
      </c>
      <c r="K294" s="2" t="s">
        <v>10</v>
      </c>
      <c r="L294" s="2" t="s">
        <v>1068</v>
      </c>
      <c r="M294" s="2" t="s">
        <v>1069</v>
      </c>
      <c r="N294" s="5" t="s">
        <v>1163</v>
      </c>
      <c r="O294" s="5">
        <f>VLOOKUP(A294,'Ceník IRWIN 2024_01'!B:B,1,0)</f>
        <v>10506427</v>
      </c>
    </row>
    <row r="295" spans="1:16" s="5" customFormat="1" outlineLevel="2">
      <c r="A295" s="3">
        <v>10506428</v>
      </c>
      <c r="B295" s="1" t="s">
        <v>465</v>
      </c>
      <c r="C295" s="4">
        <v>5706915064285</v>
      </c>
      <c r="D295" s="2">
        <v>7.47</v>
      </c>
      <c r="E295" s="2">
        <v>33.619999999999997</v>
      </c>
      <c r="F295" s="2">
        <v>213.5</v>
      </c>
      <c r="G295" s="2">
        <v>2136</v>
      </c>
      <c r="H295" s="2">
        <v>8.5399999999999991</v>
      </c>
      <c r="I295" s="2" t="s">
        <v>980</v>
      </c>
      <c r="J295" s="2" t="s">
        <v>12</v>
      </c>
      <c r="K295" s="2" t="s">
        <v>10</v>
      </c>
      <c r="L295" s="2" t="s">
        <v>1068</v>
      </c>
      <c r="M295" s="2" t="s">
        <v>1069</v>
      </c>
      <c r="N295" s="5" t="s">
        <v>1163</v>
      </c>
      <c r="O295" s="5">
        <f>VLOOKUP(A295,'Ceník IRWIN 2024_01'!B:B,1,0)</f>
        <v>10506428</v>
      </c>
    </row>
    <row r="296" spans="1:16" s="5" customFormat="1" outlineLevel="2">
      <c r="A296" s="3">
        <v>10506429</v>
      </c>
      <c r="B296" s="1" t="s">
        <v>466</v>
      </c>
      <c r="C296" s="4">
        <v>5706915064292</v>
      </c>
      <c r="D296" s="2">
        <v>7.06</v>
      </c>
      <c r="E296" s="2">
        <v>31.77</v>
      </c>
      <c r="F296" s="2">
        <v>201.7</v>
      </c>
      <c r="G296" s="2">
        <v>2019</v>
      </c>
      <c r="H296" s="2">
        <v>8.07</v>
      </c>
      <c r="I296" s="2" t="s">
        <v>980</v>
      </c>
      <c r="J296" s="2" t="s">
        <v>12</v>
      </c>
      <c r="K296" s="2" t="s">
        <v>10</v>
      </c>
      <c r="L296" s="2" t="s">
        <v>1068</v>
      </c>
      <c r="M296" s="2" t="s">
        <v>1069</v>
      </c>
      <c r="N296" s="5" t="s">
        <v>1163</v>
      </c>
      <c r="O296" s="5">
        <f>VLOOKUP(A296,'Ceník IRWIN 2024_01'!B:B,1,0)</f>
        <v>10506429</v>
      </c>
    </row>
    <row r="297" spans="1:16" s="5" customFormat="1" outlineLevel="2">
      <c r="A297" s="3">
        <v>10506430</v>
      </c>
      <c r="B297" s="1" t="s">
        <v>467</v>
      </c>
      <c r="C297" s="4">
        <v>5706915064308</v>
      </c>
      <c r="D297" s="2">
        <v>9.36</v>
      </c>
      <c r="E297" s="2">
        <v>42.12</v>
      </c>
      <c r="F297" s="2">
        <v>267.39999999999998</v>
      </c>
      <c r="G297" s="2">
        <v>2677</v>
      </c>
      <c r="H297" s="2">
        <v>10.7</v>
      </c>
      <c r="I297" s="2" t="s">
        <v>980</v>
      </c>
      <c r="J297" s="2" t="s">
        <v>12</v>
      </c>
      <c r="K297" s="2" t="s">
        <v>10</v>
      </c>
      <c r="L297" s="2" t="s">
        <v>1068</v>
      </c>
      <c r="M297" s="2" t="s">
        <v>1069</v>
      </c>
      <c r="N297" s="5" t="s">
        <v>1163</v>
      </c>
      <c r="O297" s="5">
        <f>VLOOKUP(A297,'Ceník IRWIN 2024_01'!B:B,1,0)</f>
        <v>10506430</v>
      </c>
    </row>
    <row r="298" spans="1:16" s="5" customFormat="1" outlineLevel="2">
      <c r="A298" s="3">
        <v>10506431</v>
      </c>
      <c r="B298" s="1" t="s">
        <v>468</v>
      </c>
      <c r="C298" s="4">
        <v>5706915064315</v>
      </c>
      <c r="D298" s="2">
        <v>7.42</v>
      </c>
      <c r="E298" s="2">
        <v>33.4</v>
      </c>
      <c r="F298" s="2">
        <v>212.1</v>
      </c>
      <c r="G298" s="2">
        <v>2122</v>
      </c>
      <c r="H298" s="2">
        <v>8.48</v>
      </c>
      <c r="I298" s="2" t="s">
        <v>980</v>
      </c>
      <c r="J298" s="2" t="s">
        <v>12</v>
      </c>
      <c r="K298" s="2" t="s">
        <v>10</v>
      </c>
      <c r="L298" s="2" t="s">
        <v>1068</v>
      </c>
      <c r="M298" s="2" t="s">
        <v>1069</v>
      </c>
      <c r="N298" s="5" t="s">
        <v>1163</v>
      </c>
      <c r="O298" s="5" t="e">
        <f>VLOOKUP(A298,'Ceník IRWIN 2024_01'!B:B,1,0)</f>
        <v>#N/A</v>
      </c>
    </row>
    <row r="299" spans="1:16" s="5" customFormat="1" outlineLevel="2">
      <c r="A299" s="3">
        <v>10506432</v>
      </c>
      <c r="B299" s="1" t="s">
        <v>469</v>
      </c>
      <c r="C299" s="4">
        <v>5706915064322</v>
      </c>
      <c r="D299" s="2">
        <v>11.93</v>
      </c>
      <c r="E299" s="2">
        <v>53.69</v>
      </c>
      <c r="F299" s="2">
        <v>340.9</v>
      </c>
      <c r="G299" s="2">
        <v>3412</v>
      </c>
      <c r="H299" s="2">
        <v>13.64</v>
      </c>
      <c r="I299" s="2" t="s">
        <v>980</v>
      </c>
      <c r="J299" s="2" t="s">
        <v>12</v>
      </c>
      <c r="K299" s="2" t="s">
        <v>10</v>
      </c>
      <c r="L299" s="2" t="s">
        <v>1068</v>
      </c>
      <c r="M299" s="2" t="s">
        <v>1069</v>
      </c>
      <c r="N299" s="5" t="s">
        <v>1163</v>
      </c>
      <c r="O299" s="5" t="e">
        <f>VLOOKUP(A299,'Ceník IRWIN 2024_01'!B:B,1,0)</f>
        <v>#N/A</v>
      </c>
    </row>
    <row r="300" spans="1:16" s="5" customFormat="1" outlineLevel="2">
      <c r="A300" s="3">
        <v>10507365</v>
      </c>
      <c r="B300" s="1" t="s">
        <v>470</v>
      </c>
      <c r="C300" s="4">
        <v>5706915073652</v>
      </c>
      <c r="D300" s="2">
        <v>14.85</v>
      </c>
      <c r="E300" s="2">
        <v>66.83</v>
      </c>
      <c r="F300" s="2">
        <v>424.3</v>
      </c>
      <c r="G300" s="2">
        <v>4247</v>
      </c>
      <c r="H300" s="2">
        <v>16.97</v>
      </c>
      <c r="I300" s="2" t="s">
        <v>980</v>
      </c>
      <c r="J300" s="2" t="s">
        <v>12</v>
      </c>
      <c r="K300" s="2" t="s">
        <v>10</v>
      </c>
      <c r="L300" s="2" t="s">
        <v>1070</v>
      </c>
      <c r="M300" s="2" t="s">
        <v>1070</v>
      </c>
      <c r="N300" s="5" t="s">
        <v>1163</v>
      </c>
      <c r="O300" s="5">
        <f>VLOOKUP(A300,'Ceník IRWIN 2024_01'!B:B,1,0)</f>
        <v>10507365</v>
      </c>
    </row>
    <row r="301" spans="1:16" s="5" customFormat="1" outlineLevel="2">
      <c r="A301" s="3">
        <v>10505812</v>
      </c>
      <c r="B301" s="1" t="s">
        <v>471</v>
      </c>
      <c r="C301" s="4">
        <v>5706915958126</v>
      </c>
      <c r="D301" s="2">
        <v>16.100000000000001</v>
      </c>
      <c r="E301" s="2">
        <v>72.45</v>
      </c>
      <c r="F301" s="2">
        <v>460</v>
      </c>
      <c r="G301" s="2">
        <v>4605</v>
      </c>
      <c r="H301" s="2">
        <v>18.399999999999999</v>
      </c>
      <c r="I301" s="2" t="s">
        <v>980</v>
      </c>
      <c r="J301" s="2" t="s">
        <v>12</v>
      </c>
      <c r="K301" s="2" t="s">
        <v>10</v>
      </c>
      <c r="L301" s="2" t="s">
        <v>1067</v>
      </c>
      <c r="M301" s="2" t="s">
        <v>1067</v>
      </c>
      <c r="N301" s="5" t="s">
        <v>1163</v>
      </c>
      <c r="O301" s="5">
        <f>VLOOKUP(A301,'Ceník IRWIN 2024_01'!B:B,1,0)</f>
        <v>10505812</v>
      </c>
    </row>
    <row r="302" spans="1:16" s="5" customFormat="1" outlineLevel="2">
      <c r="A302" s="3">
        <v>10505813</v>
      </c>
      <c r="B302" s="1" t="s">
        <v>472</v>
      </c>
      <c r="C302" s="4">
        <v>5706915058130</v>
      </c>
      <c r="D302" s="2">
        <v>22.5</v>
      </c>
      <c r="E302" s="2">
        <v>101.25</v>
      </c>
      <c r="F302" s="2">
        <v>642.9</v>
      </c>
      <c r="G302" s="2">
        <v>6435</v>
      </c>
      <c r="H302" s="2">
        <v>25.71</v>
      </c>
      <c r="I302" s="2" t="s">
        <v>980</v>
      </c>
      <c r="J302" s="2" t="s">
        <v>12</v>
      </c>
      <c r="K302" s="2" t="s">
        <v>10</v>
      </c>
      <c r="L302" s="2" t="s">
        <v>1067</v>
      </c>
      <c r="M302" s="2" t="s">
        <v>1067</v>
      </c>
      <c r="N302" s="5" t="s">
        <v>1163</v>
      </c>
      <c r="O302" s="5" t="e">
        <f>VLOOKUP(A302,'Ceník IRWIN 2024_01'!B:B,1,0)</f>
        <v>#N/A</v>
      </c>
    </row>
    <row r="303" spans="1:16" s="5" customFormat="1" outlineLevel="2">
      <c r="A303" s="3">
        <v>10505814</v>
      </c>
      <c r="B303" s="1" t="s">
        <v>473</v>
      </c>
      <c r="C303" s="4">
        <v>5706915058147</v>
      </c>
      <c r="D303" s="2">
        <v>25.89</v>
      </c>
      <c r="E303" s="2">
        <v>116.5</v>
      </c>
      <c r="F303" s="2">
        <v>739.7</v>
      </c>
      <c r="G303" s="2">
        <v>7405</v>
      </c>
      <c r="H303" s="2">
        <v>29.59</v>
      </c>
      <c r="I303" s="2" t="s">
        <v>980</v>
      </c>
      <c r="J303" s="2" t="s">
        <v>12</v>
      </c>
      <c r="K303" s="2" t="s">
        <v>10</v>
      </c>
      <c r="L303" s="2" t="s">
        <v>1067</v>
      </c>
      <c r="M303" s="2" t="s">
        <v>1067</v>
      </c>
      <c r="N303" s="5" t="s">
        <v>1163</v>
      </c>
      <c r="O303" s="5" t="e">
        <f>VLOOKUP(A303,'Ceník IRWIN 2024_01'!B:B,1,0)</f>
        <v>#N/A</v>
      </c>
    </row>
    <row r="304" spans="1:16" s="17" customFormat="1" outlineLevel="2">
      <c r="A304" s="13" t="s">
        <v>474</v>
      </c>
      <c r="B304" s="14" t="s">
        <v>475</v>
      </c>
      <c r="C304" s="15">
        <v>5706915077773</v>
      </c>
      <c r="D304" s="16">
        <v>0.01</v>
      </c>
      <c r="E304" s="16">
        <v>0.01</v>
      </c>
      <c r="F304" s="16">
        <v>0.1</v>
      </c>
      <c r="G304" s="16">
        <v>1</v>
      </c>
      <c r="H304" s="16">
        <v>0.01</v>
      </c>
      <c r="I304" s="16" t="s">
        <v>980</v>
      </c>
      <c r="J304" s="16" t="s">
        <v>1071</v>
      </c>
      <c r="K304" s="16" t="s">
        <v>1072</v>
      </c>
      <c r="L304" s="16" t="s">
        <v>1073</v>
      </c>
      <c r="M304" s="16" t="s">
        <v>1073</v>
      </c>
      <c r="N304" s="17" t="s">
        <v>1163</v>
      </c>
      <c r="O304" s="17" t="e">
        <f>VLOOKUP(A304,'Ceník IRWIN 2024_01'!B:B,1,0)</f>
        <v>#N/A</v>
      </c>
      <c r="P304" s="17" t="s">
        <v>1165</v>
      </c>
    </row>
    <row r="305" spans="1:16" s="6" customFormat="1" outlineLevel="2">
      <c r="A305" s="3" t="s">
        <v>476</v>
      </c>
      <c r="B305" s="1" t="s">
        <v>477</v>
      </c>
      <c r="C305" s="4">
        <v>24721540195</v>
      </c>
      <c r="D305" s="18">
        <v>55.05</v>
      </c>
      <c r="E305" s="18">
        <v>216.77</v>
      </c>
      <c r="F305" s="18">
        <v>1376.3</v>
      </c>
      <c r="G305" s="18">
        <v>15827</v>
      </c>
      <c r="H305" s="18">
        <v>55.05</v>
      </c>
      <c r="I305" s="18" t="s">
        <v>980</v>
      </c>
      <c r="J305" s="18" t="s">
        <v>1071</v>
      </c>
      <c r="K305" s="18" t="s">
        <v>1074</v>
      </c>
      <c r="L305" s="18" t="s">
        <v>1075</v>
      </c>
      <c r="M305" s="18" t="s">
        <v>1075</v>
      </c>
      <c r="N305" s="6" t="s">
        <v>1163</v>
      </c>
      <c r="O305" s="6" t="e">
        <f>VLOOKUP(A305,'Ceník IRWIN 2024_01'!B:B,1,0)</f>
        <v>#N/A</v>
      </c>
    </row>
    <row r="306" spans="1:16" s="6" customFormat="1" outlineLevel="2">
      <c r="A306" s="3" t="s">
        <v>478</v>
      </c>
      <c r="B306" s="1" t="s">
        <v>479</v>
      </c>
      <c r="C306" s="4">
        <v>24721541253</v>
      </c>
      <c r="D306" s="18">
        <v>48.2</v>
      </c>
      <c r="E306" s="18">
        <v>189.8</v>
      </c>
      <c r="F306" s="18">
        <v>1205.0999999999999</v>
      </c>
      <c r="G306" s="18">
        <v>13859</v>
      </c>
      <c r="H306" s="18">
        <v>48.2</v>
      </c>
      <c r="I306" s="18" t="s">
        <v>980</v>
      </c>
      <c r="J306" s="18" t="s">
        <v>1071</v>
      </c>
      <c r="K306" s="18" t="s">
        <v>1074</v>
      </c>
      <c r="L306" s="18" t="s">
        <v>1075</v>
      </c>
      <c r="M306" s="18" t="s">
        <v>1075</v>
      </c>
      <c r="N306" s="6" t="s">
        <v>1163</v>
      </c>
      <c r="O306" s="6" t="e">
        <f>VLOOKUP(A306,'Ceník IRWIN 2024_01'!B:B,1,0)</f>
        <v>#N/A</v>
      </c>
    </row>
    <row r="307" spans="1:16" s="6" customFormat="1" outlineLevel="2">
      <c r="A307" s="3" t="s">
        <v>480</v>
      </c>
      <c r="B307" s="1" t="s">
        <v>481</v>
      </c>
      <c r="C307" s="4">
        <v>734442058922</v>
      </c>
      <c r="D307" s="18">
        <v>5.34</v>
      </c>
      <c r="E307" s="18">
        <v>19.760000000000002</v>
      </c>
      <c r="F307" s="18">
        <v>125.5</v>
      </c>
      <c r="G307" s="18">
        <v>1443</v>
      </c>
      <c r="H307" s="18">
        <v>5.0199999999999996</v>
      </c>
      <c r="I307" s="18" t="s">
        <v>980</v>
      </c>
      <c r="J307" s="18" t="s">
        <v>1071</v>
      </c>
      <c r="K307" s="18" t="s">
        <v>1074</v>
      </c>
      <c r="L307" s="18" t="s">
        <v>1076</v>
      </c>
      <c r="M307" s="18" t="s">
        <v>1076</v>
      </c>
      <c r="N307" s="6" t="s">
        <v>1163</v>
      </c>
      <c r="O307" s="6" t="e">
        <f>VLOOKUP(A307,'Ceník IRWIN 2024_01'!B:B,1,0)</f>
        <v>#N/A</v>
      </c>
    </row>
    <row r="308" spans="1:16" s="5" customFormat="1" outlineLevel="2">
      <c r="A308" s="3">
        <v>10506532</v>
      </c>
      <c r="B308" s="1" t="s">
        <v>482</v>
      </c>
      <c r="C308" s="4">
        <v>5706915065329</v>
      </c>
      <c r="D308" s="2">
        <v>33.99</v>
      </c>
      <c r="E308" s="2">
        <v>133.84</v>
      </c>
      <c r="F308" s="2">
        <v>849.8</v>
      </c>
      <c r="G308" s="2">
        <v>9773</v>
      </c>
      <c r="H308" s="2">
        <v>33.99</v>
      </c>
      <c r="I308" s="2" t="s">
        <v>980</v>
      </c>
      <c r="J308" s="2" t="s">
        <v>1071</v>
      </c>
      <c r="K308" s="2" t="s">
        <v>1077</v>
      </c>
      <c r="L308" s="2" t="s">
        <v>1078</v>
      </c>
      <c r="M308" s="2" t="s">
        <v>1078</v>
      </c>
      <c r="N308" s="5" t="s">
        <v>1163</v>
      </c>
      <c r="O308" s="5" t="e">
        <f>VLOOKUP(A308,'Ceník IRWIN 2024_01'!B:B,1,0)</f>
        <v>#N/A</v>
      </c>
    </row>
    <row r="309" spans="1:16" s="5" customFormat="1" outlineLevel="2">
      <c r="A309" s="3" t="s">
        <v>483</v>
      </c>
      <c r="B309" s="1" t="s">
        <v>484</v>
      </c>
      <c r="C309" s="4">
        <v>734442143284</v>
      </c>
      <c r="D309" s="2">
        <v>130.59</v>
      </c>
      <c r="E309" s="2">
        <v>516.25</v>
      </c>
      <c r="F309" s="2">
        <v>3277.8</v>
      </c>
      <c r="G309" s="2">
        <v>37694</v>
      </c>
      <c r="H309" s="2">
        <v>131.11000000000001</v>
      </c>
      <c r="I309" s="2" t="s">
        <v>980</v>
      </c>
      <c r="J309" s="2" t="s">
        <v>1079</v>
      </c>
      <c r="K309" s="2" t="s">
        <v>1080</v>
      </c>
      <c r="L309" s="2" t="s">
        <v>1081</v>
      </c>
      <c r="M309" s="2" t="s">
        <v>1081</v>
      </c>
      <c r="N309" s="5" t="s">
        <v>1163</v>
      </c>
      <c r="O309" s="5" t="str">
        <f>VLOOKUP(A309,'Ceník IRWIN 2024_01'!B:B,1,0)</f>
        <v>T182C</v>
      </c>
      <c r="P309" s="12"/>
    </row>
    <row r="310" spans="1:16" s="5" customFormat="1" outlineLevel="2">
      <c r="A310" s="3" t="s">
        <v>485</v>
      </c>
      <c r="B310" s="1" t="s">
        <v>486</v>
      </c>
      <c r="C310" s="4">
        <v>734442143161</v>
      </c>
      <c r="D310" s="2">
        <v>73.39</v>
      </c>
      <c r="E310" s="2">
        <v>290.08999999999997</v>
      </c>
      <c r="F310" s="2">
        <v>1841.8</v>
      </c>
      <c r="G310" s="2">
        <v>21181</v>
      </c>
      <c r="H310" s="2">
        <v>73.67</v>
      </c>
      <c r="I310" s="2" t="s">
        <v>980</v>
      </c>
      <c r="J310" s="2" t="s">
        <v>1079</v>
      </c>
      <c r="K310" s="2" t="s">
        <v>1080</v>
      </c>
      <c r="L310" s="2" t="s">
        <v>1081</v>
      </c>
      <c r="M310" s="2" t="s">
        <v>1081</v>
      </c>
      <c r="N310" s="5" t="s">
        <v>1163</v>
      </c>
      <c r="O310" s="5" t="str">
        <f>VLOOKUP(A310,'Ceník IRWIN 2024_01'!B:B,1,0)</f>
        <v>T181C</v>
      </c>
      <c r="P310" s="12"/>
    </row>
    <row r="311" spans="1:16" s="5" customFormat="1" outlineLevel="2">
      <c r="A311" s="3" t="s">
        <v>487</v>
      </c>
      <c r="B311" s="1" t="s">
        <v>488</v>
      </c>
      <c r="C311" s="4">
        <v>734442143406</v>
      </c>
      <c r="D311" s="2">
        <v>257.31</v>
      </c>
      <c r="E311" s="2">
        <v>1017.13</v>
      </c>
      <c r="F311" s="2">
        <v>6458</v>
      </c>
      <c r="G311" s="2">
        <v>74267</v>
      </c>
      <c r="H311" s="2">
        <v>258.32</v>
      </c>
      <c r="I311" s="2" t="s">
        <v>980</v>
      </c>
      <c r="J311" s="2" t="s">
        <v>1079</v>
      </c>
      <c r="K311" s="2" t="s">
        <v>1080</v>
      </c>
      <c r="L311" s="2" t="s">
        <v>1081</v>
      </c>
      <c r="M311" s="2" t="s">
        <v>1081</v>
      </c>
      <c r="N311" s="5" t="s">
        <v>1163</v>
      </c>
      <c r="O311" s="5" t="str">
        <f>VLOOKUP(A311,'Ceník IRWIN 2024_01'!B:B,1,0)</f>
        <v>T183C</v>
      </c>
      <c r="P311" s="12"/>
    </row>
    <row r="312" spans="1:16" s="5" customFormat="1" outlineLevel="2">
      <c r="A312" s="3" t="s">
        <v>489</v>
      </c>
      <c r="B312" s="1" t="s">
        <v>490</v>
      </c>
      <c r="C312" s="4">
        <v>734442117964</v>
      </c>
      <c r="D312" s="2">
        <v>4.45</v>
      </c>
      <c r="E312" s="2">
        <v>17.579999999999998</v>
      </c>
      <c r="F312" s="2">
        <v>111.6</v>
      </c>
      <c r="G312" s="2">
        <v>1284</v>
      </c>
      <c r="H312" s="2">
        <v>4.46</v>
      </c>
      <c r="I312" s="2" t="s">
        <v>980</v>
      </c>
      <c r="J312" s="2" t="s">
        <v>1079</v>
      </c>
      <c r="K312" s="2" t="s">
        <v>1080</v>
      </c>
      <c r="L312" s="2" t="s">
        <v>1081</v>
      </c>
      <c r="M312" s="2" t="s">
        <v>1081</v>
      </c>
      <c r="N312" s="5" t="s">
        <v>1163</v>
      </c>
      <c r="O312" s="5" t="e">
        <f>VLOOKUP(A312,'Ceník IRWIN 2024_01'!B:B,1,0)</f>
        <v>#N/A</v>
      </c>
      <c r="P312" s="12"/>
    </row>
    <row r="313" spans="1:16" s="5" customFormat="1" outlineLevel="2">
      <c r="A313" s="3" t="s">
        <v>491</v>
      </c>
      <c r="B313" s="1" t="s">
        <v>492</v>
      </c>
      <c r="C313" s="4">
        <v>734442131526</v>
      </c>
      <c r="D313" s="2">
        <v>17.63</v>
      </c>
      <c r="E313" s="2">
        <v>65.34</v>
      </c>
      <c r="F313" s="2">
        <v>414.9</v>
      </c>
      <c r="G313" s="2">
        <v>4771</v>
      </c>
      <c r="H313" s="2">
        <v>16.59</v>
      </c>
      <c r="I313" s="2" t="s">
        <v>980</v>
      </c>
      <c r="J313" s="2" t="s">
        <v>1079</v>
      </c>
      <c r="K313" s="2" t="s">
        <v>1080</v>
      </c>
      <c r="L313" s="2" t="s">
        <v>1081</v>
      </c>
      <c r="M313" s="2" t="s">
        <v>1081</v>
      </c>
      <c r="N313" s="5" t="s">
        <v>1163</v>
      </c>
      <c r="O313" s="5" t="e">
        <f>VLOOKUP(A313,'Ceník IRWIN 2024_01'!B:B,1,0)</f>
        <v>#N/A</v>
      </c>
      <c r="P313" s="12"/>
    </row>
    <row r="314" spans="1:16" s="5" customFormat="1" outlineLevel="2">
      <c r="A314" s="3" t="s">
        <v>493</v>
      </c>
      <c r="B314" s="1" t="s">
        <v>494</v>
      </c>
      <c r="C314" s="4">
        <v>734442143765</v>
      </c>
      <c r="D314" s="2">
        <v>184.83</v>
      </c>
      <c r="E314" s="2">
        <v>727.77</v>
      </c>
      <c r="F314" s="2">
        <v>4620.8</v>
      </c>
      <c r="G314" s="2">
        <v>53139</v>
      </c>
      <c r="H314" s="2">
        <v>184.83</v>
      </c>
      <c r="I314" s="2" t="s">
        <v>980</v>
      </c>
      <c r="J314" s="2" t="s">
        <v>1079</v>
      </c>
      <c r="K314" s="2" t="s">
        <v>1080</v>
      </c>
      <c r="L314" s="2" t="s">
        <v>1081</v>
      </c>
      <c r="M314" s="2" t="s">
        <v>1081</v>
      </c>
      <c r="N314" s="5" t="s">
        <v>1163</v>
      </c>
      <c r="O314" s="5" t="e">
        <f>VLOOKUP(A314,'Ceník IRWIN 2024_01'!B:B,1,0)</f>
        <v>#N/A</v>
      </c>
      <c r="P314" s="12"/>
    </row>
    <row r="315" spans="1:16" s="5" customFormat="1" outlineLevel="2">
      <c r="A315" s="3" t="s">
        <v>495</v>
      </c>
      <c r="B315" s="1" t="s">
        <v>496</v>
      </c>
      <c r="C315" s="4">
        <v>734442143642</v>
      </c>
      <c r="D315" s="2">
        <v>117.51</v>
      </c>
      <c r="E315" s="2">
        <v>462.7</v>
      </c>
      <c r="F315" s="2">
        <v>2937.8</v>
      </c>
      <c r="G315" s="2">
        <v>33784</v>
      </c>
      <c r="H315" s="2">
        <v>117.51</v>
      </c>
      <c r="I315" s="2" t="s">
        <v>980</v>
      </c>
      <c r="J315" s="2" t="s">
        <v>1079</v>
      </c>
      <c r="K315" s="2" t="s">
        <v>1080</v>
      </c>
      <c r="L315" s="2" t="s">
        <v>1081</v>
      </c>
      <c r="M315" s="2" t="s">
        <v>1081</v>
      </c>
      <c r="N315" s="5" t="s">
        <v>1163</v>
      </c>
      <c r="O315" s="5" t="e">
        <f>VLOOKUP(A315,'Ceník IRWIN 2024_01'!B:B,1,0)</f>
        <v>#N/A</v>
      </c>
      <c r="P315" s="12"/>
    </row>
    <row r="316" spans="1:16" s="5" customFormat="1" outlineLevel="2">
      <c r="A316" s="3" t="s">
        <v>497</v>
      </c>
      <c r="B316" s="1" t="s">
        <v>498</v>
      </c>
      <c r="C316" s="4">
        <v>734442143529</v>
      </c>
      <c r="D316" s="2">
        <v>99.83</v>
      </c>
      <c r="E316" s="2">
        <v>393.08</v>
      </c>
      <c r="F316" s="2">
        <v>2495.6999999999998</v>
      </c>
      <c r="G316" s="2">
        <v>28701</v>
      </c>
      <c r="H316" s="2">
        <v>99.83</v>
      </c>
      <c r="I316" s="2" t="s">
        <v>980</v>
      </c>
      <c r="J316" s="2" t="s">
        <v>1079</v>
      </c>
      <c r="K316" s="2" t="s">
        <v>1080</v>
      </c>
      <c r="L316" s="2" t="s">
        <v>1081</v>
      </c>
      <c r="M316" s="2" t="s">
        <v>1081</v>
      </c>
      <c r="N316" s="5" t="s">
        <v>1163</v>
      </c>
      <c r="O316" s="5" t="str">
        <f>VLOOKUP(A316,'Ceník IRWIN 2024_01'!B:B,1,0)</f>
        <v>T92C</v>
      </c>
      <c r="P316" s="12"/>
    </row>
    <row r="317" spans="1:16" s="5" customFormat="1" outlineLevel="2">
      <c r="A317" s="3" t="s">
        <v>499</v>
      </c>
      <c r="B317" s="1" t="s">
        <v>500</v>
      </c>
      <c r="C317" s="4">
        <v>734442143888</v>
      </c>
      <c r="D317" s="2">
        <v>356.54</v>
      </c>
      <c r="E317" s="2">
        <v>1403.88</v>
      </c>
      <c r="F317" s="2">
        <v>8913.5</v>
      </c>
      <c r="G317" s="2">
        <v>102505</v>
      </c>
      <c r="H317" s="2">
        <v>356.54</v>
      </c>
      <c r="I317" s="2" t="s">
        <v>980</v>
      </c>
      <c r="J317" s="2" t="s">
        <v>1079</v>
      </c>
      <c r="K317" s="2" t="s">
        <v>1080</v>
      </c>
      <c r="L317" s="2" t="s">
        <v>1081</v>
      </c>
      <c r="M317" s="2" t="s">
        <v>1081</v>
      </c>
      <c r="N317" s="5" t="s">
        <v>1163</v>
      </c>
      <c r="O317" s="5" t="e">
        <f>VLOOKUP(A317,'Ceník IRWIN 2024_01'!B:B,1,0)</f>
        <v>#N/A</v>
      </c>
      <c r="P317" s="12"/>
    </row>
    <row r="318" spans="1:16" s="5" customFormat="1" outlineLevel="2">
      <c r="A318" s="3" t="s">
        <v>501</v>
      </c>
      <c r="B318" s="1" t="s">
        <v>502</v>
      </c>
      <c r="C318" s="4">
        <v>734442142560</v>
      </c>
      <c r="D318" s="2">
        <v>139.71</v>
      </c>
      <c r="E318" s="2">
        <v>550.11</v>
      </c>
      <c r="F318" s="2">
        <v>3492.8</v>
      </c>
      <c r="G318" s="2">
        <v>40167</v>
      </c>
      <c r="H318" s="2">
        <v>139.71</v>
      </c>
      <c r="I318" s="2" t="s">
        <v>980</v>
      </c>
      <c r="J318" s="2" t="s">
        <v>1079</v>
      </c>
      <c r="K318" s="2" t="s">
        <v>1080</v>
      </c>
      <c r="L318" s="2" t="s">
        <v>1081</v>
      </c>
      <c r="M318" s="2" t="s">
        <v>1081</v>
      </c>
      <c r="N318" s="5" t="s">
        <v>1163</v>
      </c>
      <c r="O318" s="5" t="str">
        <f>VLOOKUP(A318,'Ceník IRWIN 2024_01'!B:B,1,0)</f>
        <v>TTS10</v>
      </c>
      <c r="P318" s="12"/>
    </row>
    <row r="319" spans="1:16" s="5" customFormat="1" outlineLevel="2">
      <c r="A319" s="3" t="s">
        <v>503</v>
      </c>
      <c r="B319" s="1" t="s">
        <v>504</v>
      </c>
      <c r="C319" s="4">
        <v>734442115564</v>
      </c>
      <c r="D319" s="2">
        <v>90.67</v>
      </c>
      <c r="E319" s="2">
        <v>336.04</v>
      </c>
      <c r="F319" s="2">
        <v>2133.6</v>
      </c>
      <c r="G319" s="2">
        <v>24536</v>
      </c>
      <c r="H319" s="2">
        <v>85.34</v>
      </c>
      <c r="I319" s="2" t="s">
        <v>980</v>
      </c>
      <c r="J319" s="2" t="s">
        <v>1079</v>
      </c>
      <c r="K319" s="2" t="s">
        <v>1082</v>
      </c>
      <c r="L319" s="2" t="s">
        <v>1083</v>
      </c>
      <c r="M319" s="2" t="s">
        <v>1083</v>
      </c>
      <c r="N319" s="5" t="s">
        <v>1163</v>
      </c>
      <c r="O319" s="5" t="str">
        <f>VLOOKUP(A319,'Ceník IRWIN 2024_01'!B:B,1,0)</f>
        <v>T202</v>
      </c>
      <c r="P319" s="12"/>
    </row>
    <row r="320" spans="1:16" s="5" customFormat="1" outlineLevel="2">
      <c r="A320" s="3" t="s">
        <v>505</v>
      </c>
      <c r="B320" s="1" t="s">
        <v>506</v>
      </c>
      <c r="C320" s="4">
        <v>734442118084</v>
      </c>
      <c r="D320" s="2">
        <v>22.3</v>
      </c>
      <c r="E320" s="2">
        <v>88.15</v>
      </c>
      <c r="F320" s="2">
        <v>559.70000000000005</v>
      </c>
      <c r="G320" s="2">
        <v>6436</v>
      </c>
      <c r="H320" s="2">
        <v>22.39</v>
      </c>
      <c r="I320" s="2" t="s">
        <v>980</v>
      </c>
      <c r="J320" s="2" t="s">
        <v>1079</v>
      </c>
      <c r="K320" s="2" t="s">
        <v>1082</v>
      </c>
      <c r="L320" s="2" t="s">
        <v>1084</v>
      </c>
      <c r="M320" s="2" t="s">
        <v>1084</v>
      </c>
      <c r="N320" s="5" t="s">
        <v>1163</v>
      </c>
      <c r="O320" s="5" t="e">
        <f>VLOOKUP(A320,'Ceník IRWIN 2024_01'!B:B,1,0)</f>
        <v>#N/A</v>
      </c>
      <c r="P320" s="12"/>
    </row>
    <row r="321" spans="1:16" s="5" customFormat="1" outlineLevel="2">
      <c r="A321" s="3" t="s">
        <v>507</v>
      </c>
      <c r="B321" s="1" t="s">
        <v>508</v>
      </c>
      <c r="C321" s="4">
        <v>734442118183</v>
      </c>
      <c r="D321" s="2">
        <v>26.03</v>
      </c>
      <c r="E321" s="2">
        <v>102.89</v>
      </c>
      <c r="F321" s="2">
        <v>653.29999999999995</v>
      </c>
      <c r="G321" s="2">
        <v>7513</v>
      </c>
      <c r="H321" s="2">
        <v>26.13</v>
      </c>
      <c r="I321" s="2" t="s">
        <v>980</v>
      </c>
      <c r="J321" s="2" t="s">
        <v>1079</v>
      </c>
      <c r="K321" s="2" t="s">
        <v>1082</v>
      </c>
      <c r="L321" s="2" t="s">
        <v>1084</v>
      </c>
      <c r="M321" s="2" t="s">
        <v>1084</v>
      </c>
      <c r="N321" s="5" t="s">
        <v>1163</v>
      </c>
      <c r="O321" s="5" t="e">
        <f>VLOOKUP(A321,'Ceník IRWIN 2024_01'!B:B,1,0)</f>
        <v>#N/A</v>
      </c>
      <c r="P321" s="12"/>
    </row>
    <row r="322" spans="1:16" s="5" customFormat="1" outlineLevel="2">
      <c r="A322" s="3" t="s">
        <v>509</v>
      </c>
      <c r="B322" s="1" t="s">
        <v>510</v>
      </c>
      <c r="C322" s="4">
        <v>734442132004</v>
      </c>
      <c r="D322" s="2">
        <v>5.78</v>
      </c>
      <c r="E322" s="2">
        <v>22.85</v>
      </c>
      <c r="F322" s="2">
        <v>145.1</v>
      </c>
      <c r="G322" s="2">
        <v>1668</v>
      </c>
      <c r="H322" s="2">
        <v>5.8</v>
      </c>
      <c r="I322" s="2" t="s">
        <v>980</v>
      </c>
      <c r="J322" s="2" t="s">
        <v>1079</v>
      </c>
      <c r="K322" s="2" t="s">
        <v>1082</v>
      </c>
      <c r="L322" s="2" t="s">
        <v>1084</v>
      </c>
      <c r="M322" s="2" t="s">
        <v>1084</v>
      </c>
      <c r="N322" s="5" t="s">
        <v>1163</v>
      </c>
      <c r="O322" s="5" t="e">
        <f>VLOOKUP(A322,'Ceník IRWIN 2024_01'!B:B,1,0)</f>
        <v>#N/A</v>
      </c>
      <c r="P322" s="12"/>
    </row>
    <row r="323" spans="1:16" s="5" customFormat="1" outlineLevel="2">
      <c r="A323" s="3" t="s">
        <v>511</v>
      </c>
      <c r="B323" s="1" t="s">
        <v>512</v>
      </c>
      <c r="C323" s="4">
        <v>686182000450</v>
      </c>
      <c r="D323" s="2">
        <v>23.1</v>
      </c>
      <c r="E323" s="2">
        <v>91.33</v>
      </c>
      <c r="F323" s="2">
        <v>579.9</v>
      </c>
      <c r="G323" s="2">
        <v>6669</v>
      </c>
      <c r="H323" s="2">
        <v>23.19</v>
      </c>
      <c r="I323" s="2" t="s">
        <v>980</v>
      </c>
      <c r="J323" s="2" t="s">
        <v>1079</v>
      </c>
      <c r="K323" s="2" t="s">
        <v>1082</v>
      </c>
      <c r="L323" s="2" t="s">
        <v>1084</v>
      </c>
      <c r="M323" s="2" t="s">
        <v>1084</v>
      </c>
      <c r="N323" s="5" t="s">
        <v>1163</v>
      </c>
      <c r="O323" s="5" t="e">
        <f>VLOOKUP(A323,'Ceník IRWIN 2024_01'!B:B,1,0)</f>
        <v>#N/A</v>
      </c>
      <c r="P323" s="12"/>
    </row>
    <row r="324" spans="1:16" s="5" customFormat="1" outlineLevel="2">
      <c r="A324" s="3" t="s">
        <v>513</v>
      </c>
      <c r="B324" s="1" t="s">
        <v>514</v>
      </c>
      <c r="C324" s="4">
        <v>686182000467</v>
      </c>
      <c r="D324" s="2">
        <v>27.38</v>
      </c>
      <c r="E324" s="2">
        <v>108.22</v>
      </c>
      <c r="F324" s="2">
        <v>687.1</v>
      </c>
      <c r="G324" s="2">
        <v>7902</v>
      </c>
      <c r="H324" s="2">
        <v>27.48</v>
      </c>
      <c r="I324" s="2" t="s">
        <v>980</v>
      </c>
      <c r="J324" s="2" t="s">
        <v>1079</v>
      </c>
      <c r="K324" s="2" t="s">
        <v>1082</v>
      </c>
      <c r="L324" s="2" t="s">
        <v>1084</v>
      </c>
      <c r="M324" s="2" t="s">
        <v>1084</v>
      </c>
      <c r="N324" s="5" t="s">
        <v>1163</v>
      </c>
      <c r="O324" s="5" t="e">
        <f>VLOOKUP(A324,'Ceník IRWIN 2024_01'!B:B,1,0)</f>
        <v>#N/A</v>
      </c>
      <c r="P324" s="12"/>
    </row>
    <row r="325" spans="1:16" s="5" customFormat="1" outlineLevel="2">
      <c r="A325" s="3" t="s">
        <v>515</v>
      </c>
      <c r="B325" s="1" t="s">
        <v>516</v>
      </c>
      <c r="C325" s="4">
        <v>686182000221</v>
      </c>
      <c r="D325" s="2">
        <v>16.899999999999999</v>
      </c>
      <c r="E325" s="2">
        <v>66.540000000000006</v>
      </c>
      <c r="F325" s="2">
        <v>422.5</v>
      </c>
      <c r="G325" s="2">
        <v>4859</v>
      </c>
      <c r="H325" s="2">
        <v>16.899999999999999</v>
      </c>
      <c r="I325" s="2" t="s">
        <v>980</v>
      </c>
      <c r="J325" s="2" t="s">
        <v>1079</v>
      </c>
      <c r="K325" s="2" t="s">
        <v>1082</v>
      </c>
      <c r="L325" s="2" t="s">
        <v>1085</v>
      </c>
      <c r="M325" s="2" t="s">
        <v>1085</v>
      </c>
      <c r="N325" s="5" t="s">
        <v>1163</v>
      </c>
      <c r="O325" s="5" t="str">
        <f>VLOOKUP(A325,'Ceník IRWIN 2024_01'!B:B,1,0)</f>
        <v>T850026</v>
      </c>
      <c r="P325" s="12"/>
    </row>
    <row r="326" spans="1:16" s="5" customFormat="1" outlineLevel="2">
      <c r="A326" s="3" t="s">
        <v>517</v>
      </c>
      <c r="B326" s="1" t="s">
        <v>518</v>
      </c>
      <c r="C326" s="4">
        <v>686182000184</v>
      </c>
      <c r="D326" s="2">
        <v>73.13</v>
      </c>
      <c r="E326" s="2">
        <v>287.95</v>
      </c>
      <c r="F326" s="2">
        <v>1828.3</v>
      </c>
      <c r="G326" s="2">
        <v>21025</v>
      </c>
      <c r="H326" s="2">
        <v>73.13</v>
      </c>
      <c r="I326" s="2" t="s">
        <v>980</v>
      </c>
      <c r="J326" s="2" t="s">
        <v>1079</v>
      </c>
      <c r="K326" s="2" t="s">
        <v>1086</v>
      </c>
      <c r="L326" s="2" t="s">
        <v>1087</v>
      </c>
      <c r="M326" s="2" t="s">
        <v>1087</v>
      </c>
      <c r="N326" s="5" t="s">
        <v>1163</v>
      </c>
      <c r="O326" s="5" t="e">
        <f>VLOOKUP(A326,'Ceník IRWIN 2024_01'!B:B,1,0)</f>
        <v>#N/A</v>
      </c>
      <c r="P326" s="12"/>
    </row>
    <row r="327" spans="1:16" s="5" customFormat="1" outlineLevel="2">
      <c r="A327" s="3" t="s">
        <v>519</v>
      </c>
      <c r="B327" s="1" t="s">
        <v>520</v>
      </c>
      <c r="C327" s="4">
        <v>686182002614</v>
      </c>
      <c r="D327" s="2">
        <v>65.650000000000006</v>
      </c>
      <c r="E327" s="2">
        <v>258.5</v>
      </c>
      <c r="F327" s="2">
        <v>1641.3</v>
      </c>
      <c r="G327" s="2">
        <v>18874</v>
      </c>
      <c r="H327" s="2">
        <v>65.650000000000006</v>
      </c>
      <c r="I327" s="2" t="s">
        <v>980</v>
      </c>
      <c r="J327" s="2" t="s">
        <v>1079</v>
      </c>
      <c r="K327" s="2" t="s">
        <v>1086</v>
      </c>
      <c r="L327" s="2" t="s">
        <v>1087</v>
      </c>
      <c r="M327" s="2" t="s">
        <v>1087</v>
      </c>
      <c r="N327" s="5" t="s">
        <v>1163</v>
      </c>
      <c r="O327" s="5" t="e">
        <f>VLOOKUP(A327,'Ceník IRWIN 2024_01'!B:B,1,0)</f>
        <v>#N/A</v>
      </c>
      <c r="P327" s="12"/>
    </row>
    <row r="328" spans="1:16" s="5" customFormat="1" outlineLevel="2">
      <c r="A328" s="3" t="s">
        <v>521</v>
      </c>
      <c r="B328" s="1" t="s">
        <v>522</v>
      </c>
      <c r="C328" s="4">
        <v>686182002140</v>
      </c>
      <c r="D328" s="2">
        <v>77.23</v>
      </c>
      <c r="E328" s="2">
        <v>304.08999999999997</v>
      </c>
      <c r="F328" s="2">
        <v>1930.7</v>
      </c>
      <c r="G328" s="2">
        <v>22204</v>
      </c>
      <c r="H328" s="2">
        <v>77.23</v>
      </c>
      <c r="I328" s="2" t="s">
        <v>980</v>
      </c>
      <c r="J328" s="2" t="s">
        <v>1079</v>
      </c>
      <c r="K328" s="2" t="s">
        <v>1086</v>
      </c>
      <c r="L328" s="2" t="s">
        <v>1087</v>
      </c>
      <c r="M328" s="2" t="s">
        <v>1087</v>
      </c>
      <c r="N328" s="5" t="s">
        <v>1163</v>
      </c>
      <c r="O328" s="5" t="e">
        <f>VLOOKUP(A328,'Ceník IRWIN 2024_01'!B:B,1,0)</f>
        <v>#N/A</v>
      </c>
      <c r="P328" s="12"/>
    </row>
    <row r="329" spans="1:16" s="5" customFormat="1" outlineLevel="2">
      <c r="A329" s="3" t="s">
        <v>523</v>
      </c>
      <c r="B329" s="1" t="s">
        <v>524</v>
      </c>
      <c r="C329" s="4">
        <v>734442180142</v>
      </c>
      <c r="D329" s="2">
        <v>111.52</v>
      </c>
      <c r="E329" s="2">
        <v>439.11</v>
      </c>
      <c r="F329" s="2">
        <v>2788</v>
      </c>
      <c r="G329" s="2">
        <v>32062</v>
      </c>
      <c r="H329" s="2">
        <v>111.52</v>
      </c>
      <c r="I329" s="2" t="s">
        <v>980</v>
      </c>
      <c r="J329" s="2" t="s">
        <v>1079</v>
      </c>
      <c r="K329" s="2" t="s">
        <v>1086</v>
      </c>
      <c r="L329" s="2" t="s">
        <v>1087</v>
      </c>
      <c r="M329" s="2" t="s">
        <v>1087</v>
      </c>
      <c r="N329" s="5" t="s">
        <v>1163</v>
      </c>
      <c r="O329" s="5" t="e">
        <f>VLOOKUP(A329,'Ceník IRWIN 2024_01'!B:B,1,0)</f>
        <v>#N/A</v>
      </c>
      <c r="P329" s="12"/>
    </row>
    <row r="330" spans="1:16" s="5" customFormat="1" outlineLevel="2">
      <c r="A330" s="3" t="s">
        <v>525</v>
      </c>
      <c r="B330" s="1" t="s">
        <v>526</v>
      </c>
      <c r="C330" s="4">
        <v>686182000658</v>
      </c>
      <c r="D330" s="2">
        <v>88.87</v>
      </c>
      <c r="E330" s="2">
        <v>349.93</v>
      </c>
      <c r="F330" s="2">
        <v>2221.8000000000002</v>
      </c>
      <c r="G330" s="2">
        <v>25550</v>
      </c>
      <c r="H330" s="2">
        <v>88.87</v>
      </c>
      <c r="I330" s="2" t="s">
        <v>980</v>
      </c>
      <c r="J330" s="2" t="s">
        <v>1079</v>
      </c>
      <c r="K330" s="2" t="s">
        <v>1086</v>
      </c>
      <c r="L330" s="2" t="s">
        <v>1087</v>
      </c>
      <c r="M330" s="2" t="s">
        <v>1087</v>
      </c>
      <c r="N330" s="5" t="s">
        <v>1163</v>
      </c>
      <c r="O330" s="5" t="e">
        <f>VLOOKUP(A330,'Ceník IRWIN 2024_01'!B:B,1,0)</f>
        <v>#N/A</v>
      </c>
      <c r="P330" s="12"/>
    </row>
    <row r="331" spans="1:16" s="5" customFormat="1" outlineLevel="2">
      <c r="A331" s="3" t="s">
        <v>527</v>
      </c>
      <c r="B331" s="1" t="s">
        <v>528</v>
      </c>
      <c r="C331" s="4">
        <v>686182000665</v>
      </c>
      <c r="D331" s="2">
        <v>124.04</v>
      </c>
      <c r="E331" s="2">
        <v>488.41</v>
      </c>
      <c r="F331" s="2">
        <v>3101</v>
      </c>
      <c r="G331" s="2">
        <v>35662</v>
      </c>
      <c r="H331" s="2">
        <v>124.04</v>
      </c>
      <c r="I331" s="2" t="s">
        <v>980</v>
      </c>
      <c r="J331" s="2" t="s">
        <v>1079</v>
      </c>
      <c r="K331" s="2" t="s">
        <v>1086</v>
      </c>
      <c r="L331" s="2" t="s">
        <v>1087</v>
      </c>
      <c r="M331" s="2" t="s">
        <v>1087</v>
      </c>
      <c r="N331" s="5" t="s">
        <v>1163</v>
      </c>
      <c r="O331" s="5" t="e">
        <f>VLOOKUP(A331,'Ceník IRWIN 2024_01'!B:B,1,0)</f>
        <v>#N/A</v>
      </c>
      <c r="P331" s="12"/>
    </row>
    <row r="332" spans="1:16" s="5" customFormat="1" outlineLevel="2">
      <c r="A332" s="3" t="s">
        <v>529</v>
      </c>
      <c r="B332" s="1" t="s">
        <v>530</v>
      </c>
      <c r="C332" s="4">
        <v>686182000092</v>
      </c>
      <c r="D332" s="2">
        <v>69.47</v>
      </c>
      <c r="E332" s="2">
        <v>273.54000000000002</v>
      </c>
      <c r="F332" s="2">
        <v>1736.8</v>
      </c>
      <c r="G332" s="2">
        <v>19973</v>
      </c>
      <c r="H332" s="2">
        <v>69.47</v>
      </c>
      <c r="I332" s="2" t="s">
        <v>980</v>
      </c>
      <c r="J332" s="2" t="s">
        <v>1079</v>
      </c>
      <c r="K332" s="2" t="s">
        <v>1086</v>
      </c>
      <c r="L332" s="2" t="s">
        <v>1087</v>
      </c>
      <c r="M332" s="2" t="s">
        <v>1087</v>
      </c>
      <c r="N332" s="5" t="s">
        <v>1163</v>
      </c>
      <c r="O332" s="5" t="e">
        <f>VLOOKUP(A332,'Ceník IRWIN 2024_01'!B:B,1,0)</f>
        <v>#N/A</v>
      </c>
      <c r="P332" s="12"/>
    </row>
    <row r="333" spans="1:16" s="5" customFormat="1" outlineLevel="2">
      <c r="A333" s="3" t="s">
        <v>531</v>
      </c>
      <c r="B333" s="1" t="s">
        <v>532</v>
      </c>
      <c r="C333" s="4">
        <v>686182000108</v>
      </c>
      <c r="D333" s="2">
        <v>93.09</v>
      </c>
      <c r="E333" s="2">
        <v>366.54</v>
      </c>
      <c r="F333" s="2">
        <v>2327.1999999999998</v>
      </c>
      <c r="G333" s="2">
        <v>26763</v>
      </c>
      <c r="H333" s="2">
        <v>93.09</v>
      </c>
      <c r="I333" s="2" t="s">
        <v>980</v>
      </c>
      <c r="J333" s="2" t="s">
        <v>1079</v>
      </c>
      <c r="K333" s="2" t="s">
        <v>1086</v>
      </c>
      <c r="L333" s="2" t="s">
        <v>1087</v>
      </c>
      <c r="M333" s="2" t="s">
        <v>1087</v>
      </c>
      <c r="N333" s="5" t="s">
        <v>1163</v>
      </c>
      <c r="O333" s="5" t="e">
        <f>VLOOKUP(A333,'Ceník IRWIN 2024_01'!B:B,1,0)</f>
        <v>#N/A</v>
      </c>
      <c r="P333" s="12"/>
    </row>
    <row r="334" spans="1:16" s="5" customFormat="1" outlineLevel="2">
      <c r="A334" s="3" t="s">
        <v>533</v>
      </c>
      <c r="B334" s="1" t="s">
        <v>534</v>
      </c>
      <c r="C334" s="4">
        <v>686182000115</v>
      </c>
      <c r="D334" s="2">
        <v>123.75</v>
      </c>
      <c r="E334" s="2">
        <v>487.27</v>
      </c>
      <c r="F334" s="2">
        <v>3093.8</v>
      </c>
      <c r="G334" s="2">
        <v>35578</v>
      </c>
      <c r="H334" s="2">
        <v>123.75</v>
      </c>
      <c r="I334" s="2" t="s">
        <v>980</v>
      </c>
      <c r="J334" s="2" t="s">
        <v>1079</v>
      </c>
      <c r="K334" s="2" t="s">
        <v>1086</v>
      </c>
      <c r="L334" s="2" t="s">
        <v>1087</v>
      </c>
      <c r="M334" s="2" t="s">
        <v>1087</v>
      </c>
      <c r="N334" s="5" t="s">
        <v>1163</v>
      </c>
      <c r="O334" s="5" t="e">
        <f>VLOOKUP(A334,'Ceník IRWIN 2024_01'!B:B,1,0)</f>
        <v>#N/A</v>
      </c>
      <c r="P334" s="12"/>
    </row>
    <row r="335" spans="1:16" s="5" customFormat="1" outlineLevel="2">
      <c r="A335" s="3" t="s">
        <v>535</v>
      </c>
      <c r="B335" s="1" t="s">
        <v>536</v>
      </c>
      <c r="C335" s="4">
        <v>686182002775</v>
      </c>
      <c r="D335" s="2">
        <v>58.51</v>
      </c>
      <c r="E335" s="2">
        <v>230.38</v>
      </c>
      <c r="F335" s="2">
        <v>1462.7</v>
      </c>
      <c r="G335" s="2">
        <v>16822</v>
      </c>
      <c r="H335" s="2">
        <v>58.51</v>
      </c>
      <c r="I335" s="2" t="s">
        <v>980</v>
      </c>
      <c r="J335" s="2" t="s">
        <v>1079</v>
      </c>
      <c r="K335" s="2" t="s">
        <v>1086</v>
      </c>
      <c r="L335" s="2" t="s">
        <v>1087</v>
      </c>
      <c r="M335" s="2" t="s">
        <v>1087</v>
      </c>
      <c r="N335" s="5" t="s">
        <v>1163</v>
      </c>
      <c r="O335" s="5" t="e">
        <f>VLOOKUP(A335,'Ceník IRWIN 2024_01'!B:B,1,0)</f>
        <v>#N/A</v>
      </c>
      <c r="P335" s="12"/>
    </row>
    <row r="336" spans="1:16" s="5" customFormat="1" outlineLevel="2">
      <c r="A336" s="3" t="s">
        <v>537</v>
      </c>
      <c r="B336" s="1" t="s">
        <v>538</v>
      </c>
      <c r="C336" s="4">
        <v>686182002867</v>
      </c>
      <c r="D336" s="2">
        <v>60.31</v>
      </c>
      <c r="E336" s="2">
        <v>237.47</v>
      </c>
      <c r="F336" s="2">
        <v>1507.7</v>
      </c>
      <c r="G336" s="2">
        <v>17339</v>
      </c>
      <c r="H336" s="2">
        <v>60.31</v>
      </c>
      <c r="I336" s="2" t="s">
        <v>980</v>
      </c>
      <c r="J336" s="2" t="s">
        <v>1079</v>
      </c>
      <c r="K336" s="2" t="s">
        <v>1086</v>
      </c>
      <c r="L336" s="2" t="s">
        <v>1087</v>
      </c>
      <c r="M336" s="2" t="s">
        <v>1087</v>
      </c>
      <c r="N336" s="5" t="s">
        <v>1163</v>
      </c>
      <c r="O336" s="5" t="e">
        <f>VLOOKUP(A336,'Ceník IRWIN 2024_01'!B:B,1,0)</f>
        <v>#N/A</v>
      </c>
      <c r="P336" s="12"/>
    </row>
    <row r="337" spans="1:16" s="5" customFormat="1" outlineLevel="2">
      <c r="A337" s="3" t="s">
        <v>539</v>
      </c>
      <c r="B337" s="1" t="s">
        <v>540</v>
      </c>
      <c r="C337" s="4">
        <v>686182002621</v>
      </c>
      <c r="D337" s="2">
        <v>87.1</v>
      </c>
      <c r="E337" s="2">
        <v>342.96</v>
      </c>
      <c r="F337" s="2">
        <v>2177.5</v>
      </c>
      <c r="G337" s="2">
        <v>25041</v>
      </c>
      <c r="H337" s="2">
        <v>87.1</v>
      </c>
      <c r="I337" s="2" t="s">
        <v>980</v>
      </c>
      <c r="J337" s="2" t="s">
        <v>1079</v>
      </c>
      <c r="K337" s="2" t="s">
        <v>1086</v>
      </c>
      <c r="L337" s="2" t="s">
        <v>1087</v>
      </c>
      <c r="M337" s="2" t="s">
        <v>1087</v>
      </c>
      <c r="N337" s="5" t="s">
        <v>1163</v>
      </c>
      <c r="O337" s="5" t="e">
        <f>VLOOKUP(A337,'Ceník IRWIN 2024_01'!B:B,1,0)</f>
        <v>#N/A</v>
      </c>
      <c r="P337" s="12"/>
    </row>
    <row r="338" spans="1:16" s="5" customFormat="1" outlineLevel="2">
      <c r="A338" s="3" t="s">
        <v>541</v>
      </c>
      <c r="B338" s="1" t="s">
        <v>542</v>
      </c>
      <c r="C338" s="4">
        <v>686182002744</v>
      </c>
      <c r="D338" s="2">
        <v>89.57</v>
      </c>
      <c r="E338" s="2">
        <v>352.68</v>
      </c>
      <c r="F338" s="2">
        <v>2239.1999999999998</v>
      </c>
      <c r="G338" s="2">
        <v>25751</v>
      </c>
      <c r="H338" s="2">
        <v>89.57</v>
      </c>
      <c r="I338" s="2" t="s">
        <v>980</v>
      </c>
      <c r="J338" s="2" t="s">
        <v>1079</v>
      </c>
      <c r="K338" s="2" t="s">
        <v>1086</v>
      </c>
      <c r="L338" s="2" t="s">
        <v>1087</v>
      </c>
      <c r="M338" s="2" t="s">
        <v>1087</v>
      </c>
      <c r="N338" s="5" t="s">
        <v>1163</v>
      </c>
      <c r="O338" s="5" t="e">
        <f>VLOOKUP(A338,'Ceník IRWIN 2024_01'!B:B,1,0)</f>
        <v>#N/A</v>
      </c>
      <c r="P338" s="12"/>
    </row>
    <row r="339" spans="1:16" s="5" customFormat="1" outlineLevel="2">
      <c r="A339" s="3" t="s">
        <v>543</v>
      </c>
      <c r="B339" s="1" t="s">
        <v>544</v>
      </c>
      <c r="C339" s="4">
        <v>686182002287</v>
      </c>
      <c r="D339" s="2">
        <v>106.73</v>
      </c>
      <c r="E339" s="2">
        <v>420.25</v>
      </c>
      <c r="F339" s="2">
        <v>2668.3</v>
      </c>
      <c r="G339" s="2">
        <v>30685</v>
      </c>
      <c r="H339" s="2">
        <v>106.73</v>
      </c>
      <c r="I339" s="2" t="s">
        <v>980</v>
      </c>
      <c r="J339" s="2" t="s">
        <v>1079</v>
      </c>
      <c r="K339" s="2" t="s">
        <v>1086</v>
      </c>
      <c r="L339" s="2" t="s">
        <v>1087</v>
      </c>
      <c r="M339" s="2" t="s">
        <v>1087</v>
      </c>
      <c r="N339" s="5" t="s">
        <v>1163</v>
      </c>
      <c r="O339" s="5" t="e">
        <f>VLOOKUP(A339,'Ceník IRWIN 2024_01'!B:B,1,0)</f>
        <v>#N/A</v>
      </c>
      <c r="P339" s="12"/>
    </row>
    <row r="340" spans="1:16" s="5" customFormat="1" outlineLevel="2">
      <c r="A340" s="3" t="s">
        <v>545</v>
      </c>
      <c r="B340" s="1" t="s">
        <v>546</v>
      </c>
      <c r="C340" s="4">
        <v>686182002751</v>
      </c>
      <c r="D340" s="2">
        <v>201.72</v>
      </c>
      <c r="E340" s="2">
        <v>794.27</v>
      </c>
      <c r="F340" s="2">
        <v>5043</v>
      </c>
      <c r="G340" s="2">
        <v>57995</v>
      </c>
      <c r="H340" s="2">
        <v>201.72</v>
      </c>
      <c r="I340" s="2" t="s">
        <v>980</v>
      </c>
      <c r="J340" s="2" t="s">
        <v>1079</v>
      </c>
      <c r="K340" s="2" t="s">
        <v>1086</v>
      </c>
      <c r="L340" s="2" t="s">
        <v>1087</v>
      </c>
      <c r="M340" s="2" t="s">
        <v>1087</v>
      </c>
      <c r="N340" s="5" t="s">
        <v>1163</v>
      </c>
      <c r="O340" s="5" t="e">
        <f>VLOOKUP(A340,'Ceník IRWIN 2024_01'!B:B,1,0)</f>
        <v>#N/A</v>
      </c>
      <c r="P340" s="12"/>
    </row>
    <row r="341" spans="1:16" s="5" customFormat="1" outlineLevel="2">
      <c r="A341" s="3" t="s">
        <v>547</v>
      </c>
      <c r="B341" s="1" t="s">
        <v>548</v>
      </c>
      <c r="C341" s="4">
        <v>686182002164</v>
      </c>
      <c r="D341" s="2">
        <v>37.619999999999997</v>
      </c>
      <c r="E341" s="2">
        <v>148.13</v>
      </c>
      <c r="F341" s="2">
        <v>940.5</v>
      </c>
      <c r="G341" s="2">
        <v>10816</v>
      </c>
      <c r="H341" s="2">
        <v>37.619999999999997</v>
      </c>
      <c r="I341" s="2" t="s">
        <v>980</v>
      </c>
      <c r="J341" s="2" t="s">
        <v>1079</v>
      </c>
      <c r="K341" s="2" t="s">
        <v>1086</v>
      </c>
      <c r="L341" s="2" t="s">
        <v>1087</v>
      </c>
      <c r="M341" s="2" t="s">
        <v>1087</v>
      </c>
      <c r="N341" s="5" t="s">
        <v>1163</v>
      </c>
      <c r="O341" s="5" t="e">
        <f>VLOOKUP(A341,'Ceník IRWIN 2024_01'!B:B,1,0)</f>
        <v>#N/A</v>
      </c>
      <c r="P341" s="12"/>
    </row>
    <row r="342" spans="1:16" s="5" customFormat="1" outlineLevel="2">
      <c r="A342" s="3" t="s">
        <v>549</v>
      </c>
      <c r="B342" s="1" t="s">
        <v>550</v>
      </c>
      <c r="C342" s="4">
        <v>686182000122</v>
      </c>
      <c r="D342" s="2">
        <v>167.33</v>
      </c>
      <c r="E342" s="2">
        <v>658.86</v>
      </c>
      <c r="F342" s="2">
        <v>4183.2</v>
      </c>
      <c r="G342" s="2">
        <v>48107</v>
      </c>
      <c r="H342" s="2">
        <v>167.33</v>
      </c>
      <c r="I342" s="2" t="s">
        <v>980</v>
      </c>
      <c r="J342" s="2" t="s">
        <v>1079</v>
      </c>
      <c r="K342" s="2" t="s">
        <v>1086</v>
      </c>
      <c r="L342" s="2" t="s">
        <v>1087</v>
      </c>
      <c r="M342" s="2" t="s">
        <v>1087</v>
      </c>
      <c r="N342" s="5" t="s">
        <v>1163</v>
      </c>
      <c r="O342" s="5" t="e">
        <f>VLOOKUP(A342,'Ceník IRWIN 2024_01'!B:B,1,0)</f>
        <v>#N/A</v>
      </c>
      <c r="P342" s="12"/>
    </row>
    <row r="343" spans="1:16" s="5" customFormat="1" outlineLevel="2">
      <c r="A343" s="3" t="s">
        <v>551</v>
      </c>
      <c r="B343" s="1" t="s">
        <v>552</v>
      </c>
      <c r="C343" s="4">
        <v>686182000139</v>
      </c>
      <c r="D343" s="2">
        <v>236.63</v>
      </c>
      <c r="E343" s="2">
        <v>931.73</v>
      </c>
      <c r="F343" s="2">
        <v>5915.7</v>
      </c>
      <c r="G343" s="2">
        <v>68031</v>
      </c>
      <c r="H343" s="2">
        <v>236.63</v>
      </c>
      <c r="I343" s="2" t="s">
        <v>980</v>
      </c>
      <c r="J343" s="2" t="s">
        <v>1079</v>
      </c>
      <c r="K343" s="2" t="s">
        <v>1086</v>
      </c>
      <c r="L343" s="2" t="s">
        <v>1087</v>
      </c>
      <c r="M343" s="2" t="s">
        <v>1087</v>
      </c>
      <c r="N343" s="5" t="s">
        <v>1163</v>
      </c>
      <c r="O343" s="5" t="e">
        <f>VLOOKUP(A343,'Ceník IRWIN 2024_01'!B:B,1,0)</f>
        <v>#N/A</v>
      </c>
      <c r="P343" s="12"/>
    </row>
    <row r="344" spans="1:16" s="5" customFormat="1" outlineLevel="2">
      <c r="A344" s="3" t="s">
        <v>553</v>
      </c>
      <c r="B344" s="1" t="s">
        <v>554</v>
      </c>
      <c r="C344" s="4">
        <v>686182000641</v>
      </c>
      <c r="D344" s="2">
        <v>70.41</v>
      </c>
      <c r="E344" s="2">
        <v>277.24</v>
      </c>
      <c r="F344" s="2">
        <v>1760.3</v>
      </c>
      <c r="G344" s="2">
        <v>20243</v>
      </c>
      <c r="H344" s="2">
        <v>70.41</v>
      </c>
      <c r="I344" s="2" t="s">
        <v>980</v>
      </c>
      <c r="J344" s="2" t="s">
        <v>1079</v>
      </c>
      <c r="K344" s="2" t="s">
        <v>1086</v>
      </c>
      <c r="L344" s="2" t="s">
        <v>1087</v>
      </c>
      <c r="M344" s="2" t="s">
        <v>1087</v>
      </c>
      <c r="N344" s="5" t="s">
        <v>1163</v>
      </c>
      <c r="O344" s="5" t="e">
        <f>VLOOKUP(A344,'Ceník IRWIN 2024_01'!B:B,1,0)</f>
        <v>#N/A</v>
      </c>
      <c r="P344" s="12"/>
    </row>
    <row r="345" spans="1:16" s="5" customFormat="1" outlineLevel="2">
      <c r="A345" s="3" t="s">
        <v>555</v>
      </c>
      <c r="B345" s="1" t="s">
        <v>556</v>
      </c>
      <c r="C345" s="4">
        <v>686182000672</v>
      </c>
      <c r="D345" s="2">
        <v>138.18</v>
      </c>
      <c r="E345" s="2">
        <v>544.08000000000004</v>
      </c>
      <c r="F345" s="2">
        <v>3454.5</v>
      </c>
      <c r="G345" s="2">
        <v>39727</v>
      </c>
      <c r="H345" s="2">
        <v>138.18</v>
      </c>
      <c r="I345" s="2" t="s">
        <v>980</v>
      </c>
      <c r="J345" s="2" t="s">
        <v>1079</v>
      </c>
      <c r="K345" s="2" t="s">
        <v>1086</v>
      </c>
      <c r="L345" s="2" t="s">
        <v>1087</v>
      </c>
      <c r="M345" s="2" t="s">
        <v>1087</v>
      </c>
      <c r="N345" s="5" t="s">
        <v>1163</v>
      </c>
      <c r="O345" s="5" t="e">
        <f>VLOOKUP(A345,'Ceník IRWIN 2024_01'!B:B,1,0)</f>
        <v>#N/A</v>
      </c>
      <c r="P345" s="12"/>
    </row>
    <row r="346" spans="1:16" s="5" customFormat="1" outlineLevel="2">
      <c r="A346" s="3" t="s">
        <v>557</v>
      </c>
      <c r="B346" s="1" t="s">
        <v>558</v>
      </c>
      <c r="C346" s="4">
        <v>686182002393</v>
      </c>
      <c r="D346" s="2">
        <v>43.79</v>
      </c>
      <c r="E346" s="2">
        <v>172.42</v>
      </c>
      <c r="F346" s="2">
        <v>1094.7</v>
      </c>
      <c r="G346" s="2">
        <v>12590</v>
      </c>
      <c r="H346" s="2">
        <v>43.79</v>
      </c>
      <c r="I346" s="2" t="s">
        <v>980</v>
      </c>
      <c r="J346" s="2" t="s">
        <v>1079</v>
      </c>
      <c r="K346" s="2" t="s">
        <v>1086</v>
      </c>
      <c r="L346" s="2" t="s">
        <v>1087</v>
      </c>
      <c r="M346" s="2" t="s">
        <v>1087</v>
      </c>
      <c r="N346" s="5" t="s">
        <v>1163</v>
      </c>
      <c r="O346" s="5" t="e">
        <f>VLOOKUP(A346,'Ceník IRWIN 2024_01'!B:B,1,0)</f>
        <v>#N/A</v>
      </c>
      <c r="P346" s="12"/>
    </row>
    <row r="347" spans="1:16" s="5" customFormat="1" outlineLevel="2">
      <c r="A347" s="3" t="s">
        <v>559</v>
      </c>
      <c r="B347" s="1" t="s">
        <v>560</v>
      </c>
      <c r="C347" s="4">
        <v>686182002263</v>
      </c>
      <c r="D347" s="2">
        <v>45.82</v>
      </c>
      <c r="E347" s="2">
        <v>180.42</v>
      </c>
      <c r="F347" s="2">
        <v>1145.5</v>
      </c>
      <c r="G347" s="2">
        <v>13173</v>
      </c>
      <c r="H347" s="2">
        <v>45.82</v>
      </c>
      <c r="I347" s="2" t="s">
        <v>980</v>
      </c>
      <c r="J347" s="2" t="s">
        <v>1079</v>
      </c>
      <c r="K347" s="2" t="s">
        <v>1086</v>
      </c>
      <c r="L347" s="2" t="s">
        <v>1087</v>
      </c>
      <c r="M347" s="2" t="s">
        <v>1087</v>
      </c>
      <c r="N347" s="5" t="s">
        <v>1163</v>
      </c>
      <c r="O347" s="5" t="e">
        <f>VLOOKUP(A347,'Ceník IRWIN 2024_01'!B:B,1,0)</f>
        <v>#N/A</v>
      </c>
      <c r="P347" s="12"/>
    </row>
    <row r="348" spans="1:16" s="5" customFormat="1" outlineLevel="2">
      <c r="A348" s="3" t="s">
        <v>561</v>
      </c>
      <c r="B348" s="1" t="s">
        <v>562</v>
      </c>
      <c r="C348" s="4">
        <v>686182002348</v>
      </c>
      <c r="D348" s="2">
        <v>55.64</v>
      </c>
      <c r="E348" s="2">
        <v>219.08</v>
      </c>
      <c r="F348" s="2">
        <v>1391</v>
      </c>
      <c r="G348" s="2">
        <v>15997</v>
      </c>
      <c r="H348" s="2">
        <v>55.64</v>
      </c>
      <c r="I348" s="2" t="s">
        <v>980</v>
      </c>
      <c r="J348" s="2" t="s">
        <v>1079</v>
      </c>
      <c r="K348" s="2" t="s">
        <v>1086</v>
      </c>
      <c r="L348" s="2" t="s">
        <v>1087</v>
      </c>
      <c r="M348" s="2" t="s">
        <v>1087</v>
      </c>
      <c r="N348" s="5" t="s">
        <v>1163</v>
      </c>
      <c r="O348" s="5" t="e">
        <f>VLOOKUP(A348,'Ceník IRWIN 2024_01'!B:B,1,0)</f>
        <v>#N/A</v>
      </c>
      <c r="P348" s="12"/>
    </row>
    <row r="349" spans="1:16" s="5" customFormat="1" outlineLevel="2">
      <c r="A349" s="3" t="s">
        <v>563</v>
      </c>
      <c r="B349" s="1" t="s">
        <v>564</v>
      </c>
      <c r="C349" s="4">
        <v>686182002270</v>
      </c>
      <c r="D349" s="2">
        <v>74.650000000000006</v>
      </c>
      <c r="E349" s="2">
        <v>293.93</v>
      </c>
      <c r="F349" s="2">
        <v>1866.2</v>
      </c>
      <c r="G349" s="2">
        <v>21462</v>
      </c>
      <c r="H349" s="2">
        <v>74.650000000000006</v>
      </c>
      <c r="I349" s="2" t="s">
        <v>980</v>
      </c>
      <c r="J349" s="2" t="s">
        <v>1079</v>
      </c>
      <c r="K349" s="2" t="s">
        <v>1086</v>
      </c>
      <c r="L349" s="2" t="s">
        <v>1087</v>
      </c>
      <c r="M349" s="2" t="s">
        <v>1087</v>
      </c>
      <c r="N349" s="5" t="s">
        <v>1163</v>
      </c>
      <c r="O349" s="5" t="e">
        <f>VLOOKUP(A349,'Ceník IRWIN 2024_01'!B:B,1,0)</f>
        <v>#N/A</v>
      </c>
      <c r="P349" s="12"/>
    </row>
    <row r="350" spans="1:16" s="5" customFormat="1" outlineLevel="2">
      <c r="A350" s="3" t="s">
        <v>565</v>
      </c>
      <c r="B350" s="1" t="s">
        <v>566</v>
      </c>
      <c r="C350" s="4">
        <v>686182001464</v>
      </c>
      <c r="D350" s="2">
        <v>20.149999999999999</v>
      </c>
      <c r="E350" s="2">
        <v>79.34</v>
      </c>
      <c r="F350" s="2">
        <v>503.7</v>
      </c>
      <c r="G350" s="2">
        <v>5793</v>
      </c>
      <c r="H350" s="2">
        <v>20.149999999999999</v>
      </c>
      <c r="I350" s="2" t="s">
        <v>980</v>
      </c>
      <c r="J350" s="2" t="s">
        <v>1079</v>
      </c>
      <c r="K350" s="2" t="s">
        <v>1086</v>
      </c>
      <c r="L350" s="2" t="s">
        <v>1087</v>
      </c>
      <c r="M350" s="2" t="s">
        <v>1087</v>
      </c>
      <c r="N350" s="5" t="s">
        <v>1163</v>
      </c>
      <c r="O350" s="5" t="e">
        <f>VLOOKUP(A350,'Ceník IRWIN 2024_01'!B:B,1,0)</f>
        <v>#N/A</v>
      </c>
      <c r="P350" s="12"/>
    </row>
    <row r="351" spans="1:16" s="5" customFormat="1" outlineLevel="2">
      <c r="A351" s="3" t="s">
        <v>567</v>
      </c>
      <c r="B351" s="1" t="s">
        <v>568</v>
      </c>
      <c r="C351" s="4">
        <v>686182002218</v>
      </c>
      <c r="D351" s="2">
        <v>90.28</v>
      </c>
      <c r="E351" s="2">
        <v>355.48</v>
      </c>
      <c r="F351" s="2">
        <v>2257</v>
      </c>
      <c r="G351" s="2">
        <v>25956</v>
      </c>
      <c r="H351" s="2">
        <v>90.28</v>
      </c>
      <c r="I351" s="2" t="s">
        <v>980</v>
      </c>
      <c r="J351" s="2" t="s">
        <v>1079</v>
      </c>
      <c r="K351" s="2" t="s">
        <v>1086</v>
      </c>
      <c r="L351" s="2" t="s">
        <v>1087</v>
      </c>
      <c r="M351" s="2" t="s">
        <v>1087</v>
      </c>
      <c r="N351" s="5" t="s">
        <v>1163</v>
      </c>
      <c r="O351" s="5" t="e">
        <f>VLOOKUP(A351,'Ceník IRWIN 2024_01'!B:B,1,0)</f>
        <v>#N/A</v>
      </c>
      <c r="P351" s="12"/>
    </row>
    <row r="352" spans="1:16" s="5" customFormat="1" outlineLevel="2">
      <c r="A352" s="3" t="s">
        <v>569</v>
      </c>
      <c r="B352" s="1" t="s">
        <v>570</v>
      </c>
      <c r="C352" s="4">
        <v>686182001549</v>
      </c>
      <c r="D352" s="2">
        <v>17.47</v>
      </c>
      <c r="E352" s="2">
        <v>68.790000000000006</v>
      </c>
      <c r="F352" s="2">
        <v>436.8</v>
      </c>
      <c r="G352" s="2">
        <v>5023</v>
      </c>
      <c r="H352" s="2">
        <v>17.47</v>
      </c>
      <c r="I352" s="2" t="s">
        <v>980</v>
      </c>
      <c r="J352" s="2" t="s">
        <v>1079</v>
      </c>
      <c r="K352" s="2" t="s">
        <v>1086</v>
      </c>
      <c r="L352" s="2" t="s">
        <v>1087</v>
      </c>
      <c r="M352" s="2" t="s">
        <v>1087</v>
      </c>
      <c r="N352" s="5" t="s">
        <v>1163</v>
      </c>
      <c r="O352" s="5" t="e">
        <f>VLOOKUP(A352,'Ceník IRWIN 2024_01'!B:B,1,0)</f>
        <v>#N/A</v>
      </c>
      <c r="P352" s="12"/>
    </row>
    <row r="353" spans="1:16" s="5" customFormat="1" outlineLevel="2">
      <c r="A353" s="3" t="s">
        <v>571</v>
      </c>
      <c r="B353" s="1" t="s">
        <v>572</v>
      </c>
      <c r="C353" s="4">
        <v>686182000047</v>
      </c>
      <c r="D353" s="2">
        <v>19.079999999999998</v>
      </c>
      <c r="E353" s="2">
        <v>75.13</v>
      </c>
      <c r="F353" s="2">
        <v>477</v>
      </c>
      <c r="G353" s="2">
        <v>5486</v>
      </c>
      <c r="H353" s="2">
        <v>19.079999999999998</v>
      </c>
      <c r="I353" s="2" t="s">
        <v>980</v>
      </c>
      <c r="J353" s="2" t="s">
        <v>1079</v>
      </c>
      <c r="K353" s="2" t="s">
        <v>1086</v>
      </c>
      <c r="L353" s="2" t="s">
        <v>1087</v>
      </c>
      <c r="M353" s="2" t="s">
        <v>1087</v>
      </c>
      <c r="N353" s="5" t="s">
        <v>1163</v>
      </c>
      <c r="O353" s="5" t="e">
        <f>VLOOKUP(A353,'Ceník IRWIN 2024_01'!B:B,1,0)</f>
        <v>#N/A</v>
      </c>
      <c r="P353" s="12"/>
    </row>
    <row r="354" spans="1:16" s="5" customFormat="1" outlineLevel="2">
      <c r="A354" s="3" t="s">
        <v>573</v>
      </c>
      <c r="B354" s="1" t="s">
        <v>574</v>
      </c>
      <c r="C354" s="4">
        <v>686182003062</v>
      </c>
      <c r="D354" s="2">
        <v>27.58</v>
      </c>
      <c r="E354" s="2">
        <v>108.6</v>
      </c>
      <c r="F354" s="2">
        <v>689.5</v>
      </c>
      <c r="G354" s="2">
        <v>7929</v>
      </c>
      <c r="H354" s="2">
        <v>27.58</v>
      </c>
      <c r="I354" s="2" t="s">
        <v>980</v>
      </c>
      <c r="J354" s="2" t="s">
        <v>1079</v>
      </c>
      <c r="K354" s="2" t="s">
        <v>1086</v>
      </c>
      <c r="L354" s="2" t="s">
        <v>1087</v>
      </c>
      <c r="M354" s="2" t="s">
        <v>1087</v>
      </c>
      <c r="N354" s="5" t="s">
        <v>1163</v>
      </c>
      <c r="O354" s="5" t="e">
        <f>VLOOKUP(A354,'Ceník IRWIN 2024_01'!B:B,1,0)</f>
        <v>#N/A</v>
      </c>
      <c r="P354" s="12"/>
    </row>
    <row r="355" spans="1:16" s="5" customFormat="1" outlineLevel="2">
      <c r="A355" s="3" t="s">
        <v>575</v>
      </c>
      <c r="B355" s="1" t="s">
        <v>576</v>
      </c>
      <c r="C355" s="4">
        <v>686182002041</v>
      </c>
      <c r="D355" s="2">
        <v>77.23</v>
      </c>
      <c r="E355" s="2">
        <v>304.08999999999997</v>
      </c>
      <c r="F355" s="2">
        <v>1930.7</v>
      </c>
      <c r="G355" s="2">
        <v>22204</v>
      </c>
      <c r="H355" s="2">
        <v>77.23</v>
      </c>
      <c r="I355" s="2" t="s">
        <v>980</v>
      </c>
      <c r="J355" s="2" t="s">
        <v>1079</v>
      </c>
      <c r="K355" s="2" t="s">
        <v>1086</v>
      </c>
      <c r="L355" s="2" t="s">
        <v>1087</v>
      </c>
      <c r="M355" s="2" t="s">
        <v>1087</v>
      </c>
      <c r="N355" s="5" t="s">
        <v>1163</v>
      </c>
      <c r="O355" s="5" t="e">
        <f>VLOOKUP(A355,'Ceník IRWIN 2024_01'!B:B,1,0)</f>
        <v>#N/A</v>
      </c>
      <c r="P355" s="12"/>
    </row>
    <row r="356" spans="1:16" s="5" customFormat="1" outlineLevel="2">
      <c r="A356" s="3" t="s">
        <v>577</v>
      </c>
      <c r="B356" s="1" t="s">
        <v>578</v>
      </c>
      <c r="C356" s="4">
        <v>686182001280</v>
      </c>
      <c r="D356" s="2">
        <v>17.95</v>
      </c>
      <c r="E356" s="2">
        <v>70.680000000000007</v>
      </c>
      <c r="F356" s="2">
        <v>448.8</v>
      </c>
      <c r="G356" s="2">
        <v>5161</v>
      </c>
      <c r="H356" s="2">
        <v>17.95</v>
      </c>
      <c r="I356" s="2" t="s">
        <v>980</v>
      </c>
      <c r="J356" s="2" t="s">
        <v>1079</v>
      </c>
      <c r="K356" s="2" t="s">
        <v>1086</v>
      </c>
      <c r="L356" s="2" t="s">
        <v>1087</v>
      </c>
      <c r="M356" s="2" t="s">
        <v>1087</v>
      </c>
      <c r="N356" s="5" t="s">
        <v>1163</v>
      </c>
      <c r="O356" s="5" t="e">
        <f>VLOOKUP(A356,'Ceník IRWIN 2024_01'!B:B,1,0)</f>
        <v>#N/A</v>
      </c>
      <c r="P356" s="12"/>
    </row>
    <row r="357" spans="1:16" s="5" customFormat="1" outlineLevel="2">
      <c r="A357" s="3" t="s">
        <v>579</v>
      </c>
      <c r="B357" s="1" t="s">
        <v>580</v>
      </c>
      <c r="C357" s="4">
        <v>686182000160</v>
      </c>
      <c r="D357" s="2">
        <v>38.14</v>
      </c>
      <c r="E357" s="2">
        <v>150.18</v>
      </c>
      <c r="F357" s="2">
        <v>953.5</v>
      </c>
      <c r="G357" s="2">
        <v>10965</v>
      </c>
      <c r="H357" s="2">
        <v>38.14</v>
      </c>
      <c r="I357" s="2" t="s">
        <v>980</v>
      </c>
      <c r="J357" s="2" t="s">
        <v>1079</v>
      </c>
      <c r="K357" s="2" t="s">
        <v>1086</v>
      </c>
      <c r="L357" s="2" t="s">
        <v>1087</v>
      </c>
      <c r="M357" s="2" t="s">
        <v>1087</v>
      </c>
      <c r="N357" s="5" t="s">
        <v>1163</v>
      </c>
      <c r="O357" s="5" t="e">
        <f>VLOOKUP(A357,'Ceník IRWIN 2024_01'!B:B,1,0)</f>
        <v>#N/A</v>
      </c>
      <c r="P357" s="12"/>
    </row>
    <row r="358" spans="1:16" s="5" customFormat="1" outlineLevel="2">
      <c r="A358" s="3" t="s">
        <v>581</v>
      </c>
      <c r="B358" s="1" t="s">
        <v>582</v>
      </c>
      <c r="C358" s="4">
        <v>686182000177</v>
      </c>
      <c r="D358" s="2">
        <v>63.15</v>
      </c>
      <c r="E358" s="2">
        <v>248.65</v>
      </c>
      <c r="F358" s="2">
        <v>1578.7</v>
      </c>
      <c r="G358" s="2">
        <v>18156</v>
      </c>
      <c r="H358" s="2">
        <v>63.15</v>
      </c>
      <c r="I358" s="2" t="s">
        <v>980</v>
      </c>
      <c r="J358" s="2" t="s">
        <v>1079</v>
      </c>
      <c r="K358" s="2" t="s">
        <v>1086</v>
      </c>
      <c r="L358" s="2" t="s">
        <v>1087</v>
      </c>
      <c r="M358" s="2" t="s">
        <v>1087</v>
      </c>
      <c r="N358" s="5" t="s">
        <v>1163</v>
      </c>
      <c r="O358" s="5" t="e">
        <f>VLOOKUP(A358,'Ceník IRWIN 2024_01'!B:B,1,0)</f>
        <v>#N/A</v>
      </c>
      <c r="P358" s="12"/>
    </row>
    <row r="359" spans="1:16" s="5" customFormat="1" outlineLevel="2">
      <c r="A359" s="3" t="s">
        <v>583</v>
      </c>
      <c r="B359" s="1" t="s">
        <v>584</v>
      </c>
      <c r="C359" s="4">
        <v>686182000023</v>
      </c>
      <c r="D359" s="2">
        <v>65.37</v>
      </c>
      <c r="E359" s="2">
        <v>257.39</v>
      </c>
      <c r="F359" s="2">
        <v>1634.2</v>
      </c>
      <c r="G359" s="2">
        <v>18794</v>
      </c>
      <c r="H359" s="2">
        <v>65.37</v>
      </c>
      <c r="I359" s="2" t="s">
        <v>980</v>
      </c>
      <c r="J359" s="2" t="s">
        <v>1079</v>
      </c>
      <c r="K359" s="2" t="s">
        <v>1086</v>
      </c>
      <c r="L359" s="2" t="s">
        <v>1087</v>
      </c>
      <c r="M359" s="2" t="s">
        <v>1087</v>
      </c>
      <c r="N359" s="5" t="s">
        <v>1163</v>
      </c>
      <c r="O359" s="5" t="e">
        <f>VLOOKUP(A359,'Ceník IRWIN 2024_01'!B:B,1,0)</f>
        <v>#N/A</v>
      </c>
      <c r="P359" s="12"/>
    </row>
    <row r="360" spans="1:16" s="5" customFormat="1" outlineLevel="2">
      <c r="A360" s="3" t="s">
        <v>585</v>
      </c>
      <c r="B360" s="1" t="s">
        <v>586</v>
      </c>
      <c r="C360" s="4">
        <v>686182000030</v>
      </c>
      <c r="D360" s="2">
        <v>81.69</v>
      </c>
      <c r="E360" s="2">
        <v>321.64999999999998</v>
      </c>
      <c r="F360" s="2">
        <v>2042.2</v>
      </c>
      <c r="G360" s="2">
        <v>23486</v>
      </c>
      <c r="H360" s="2">
        <v>81.69</v>
      </c>
      <c r="I360" s="2" t="s">
        <v>980</v>
      </c>
      <c r="J360" s="2" t="s">
        <v>1079</v>
      </c>
      <c r="K360" s="2" t="s">
        <v>1086</v>
      </c>
      <c r="L360" s="2" t="s">
        <v>1087</v>
      </c>
      <c r="M360" s="2" t="s">
        <v>1087</v>
      </c>
      <c r="N360" s="5" t="s">
        <v>1163</v>
      </c>
      <c r="O360" s="5" t="e">
        <f>VLOOKUP(A360,'Ceník IRWIN 2024_01'!B:B,1,0)</f>
        <v>#N/A</v>
      </c>
      <c r="P360" s="12"/>
    </row>
    <row r="361" spans="1:16" s="5" customFormat="1" outlineLevel="2">
      <c r="A361" s="3" t="s">
        <v>587</v>
      </c>
      <c r="B361" s="1" t="s">
        <v>588</v>
      </c>
      <c r="C361" s="4">
        <v>686182001471</v>
      </c>
      <c r="D361" s="2">
        <v>34.39</v>
      </c>
      <c r="E361" s="2">
        <v>135.41</v>
      </c>
      <c r="F361" s="2">
        <v>859.7</v>
      </c>
      <c r="G361" s="2">
        <v>9887</v>
      </c>
      <c r="H361" s="2">
        <v>34.39</v>
      </c>
      <c r="I361" s="2" t="s">
        <v>980</v>
      </c>
      <c r="J361" s="2" t="s">
        <v>1079</v>
      </c>
      <c r="K361" s="2" t="s">
        <v>1086</v>
      </c>
      <c r="L361" s="2" t="s">
        <v>1087</v>
      </c>
      <c r="M361" s="2" t="s">
        <v>1087</v>
      </c>
      <c r="N361" s="5" t="s">
        <v>1163</v>
      </c>
      <c r="O361" s="5" t="e">
        <f>VLOOKUP(A361,'Ceník IRWIN 2024_01'!B:B,1,0)</f>
        <v>#N/A</v>
      </c>
      <c r="P361" s="12"/>
    </row>
    <row r="362" spans="1:16" s="5" customFormat="1" outlineLevel="2">
      <c r="A362" s="3" t="s">
        <v>589</v>
      </c>
      <c r="B362" s="1" t="s">
        <v>590</v>
      </c>
      <c r="C362" s="4">
        <v>686182001501</v>
      </c>
      <c r="D362" s="2">
        <v>47.05</v>
      </c>
      <c r="E362" s="2">
        <v>185.26</v>
      </c>
      <c r="F362" s="2">
        <v>1176.3</v>
      </c>
      <c r="G362" s="2">
        <v>13527</v>
      </c>
      <c r="H362" s="2">
        <v>47.05</v>
      </c>
      <c r="I362" s="2" t="s">
        <v>980</v>
      </c>
      <c r="J362" s="2" t="s">
        <v>1079</v>
      </c>
      <c r="K362" s="2" t="s">
        <v>1086</v>
      </c>
      <c r="L362" s="2" t="s">
        <v>1087</v>
      </c>
      <c r="M362" s="2" t="s">
        <v>1087</v>
      </c>
      <c r="N362" s="5" t="s">
        <v>1163</v>
      </c>
      <c r="O362" s="5" t="e">
        <f>VLOOKUP(A362,'Ceník IRWIN 2024_01'!B:B,1,0)</f>
        <v>#N/A</v>
      </c>
      <c r="P362" s="12"/>
    </row>
    <row r="363" spans="1:16" s="5" customFormat="1" outlineLevel="2">
      <c r="A363" s="3" t="s">
        <v>591</v>
      </c>
      <c r="B363" s="1" t="s">
        <v>592</v>
      </c>
      <c r="C363" s="4">
        <v>734442174011</v>
      </c>
      <c r="D363" s="2">
        <v>70.52</v>
      </c>
      <c r="E363" s="2">
        <v>277.67</v>
      </c>
      <c r="F363" s="2">
        <v>1763</v>
      </c>
      <c r="G363" s="2">
        <v>20275</v>
      </c>
      <c r="H363" s="2">
        <v>70.52</v>
      </c>
      <c r="I363" s="2" t="s">
        <v>980</v>
      </c>
      <c r="J363" s="2" t="s">
        <v>1079</v>
      </c>
      <c r="K363" s="2" t="s">
        <v>1086</v>
      </c>
      <c r="L363" s="2" t="s">
        <v>1087</v>
      </c>
      <c r="M363" s="2" t="s">
        <v>1087</v>
      </c>
      <c r="N363" s="5" t="s">
        <v>1163</v>
      </c>
      <c r="O363" s="5" t="e">
        <f>VLOOKUP(A363,'Ceník IRWIN 2024_01'!B:B,1,0)</f>
        <v>#N/A</v>
      </c>
      <c r="P363" s="12"/>
    </row>
    <row r="364" spans="1:16" s="5" customFormat="1" outlineLevel="2">
      <c r="A364" s="3" t="s">
        <v>593</v>
      </c>
      <c r="B364" s="1" t="s">
        <v>594</v>
      </c>
      <c r="C364" s="4">
        <v>686182000078</v>
      </c>
      <c r="D364" s="2">
        <v>836.27</v>
      </c>
      <c r="E364" s="2">
        <v>3292.81</v>
      </c>
      <c r="F364" s="2">
        <v>20906.7</v>
      </c>
      <c r="G364" s="2">
        <v>240428</v>
      </c>
      <c r="H364" s="2">
        <v>836.27</v>
      </c>
      <c r="I364" s="2" t="s">
        <v>980</v>
      </c>
      <c r="J364" s="2" t="s">
        <v>1079</v>
      </c>
      <c r="K364" s="2" t="s">
        <v>1086</v>
      </c>
      <c r="L364" s="2" t="s">
        <v>1087</v>
      </c>
      <c r="M364" s="2" t="s">
        <v>1087</v>
      </c>
      <c r="N364" s="5" t="s">
        <v>1163</v>
      </c>
      <c r="O364" s="5" t="e">
        <f>VLOOKUP(A364,'Ceník IRWIN 2024_01'!B:B,1,0)</f>
        <v>#N/A</v>
      </c>
      <c r="P364" s="12"/>
    </row>
    <row r="365" spans="1:16" s="5" customFormat="1" outlineLevel="2">
      <c r="A365" s="3" t="s">
        <v>595</v>
      </c>
      <c r="B365" s="1" t="s">
        <v>596</v>
      </c>
      <c r="C365" s="4">
        <v>686182000849</v>
      </c>
      <c r="D365" s="2">
        <v>192.39</v>
      </c>
      <c r="E365" s="2">
        <v>757.54</v>
      </c>
      <c r="F365" s="2">
        <v>4809.8</v>
      </c>
      <c r="G365" s="2">
        <v>55312</v>
      </c>
      <c r="H365" s="2">
        <v>192.39</v>
      </c>
      <c r="I365" s="2" t="s">
        <v>980</v>
      </c>
      <c r="J365" s="2" t="s">
        <v>1079</v>
      </c>
      <c r="K365" s="2" t="s">
        <v>1086</v>
      </c>
      <c r="L365" s="2" t="s">
        <v>1087</v>
      </c>
      <c r="M365" s="2" t="s">
        <v>1087</v>
      </c>
      <c r="N365" s="5" t="s">
        <v>1163</v>
      </c>
      <c r="O365" s="5" t="e">
        <f>VLOOKUP(A365,'Ceník IRWIN 2024_01'!B:B,1,0)</f>
        <v>#N/A</v>
      </c>
      <c r="P365" s="12"/>
    </row>
    <row r="366" spans="1:16" s="5" customFormat="1" outlineLevel="2">
      <c r="A366" s="3" t="s">
        <v>597</v>
      </c>
      <c r="B366" s="1" t="s">
        <v>598</v>
      </c>
      <c r="C366" s="4">
        <v>734442145080</v>
      </c>
      <c r="D366" s="2">
        <v>171.07</v>
      </c>
      <c r="E366" s="2">
        <v>673.59</v>
      </c>
      <c r="F366" s="2">
        <v>4276.8</v>
      </c>
      <c r="G366" s="2">
        <v>49183</v>
      </c>
      <c r="H366" s="2">
        <v>171.07</v>
      </c>
      <c r="I366" s="2" t="s">
        <v>980</v>
      </c>
      <c r="J366" s="2" t="s">
        <v>1079</v>
      </c>
      <c r="K366" s="2" t="s">
        <v>1086</v>
      </c>
      <c r="L366" s="2" t="s">
        <v>1087</v>
      </c>
      <c r="M366" s="2" t="s">
        <v>1087</v>
      </c>
      <c r="N366" s="5" t="s">
        <v>1163</v>
      </c>
      <c r="O366" s="5" t="e">
        <f>VLOOKUP(A366,'Ceník IRWIN 2024_01'!B:B,1,0)</f>
        <v>#N/A</v>
      </c>
      <c r="P366" s="12"/>
    </row>
    <row r="367" spans="1:16" s="5" customFormat="1" outlineLevel="2">
      <c r="A367" s="3" t="s">
        <v>599</v>
      </c>
      <c r="B367" s="1" t="s">
        <v>600</v>
      </c>
      <c r="C367" s="4">
        <v>734442146643</v>
      </c>
      <c r="D367" s="2">
        <v>20.010000000000002</v>
      </c>
      <c r="E367" s="2">
        <v>78.790000000000006</v>
      </c>
      <c r="F367" s="2">
        <v>500.3</v>
      </c>
      <c r="G367" s="2">
        <v>5753</v>
      </c>
      <c r="H367" s="2">
        <v>20.010000000000002</v>
      </c>
      <c r="I367" s="2" t="s">
        <v>980</v>
      </c>
      <c r="J367" s="2" t="s">
        <v>1079</v>
      </c>
      <c r="K367" s="2" t="s">
        <v>1086</v>
      </c>
      <c r="L367" s="2" t="s">
        <v>1087</v>
      </c>
      <c r="M367" s="2" t="s">
        <v>1087</v>
      </c>
      <c r="N367" s="5" t="s">
        <v>1163</v>
      </c>
      <c r="O367" s="5" t="e">
        <f>VLOOKUP(A367,'Ceník IRWIN 2024_01'!B:B,1,0)</f>
        <v>#N/A</v>
      </c>
      <c r="P367" s="12"/>
    </row>
    <row r="368" spans="1:16" s="5" customFormat="1" outlineLevel="2">
      <c r="A368" s="3" t="s">
        <v>601</v>
      </c>
      <c r="B368" s="1" t="s">
        <v>602</v>
      </c>
      <c r="C368" s="4">
        <v>734442146766</v>
      </c>
      <c r="D368" s="2">
        <v>20.73</v>
      </c>
      <c r="E368" s="2">
        <v>81.62</v>
      </c>
      <c r="F368" s="2">
        <v>518.20000000000005</v>
      </c>
      <c r="G368" s="2">
        <v>5960</v>
      </c>
      <c r="H368" s="2">
        <v>20.73</v>
      </c>
      <c r="I368" s="2" t="s">
        <v>980</v>
      </c>
      <c r="J368" s="2" t="s">
        <v>1079</v>
      </c>
      <c r="K368" s="2" t="s">
        <v>1086</v>
      </c>
      <c r="L368" s="2" t="s">
        <v>1087</v>
      </c>
      <c r="M368" s="2" t="s">
        <v>1087</v>
      </c>
      <c r="N368" s="5" t="s">
        <v>1163</v>
      </c>
      <c r="O368" s="5" t="e">
        <f>VLOOKUP(A368,'Ceník IRWIN 2024_01'!B:B,1,0)</f>
        <v>#N/A</v>
      </c>
      <c r="P368" s="12"/>
    </row>
    <row r="369" spans="1:16" s="5" customFormat="1" outlineLevel="2">
      <c r="A369" s="3" t="s">
        <v>603</v>
      </c>
      <c r="B369" s="1" t="s">
        <v>604</v>
      </c>
      <c r="C369" s="4">
        <v>734442146889</v>
      </c>
      <c r="D369" s="2">
        <v>38.380000000000003</v>
      </c>
      <c r="E369" s="2">
        <v>151.12</v>
      </c>
      <c r="F369" s="2">
        <v>959.5</v>
      </c>
      <c r="G369" s="2">
        <v>11034</v>
      </c>
      <c r="H369" s="2">
        <v>38.380000000000003</v>
      </c>
      <c r="I369" s="2" t="s">
        <v>980</v>
      </c>
      <c r="J369" s="2" t="s">
        <v>1079</v>
      </c>
      <c r="K369" s="2" t="s">
        <v>1086</v>
      </c>
      <c r="L369" s="2" t="s">
        <v>1087</v>
      </c>
      <c r="M369" s="2" t="s">
        <v>1087</v>
      </c>
      <c r="N369" s="5" t="s">
        <v>1163</v>
      </c>
      <c r="O369" s="5" t="e">
        <f>VLOOKUP(A369,'Ceník IRWIN 2024_01'!B:B,1,0)</f>
        <v>#N/A</v>
      </c>
      <c r="P369" s="12"/>
    </row>
    <row r="370" spans="1:16" s="5" customFormat="1" outlineLevel="2">
      <c r="A370" s="3" t="s">
        <v>605</v>
      </c>
      <c r="B370" s="1" t="s">
        <v>606</v>
      </c>
      <c r="C370" s="4">
        <v>734442145325</v>
      </c>
      <c r="D370" s="2">
        <v>60.42</v>
      </c>
      <c r="E370" s="2">
        <v>237.9</v>
      </c>
      <c r="F370" s="2">
        <v>1510.5</v>
      </c>
      <c r="G370" s="2">
        <v>17371</v>
      </c>
      <c r="H370" s="2">
        <v>60.42</v>
      </c>
      <c r="I370" s="2" t="s">
        <v>980</v>
      </c>
      <c r="J370" s="2" t="s">
        <v>1079</v>
      </c>
      <c r="K370" s="2" t="s">
        <v>1086</v>
      </c>
      <c r="L370" s="2" t="s">
        <v>1087</v>
      </c>
      <c r="M370" s="2" t="s">
        <v>1087</v>
      </c>
      <c r="N370" s="5" t="s">
        <v>1163</v>
      </c>
      <c r="O370" s="5" t="e">
        <f>VLOOKUP(A370,'Ceník IRWIN 2024_01'!B:B,1,0)</f>
        <v>#N/A</v>
      </c>
      <c r="P370" s="12"/>
    </row>
    <row r="371" spans="1:16" s="5" customFormat="1" outlineLevel="2">
      <c r="A371" s="3" t="s">
        <v>607</v>
      </c>
      <c r="B371" s="1" t="s">
        <v>608</v>
      </c>
      <c r="C371" s="4">
        <v>734442144724</v>
      </c>
      <c r="D371" s="2">
        <v>130.88</v>
      </c>
      <c r="E371" s="2">
        <v>515.34</v>
      </c>
      <c r="F371" s="2">
        <v>3272</v>
      </c>
      <c r="G371" s="2">
        <v>37628</v>
      </c>
      <c r="H371" s="2">
        <v>130.88</v>
      </c>
      <c r="I371" s="2" t="s">
        <v>980</v>
      </c>
      <c r="J371" s="2" t="s">
        <v>1079</v>
      </c>
      <c r="K371" s="2" t="s">
        <v>1086</v>
      </c>
      <c r="L371" s="2" t="s">
        <v>1087</v>
      </c>
      <c r="M371" s="2" t="s">
        <v>1087</v>
      </c>
      <c r="N371" s="5" t="s">
        <v>1163</v>
      </c>
      <c r="O371" s="5" t="e">
        <f>VLOOKUP(A371,'Ceník IRWIN 2024_01'!B:B,1,0)</f>
        <v>#N/A</v>
      </c>
      <c r="P371" s="12"/>
    </row>
    <row r="372" spans="1:16" s="5" customFormat="1" outlineLevel="2">
      <c r="A372" s="3" t="s">
        <v>609</v>
      </c>
      <c r="B372" s="1" t="s">
        <v>610</v>
      </c>
      <c r="C372" s="4">
        <v>734442144847</v>
      </c>
      <c r="D372" s="2">
        <v>94.39</v>
      </c>
      <c r="E372" s="2">
        <v>371.66</v>
      </c>
      <c r="F372" s="2">
        <v>2359.6999999999998</v>
      </c>
      <c r="G372" s="2">
        <v>27137</v>
      </c>
      <c r="H372" s="2">
        <v>94.39</v>
      </c>
      <c r="I372" s="2" t="s">
        <v>980</v>
      </c>
      <c r="J372" s="2" t="s">
        <v>1079</v>
      </c>
      <c r="K372" s="2" t="s">
        <v>1086</v>
      </c>
      <c r="L372" s="2" t="s">
        <v>1087</v>
      </c>
      <c r="M372" s="2" t="s">
        <v>1087</v>
      </c>
      <c r="N372" s="5" t="s">
        <v>1163</v>
      </c>
      <c r="O372" s="5" t="e">
        <f>VLOOKUP(A372,'Ceník IRWIN 2024_01'!B:B,1,0)</f>
        <v>#N/A</v>
      </c>
      <c r="P372" s="12"/>
    </row>
    <row r="373" spans="1:16" s="5" customFormat="1" outlineLevel="2">
      <c r="A373" s="3" t="s">
        <v>611</v>
      </c>
      <c r="B373" s="1" t="s">
        <v>612</v>
      </c>
      <c r="C373" s="4">
        <v>734442144960</v>
      </c>
      <c r="D373" s="2">
        <v>128.18</v>
      </c>
      <c r="E373" s="2">
        <v>504.71</v>
      </c>
      <c r="F373" s="2">
        <v>3204.5</v>
      </c>
      <c r="G373" s="2">
        <v>36852</v>
      </c>
      <c r="H373" s="2">
        <v>128.18</v>
      </c>
      <c r="I373" s="2" t="s">
        <v>980</v>
      </c>
      <c r="J373" s="2" t="s">
        <v>1079</v>
      </c>
      <c r="K373" s="2" t="s">
        <v>1086</v>
      </c>
      <c r="L373" s="2" t="s">
        <v>1087</v>
      </c>
      <c r="M373" s="2" t="s">
        <v>1087</v>
      </c>
      <c r="N373" s="5" t="s">
        <v>1163</v>
      </c>
      <c r="O373" s="5" t="e">
        <f>VLOOKUP(A373,'Ceník IRWIN 2024_01'!B:B,1,0)</f>
        <v>#N/A</v>
      </c>
      <c r="P373" s="12"/>
    </row>
    <row r="374" spans="1:16" s="5" customFormat="1" outlineLevel="2">
      <c r="A374" s="3" t="s">
        <v>613</v>
      </c>
      <c r="B374" s="1" t="s">
        <v>614</v>
      </c>
      <c r="C374" s="4">
        <v>734442144052</v>
      </c>
      <c r="D374" s="2">
        <v>31.74</v>
      </c>
      <c r="E374" s="2">
        <v>124.98</v>
      </c>
      <c r="F374" s="2">
        <v>793.5</v>
      </c>
      <c r="G374" s="2">
        <v>9125</v>
      </c>
      <c r="H374" s="2">
        <v>31.74</v>
      </c>
      <c r="I374" s="2" t="s">
        <v>980</v>
      </c>
      <c r="J374" s="2" t="s">
        <v>1079</v>
      </c>
      <c r="K374" s="2" t="s">
        <v>1086</v>
      </c>
      <c r="L374" s="2" t="s">
        <v>1088</v>
      </c>
      <c r="M374" s="2" t="s">
        <v>1088</v>
      </c>
      <c r="N374" s="5" t="s">
        <v>1163</v>
      </c>
      <c r="O374" s="5" t="e">
        <f>VLOOKUP(A374,'Ceník IRWIN 2024_01'!B:B,1,0)</f>
        <v>#N/A</v>
      </c>
      <c r="P374" s="12"/>
    </row>
    <row r="375" spans="1:16" s="5" customFormat="1" outlineLevel="2">
      <c r="A375" s="3" t="s">
        <v>615</v>
      </c>
      <c r="B375" s="1" t="s">
        <v>616</v>
      </c>
      <c r="C375" s="4">
        <v>686182000016</v>
      </c>
      <c r="D375" s="2">
        <v>184.67</v>
      </c>
      <c r="E375" s="2">
        <v>727.14</v>
      </c>
      <c r="F375" s="2">
        <v>4616.8</v>
      </c>
      <c r="G375" s="2">
        <v>53093</v>
      </c>
      <c r="H375" s="2">
        <v>184.67</v>
      </c>
      <c r="I375" s="2" t="s">
        <v>980</v>
      </c>
      <c r="J375" s="2" t="s">
        <v>1079</v>
      </c>
      <c r="K375" s="2" t="s">
        <v>1086</v>
      </c>
      <c r="L375" s="2" t="s">
        <v>1088</v>
      </c>
      <c r="M375" s="2" t="s">
        <v>1088</v>
      </c>
      <c r="N375" s="5" t="s">
        <v>1163</v>
      </c>
      <c r="O375" s="5" t="str">
        <f>VLOOKUP(A375,'Ceník IRWIN 2024_01'!B:B,1,0)</f>
        <v>T591057</v>
      </c>
      <c r="P375" s="12"/>
    </row>
    <row r="376" spans="1:16" s="5" customFormat="1" outlineLevel="2">
      <c r="A376" s="3" t="s">
        <v>617</v>
      </c>
      <c r="B376" s="1" t="s">
        <v>618</v>
      </c>
      <c r="C376" s="4">
        <v>686182000061</v>
      </c>
      <c r="D376" s="2">
        <v>52.02</v>
      </c>
      <c r="E376" s="2">
        <v>204.83</v>
      </c>
      <c r="F376" s="2">
        <v>1300.5</v>
      </c>
      <c r="G376" s="2">
        <v>14956</v>
      </c>
      <c r="H376" s="2">
        <v>52.02</v>
      </c>
      <c r="I376" s="2" t="s">
        <v>980</v>
      </c>
      <c r="J376" s="2" t="s">
        <v>1079</v>
      </c>
      <c r="K376" s="2" t="s">
        <v>1086</v>
      </c>
      <c r="L376" s="2" t="s">
        <v>1088</v>
      </c>
      <c r="M376" s="2" t="s">
        <v>1088</v>
      </c>
      <c r="N376" s="5" t="s">
        <v>1163</v>
      </c>
      <c r="O376" s="5" t="e">
        <f>VLOOKUP(A376,'Ceník IRWIN 2024_01'!B:B,1,0)</f>
        <v>#N/A</v>
      </c>
      <c r="P376" s="12"/>
    </row>
    <row r="377" spans="1:16" s="5" customFormat="1" outlineLevel="2">
      <c r="A377" s="3" t="s">
        <v>619</v>
      </c>
      <c r="B377" s="1" t="s">
        <v>620</v>
      </c>
      <c r="C377" s="4">
        <v>686182000580</v>
      </c>
      <c r="D377" s="2">
        <v>633.59</v>
      </c>
      <c r="E377" s="2">
        <v>2494.7600000000002</v>
      </c>
      <c r="F377" s="2">
        <v>15839.7</v>
      </c>
      <c r="G377" s="2">
        <v>182157</v>
      </c>
      <c r="H377" s="2">
        <v>633.59</v>
      </c>
      <c r="I377" s="2" t="s">
        <v>980</v>
      </c>
      <c r="J377" s="2" t="s">
        <v>1079</v>
      </c>
      <c r="K377" s="2" t="s">
        <v>1086</v>
      </c>
      <c r="L377" s="2" t="s">
        <v>1089</v>
      </c>
      <c r="M377" s="2" t="s">
        <v>1089</v>
      </c>
      <c r="N377" s="5" t="s">
        <v>1163</v>
      </c>
      <c r="O377" s="5" t="e">
        <f>VLOOKUP(A377,'Ceník IRWIN 2024_01'!B:B,1,0)</f>
        <v>#N/A</v>
      </c>
      <c r="P377" s="12"/>
    </row>
    <row r="378" spans="1:16" s="5" customFormat="1" outlineLevel="2">
      <c r="A378" s="3" t="s">
        <v>621</v>
      </c>
      <c r="B378" s="1" t="s">
        <v>622</v>
      </c>
      <c r="C378" s="4">
        <v>686182000566</v>
      </c>
      <c r="D378" s="2">
        <v>831.17</v>
      </c>
      <c r="E378" s="2">
        <v>3272.73</v>
      </c>
      <c r="F378" s="2">
        <v>20779.2</v>
      </c>
      <c r="G378" s="2">
        <v>238961</v>
      </c>
      <c r="H378" s="2">
        <v>831.17</v>
      </c>
      <c r="I378" s="2" t="s">
        <v>980</v>
      </c>
      <c r="J378" s="2" t="s">
        <v>1079</v>
      </c>
      <c r="K378" s="2" t="s">
        <v>1086</v>
      </c>
      <c r="L378" s="2" t="s">
        <v>1089</v>
      </c>
      <c r="M378" s="2" t="s">
        <v>1089</v>
      </c>
      <c r="N378" s="5" t="s">
        <v>1163</v>
      </c>
      <c r="O378" s="5" t="str">
        <f>VLOOKUP(A378,'Ceník IRWIN 2024_01'!B:B,1,0)</f>
        <v>T090700B</v>
      </c>
      <c r="P378" s="12"/>
    </row>
    <row r="379" spans="1:16" s="5" customFormat="1" outlineLevel="2">
      <c r="A379" s="3" t="s">
        <v>623</v>
      </c>
      <c r="B379" s="1" t="s">
        <v>624</v>
      </c>
      <c r="C379" s="4">
        <v>686182000634</v>
      </c>
      <c r="D379" s="2">
        <v>979.56</v>
      </c>
      <c r="E379" s="2">
        <v>3857.02</v>
      </c>
      <c r="F379" s="2">
        <v>24489</v>
      </c>
      <c r="G379" s="2">
        <v>281624</v>
      </c>
      <c r="H379" s="2">
        <v>979.56</v>
      </c>
      <c r="I379" s="2" t="s">
        <v>980</v>
      </c>
      <c r="J379" s="19" t="s">
        <v>1079</v>
      </c>
      <c r="K379" s="2" t="s">
        <v>1086</v>
      </c>
      <c r="L379" s="2" t="s">
        <v>1089</v>
      </c>
      <c r="M379" s="2" t="s">
        <v>1089</v>
      </c>
      <c r="N379" s="5" t="s">
        <v>1163</v>
      </c>
      <c r="O379" s="5" t="e">
        <f>VLOOKUP(A379,'Ceník IRWIN 2024_01'!B:B,1,0)</f>
        <v>#N/A</v>
      </c>
      <c r="P379" s="12"/>
    </row>
    <row r="380" spans="1:16" s="5" customFormat="1" outlineLevel="2">
      <c r="A380" s="3" t="s">
        <v>625</v>
      </c>
      <c r="B380" s="1" t="s">
        <v>626</v>
      </c>
      <c r="C380" s="4">
        <v>686182001693</v>
      </c>
      <c r="D380" s="2">
        <v>627.15</v>
      </c>
      <c r="E380" s="2">
        <v>2469.4</v>
      </c>
      <c r="F380" s="2">
        <v>15678.7</v>
      </c>
      <c r="G380" s="2">
        <v>180306</v>
      </c>
      <c r="H380" s="2">
        <v>627.15</v>
      </c>
      <c r="I380" s="2" t="s">
        <v>980</v>
      </c>
      <c r="J380" s="2" t="s">
        <v>1079</v>
      </c>
      <c r="K380" s="2" t="s">
        <v>1086</v>
      </c>
      <c r="L380" s="2" t="s">
        <v>1089</v>
      </c>
      <c r="M380" s="2" t="s">
        <v>1089</v>
      </c>
      <c r="N380" s="5" t="s">
        <v>1163</v>
      </c>
      <c r="O380" s="5" t="e">
        <f>VLOOKUP(A380,'Ceník IRWIN 2024_01'!B:B,1,0)</f>
        <v>#N/A</v>
      </c>
      <c r="P380" s="12"/>
    </row>
    <row r="381" spans="1:16" s="5" customFormat="1" outlineLevel="2">
      <c r="A381" s="3" t="s">
        <v>627</v>
      </c>
      <c r="B381" s="1" t="s">
        <v>628</v>
      </c>
      <c r="C381" s="4">
        <v>686182002720</v>
      </c>
      <c r="D381" s="2">
        <v>635.42999999999995</v>
      </c>
      <c r="E381" s="2">
        <v>2502.0100000000002</v>
      </c>
      <c r="F381" s="2">
        <v>15885.8</v>
      </c>
      <c r="G381" s="2">
        <v>182686</v>
      </c>
      <c r="H381" s="2">
        <v>635.42999999999995</v>
      </c>
      <c r="I381" s="2" t="s">
        <v>980</v>
      </c>
      <c r="J381" s="2" t="s">
        <v>1079</v>
      </c>
      <c r="K381" s="2" t="s">
        <v>1086</v>
      </c>
      <c r="L381" s="2" t="s">
        <v>1089</v>
      </c>
      <c r="M381" s="2" t="s">
        <v>1089</v>
      </c>
      <c r="N381" s="5" t="s">
        <v>1163</v>
      </c>
      <c r="O381" s="5" t="e">
        <f>VLOOKUP(A381,'Ceník IRWIN 2024_01'!B:B,1,0)</f>
        <v>#N/A</v>
      </c>
      <c r="P381" s="12"/>
    </row>
    <row r="382" spans="1:16" s="5" customFormat="1" outlineLevel="2">
      <c r="A382" s="3" t="s">
        <v>629</v>
      </c>
      <c r="B382" s="1" t="s">
        <v>630</v>
      </c>
      <c r="C382" s="4">
        <v>686182002843</v>
      </c>
      <c r="D382" s="2">
        <v>518</v>
      </c>
      <c r="E382" s="2">
        <v>2039.63</v>
      </c>
      <c r="F382" s="2">
        <v>12950</v>
      </c>
      <c r="G382" s="2">
        <v>148925</v>
      </c>
      <c r="H382" s="2">
        <v>518</v>
      </c>
      <c r="I382" s="2" t="s">
        <v>980</v>
      </c>
      <c r="J382" s="2" t="s">
        <v>1079</v>
      </c>
      <c r="K382" s="2" t="s">
        <v>1086</v>
      </c>
      <c r="L382" s="2" t="s">
        <v>1089</v>
      </c>
      <c r="M382" s="2" t="s">
        <v>1089</v>
      </c>
      <c r="N382" s="5" t="s">
        <v>1163</v>
      </c>
      <c r="O382" s="5" t="e">
        <f>VLOOKUP(A382,'Ceník IRWIN 2024_01'!B:B,1,0)</f>
        <v>#N/A</v>
      </c>
      <c r="P382" s="12"/>
    </row>
    <row r="383" spans="1:16" s="5" customFormat="1" outlineLevel="2">
      <c r="A383" s="3" t="s">
        <v>631</v>
      </c>
      <c r="B383" s="1" t="s">
        <v>632</v>
      </c>
      <c r="C383" s="4">
        <v>686182002706</v>
      </c>
      <c r="D383" s="2">
        <v>487.43</v>
      </c>
      <c r="E383" s="2">
        <v>1919.26</v>
      </c>
      <c r="F383" s="2">
        <v>12185.8</v>
      </c>
      <c r="G383" s="2">
        <v>140136</v>
      </c>
      <c r="H383" s="2">
        <v>487.43</v>
      </c>
      <c r="I383" s="2" t="s">
        <v>980</v>
      </c>
      <c r="J383" s="2" t="s">
        <v>1079</v>
      </c>
      <c r="K383" s="2" t="s">
        <v>1086</v>
      </c>
      <c r="L383" s="2" t="s">
        <v>1089</v>
      </c>
      <c r="M383" s="2" t="s">
        <v>1089</v>
      </c>
      <c r="N383" s="5" t="s">
        <v>1163</v>
      </c>
      <c r="O383" s="5" t="e">
        <f>VLOOKUP(A383,'Ceník IRWIN 2024_01'!B:B,1,0)</f>
        <v>#N/A</v>
      </c>
      <c r="P383" s="12"/>
    </row>
    <row r="384" spans="1:16" s="5" customFormat="1" outlineLevel="2">
      <c r="A384" s="3" t="s">
        <v>633</v>
      </c>
      <c r="B384" s="1" t="s">
        <v>634</v>
      </c>
      <c r="C384" s="4">
        <v>686182000795</v>
      </c>
      <c r="D384" s="2">
        <v>981.79</v>
      </c>
      <c r="E384" s="2">
        <v>3865.8</v>
      </c>
      <c r="F384" s="2">
        <v>24544.799999999999</v>
      </c>
      <c r="G384" s="2">
        <v>282265</v>
      </c>
      <c r="H384" s="2">
        <v>981.79</v>
      </c>
      <c r="I384" s="2" t="s">
        <v>980</v>
      </c>
      <c r="J384" s="2" t="s">
        <v>1079</v>
      </c>
      <c r="K384" s="2" t="s">
        <v>1086</v>
      </c>
      <c r="L384" s="2" t="s">
        <v>1089</v>
      </c>
      <c r="M384" s="2" t="s">
        <v>1089</v>
      </c>
      <c r="N384" s="5" t="s">
        <v>1163</v>
      </c>
      <c r="O384" s="5" t="e">
        <f>VLOOKUP(A384,'Ceník IRWIN 2024_01'!B:B,1,0)</f>
        <v>#N/A</v>
      </c>
      <c r="P384" s="12"/>
    </row>
    <row r="385" spans="1:16" s="5" customFormat="1" outlineLevel="2">
      <c r="A385" s="3" t="s">
        <v>635</v>
      </c>
      <c r="B385" s="1" t="s">
        <v>636</v>
      </c>
      <c r="C385" s="4">
        <v>734442144489</v>
      </c>
      <c r="D385" s="2">
        <v>521.67999999999995</v>
      </c>
      <c r="E385" s="2">
        <v>2054.12</v>
      </c>
      <c r="F385" s="2">
        <v>13042</v>
      </c>
      <c r="G385" s="2">
        <v>149983</v>
      </c>
      <c r="H385" s="2">
        <v>521.67999999999995</v>
      </c>
      <c r="I385" s="2" t="s">
        <v>980</v>
      </c>
      <c r="J385" s="2" t="s">
        <v>1079</v>
      </c>
      <c r="K385" s="2" t="s">
        <v>1086</v>
      </c>
      <c r="L385" s="2" t="s">
        <v>1089</v>
      </c>
      <c r="M385" s="2" t="s">
        <v>1089</v>
      </c>
      <c r="N385" s="5" t="s">
        <v>1163</v>
      </c>
      <c r="O385" s="5" t="e">
        <f>VLOOKUP(A385,'Ceník IRWIN 2024_01'!B:B,1,0)</f>
        <v>#N/A</v>
      </c>
      <c r="P385" s="12"/>
    </row>
    <row r="386" spans="1:16" s="5" customFormat="1" outlineLevel="2">
      <c r="A386" s="3" t="s">
        <v>637</v>
      </c>
      <c r="B386" s="1" t="s">
        <v>638</v>
      </c>
      <c r="C386" s="4">
        <v>734442144601</v>
      </c>
      <c r="D386" s="2">
        <v>725.53</v>
      </c>
      <c r="E386" s="2">
        <v>2856.77</v>
      </c>
      <c r="F386" s="2">
        <v>18138.2</v>
      </c>
      <c r="G386" s="2">
        <v>208590</v>
      </c>
      <c r="H386" s="2">
        <v>725.53</v>
      </c>
      <c r="I386" s="2" t="s">
        <v>980</v>
      </c>
      <c r="J386" s="2" t="s">
        <v>1079</v>
      </c>
      <c r="K386" s="2" t="s">
        <v>1086</v>
      </c>
      <c r="L386" s="2" t="s">
        <v>1089</v>
      </c>
      <c r="M386" s="2" t="s">
        <v>1089</v>
      </c>
      <c r="N386" s="5" t="s">
        <v>1163</v>
      </c>
      <c r="O386" s="5" t="e">
        <f>VLOOKUP(A386,'Ceník IRWIN 2024_01'!B:B,1,0)</f>
        <v>#N/A</v>
      </c>
      <c r="P386" s="12"/>
    </row>
    <row r="387" spans="1:16" s="5" customFormat="1" outlineLevel="2">
      <c r="A387" s="3" t="s">
        <v>639</v>
      </c>
      <c r="B387" s="1" t="s">
        <v>640</v>
      </c>
      <c r="C387" s="4">
        <v>734442233046</v>
      </c>
      <c r="D387" s="2">
        <v>15.33</v>
      </c>
      <c r="E387" s="2">
        <v>56.81</v>
      </c>
      <c r="F387" s="2">
        <v>360.7</v>
      </c>
      <c r="G387" s="2">
        <v>4148</v>
      </c>
      <c r="H387" s="2">
        <v>14.43</v>
      </c>
      <c r="I387" s="2" t="s">
        <v>980</v>
      </c>
      <c r="J387" s="2" t="s">
        <v>1079</v>
      </c>
      <c r="K387" s="2" t="s">
        <v>1090</v>
      </c>
      <c r="L387" s="2" t="s">
        <v>1091</v>
      </c>
      <c r="M387" s="2" t="s">
        <v>1091</v>
      </c>
      <c r="N387" s="5" t="s">
        <v>1163</v>
      </c>
      <c r="O387" s="5" t="e">
        <f>VLOOKUP(A387,'Ceník IRWIN 2024_01'!B:B,1,0)</f>
        <v>#N/A</v>
      </c>
      <c r="P387" s="12"/>
    </row>
    <row r="388" spans="1:16" s="5" customFormat="1" outlineLevel="2">
      <c r="A388" s="3" t="s">
        <v>641</v>
      </c>
      <c r="B388" s="1" t="s">
        <v>642</v>
      </c>
      <c r="C388" s="4">
        <v>686182000528</v>
      </c>
      <c r="D388" s="2">
        <v>27.82</v>
      </c>
      <c r="E388" s="2">
        <v>103.11</v>
      </c>
      <c r="F388" s="2">
        <v>654.70000000000005</v>
      </c>
      <c r="G388" s="2">
        <v>7529</v>
      </c>
      <c r="H388" s="2">
        <v>26.19</v>
      </c>
      <c r="I388" s="2" t="s">
        <v>980</v>
      </c>
      <c r="J388" s="2" t="s">
        <v>1079</v>
      </c>
      <c r="K388" s="2" t="s">
        <v>1090</v>
      </c>
      <c r="L388" s="2" t="s">
        <v>1091</v>
      </c>
      <c r="M388" s="2" t="s">
        <v>1091</v>
      </c>
      <c r="N388" s="5" t="s">
        <v>1163</v>
      </c>
      <c r="O388" s="5" t="e">
        <f>VLOOKUP(A388,'Ceník IRWIN 2024_01'!B:B,1,0)</f>
        <v>#N/A</v>
      </c>
      <c r="P388" s="12"/>
    </row>
    <row r="389" spans="1:16" s="5" customFormat="1" outlineLevel="2">
      <c r="A389" s="3" t="s">
        <v>643</v>
      </c>
      <c r="B389" s="1" t="s">
        <v>644</v>
      </c>
      <c r="C389" s="4">
        <v>686182002089</v>
      </c>
      <c r="D389" s="2">
        <v>25.96</v>
      </c>
      <c r="E389" s="2">
        <v>96.2</v>
      </c>
      <c r="F389" s="2">
        <v>610.79999999999995</v>
      </c>
      <c r="G389" s="2">
        <v>7024</v>
      </c>
      <c r="H389" s="2">
        <v>24.43</v>
      </c>
      <c r="I389" s="2" t="s">
        <v>980</v>
      </c>
      <c r="J389" s="2" t="s">
        <v>1079</v>
      </c>
      <c r="K389" s="2" t="s">
        <v>1090</v>
      </c>
      <c r="L389" s="2" t="s">
        <v>1091</v>
      </c>
      <c r="M389" s="2" t="s">
        <v>1091</v>
      </c>
      <c r="N389" s="5" t="s">
        <v>1163</v>
      </c>
      <c r="O389" s="5" t="e">
        <f>VLOOKUP(A389,'Ceník IRWIN 2024_01'!B:B,1,0)</f>
        <v>#N/A</v>
      </c>
      <c r="P389" s="12"/>
    </row>
    <row r="390" spans="1:16" s="5" customFormat="1" outlineLevel="2">
      <c r="A390" s="3" t="s">
        <v>645</v>
      </c>
      <c r="B390" s="1" t="s">
        <v>646</v>
      </c>
      <c r="C390" s="4">
        <v>734442111368</v>
      </c>
      <c r="D390" s="2">
        <v>18.18</v>
      </c>
      <c r="E390" s="2">
        <v>67.349999999999994</v>
      </c>
      <c r="F390" s="2">
        <v>427.6</v>
      </c>
      <c r="G390" s="2">
        <v>4918</v>
      </c>
      <c r="H390" s="2">
        <v>17.100000000000001</v>
      </c>
      <c r="I390" s="2" t="s">
        <v>980</v>
      </c>
      <c r="J390" s="2" t="s">
        <v>1079</v>
      </c>
      <c r="K390" s="2" t="s">
        <v>1090</v>
      </c>
      <c r="L390" s="2" t="s">
        <v>1092</v>
      </c>
      <c r="M390" s="2" t="s">
        <v>1092</v>
      </c>
      <c r="N390" s="5" t="s">
        <v>1163</v>
      </c>
      <c r="O390" s="5" t="e">
        <f>VLOOKUP(A390,'Ceník IRWIN 2024_01'!B:B,1,0)</f>
        <v>#N/A</v>
      </c>
      <c r="P390" s="12"/>
    </row>
    <row r="391" spans="1:16" s="5" customFormat="1" outlineLevel="2">
      <c r="A391" s="3" t="s">
        <v>647</v>
      </c>
      <c r="B391" s="1" t="s">
        <v>648</v>
      </c>
      <c r="C391" s="4">
        <v>734442111603</v>
      </c>
      <c r="D391" s="2">
        <v>20.81</v>
      </c>
      <c r="E391" s="2">
        <v>77.13</v>
      </c>
      <c r="F391" s="2">
        <v>489.7</v>
      </c>
      <c r="G391" s="2">
        <v>5632</v>
      </c>
      <c r="H391" s="2">
        <v>19.59</v>
      </c>
      <c r="I391" s="2" t="s">
        <v>980</v>
      </c>
      <c r="J391" s="2" t="s">
        <v>1079</v>
      </c>
      <c r="K391" s="2" t="s">
        <v>1090</v>
      </c>
      <c r="L391" s="2" t="s">
        <v>1092</v>
      </c>
      <c r="M391" s="2" t="s">
        <v>1092</v>
      </c>
      <c r="N391" s="5" t="s">
        <v>1163</v>
      </c>
      <c r="O391" s="5" t="e">
        <f>VLOOKUP(A391,'Ceník IRWIN 2024_01'!B:B,1,0)</f>
        <v>#N/A</v>
      </c>
      <c r="P391" s="12"/>
    </row>
    <row r="392" spans="1:16" s="5" customFormat="1" outlineLevel="2">
      <c r="A392" s="3" t="s">
        <v>649</v>
      </c>
      <c r="B392" s="1" t="s">
        <v>650</v>
      </c>
      <c r="C392" s="4">
        <v>734442111849</v>
      </c>
      <c r="D392" s="2">
        <v>22.27</v>
      </c>
      <c r="E392" s="2">
        <v>82.5</v>
      </c>
      <c r="F392" s="2">
        <v>523.79999999999995</v>
      </c>
      <c r="G392" s="2">
        <v>6024</v>
      </c>
      <c r="H392" s="2">
        <v>20.95</v>
      </c>
      <c r="I392" s="2" t="s">
        <v>980</v>
      </c>
      <c r="J392" s="2" t="s">
        <v>1079</v>
      </c>
      <c r="K392" s="2" t="s">
        <v>1090</v>
      </c>
      <c r="L392" s="2" t="s">
        <v>1092</v>
      </c>
      <c r="M392" s="2" t="s">
        <v>1092</v>
      </c>
      <c r="N392" s="5" t="s">
        <v>1163</v>
      </c>
      <c r="O392" s="5" t="e">
        <f>VLOOKUP(A392,'Ceník IRWIN 2024_01'!B:B,1,0)</f>
        <v>#N/A</v>
      </c>
      <c r="P392" s="12"/>
    </row>
    <row r="393" spans="1:16" s="5" customFormat="1" outlineLevel="2">
      <c r="A393" s="3" t="s">
        <v>651</v>
      </c>
      <c r="B393" s="1" t="s">
        <v>652</v>
      </c>
      <c r="C393" s="4">
        <v>734442111962</v>
      </c>
      <c r="D393" s="2">
        <v>30.46</v>
      </c>
      <c r="E393" s="2">
        <v>112.88</v>
      </c>
      <c r="F393" s="2">
        <v>716.7</v>
      </c>
      <c r="G393" s="2">
        <v>8242</v>
      </c>
      <c r="H393" s="2">
        <v>28.67</v>
      </c>
      <c r="I393" s="2" t="s">
        <v>980</v>
      </c>
      <c r="J393" s="2" t="s">
        <v>1079</v>
      </c>
      <c r="K393" s="2" t="s">
        <v>1090</v>
      </c>
      <c r="L393" s="2" t="s">
        <v>1092</v>
      </c>
      <c r="M393" s="2" t="s">
        <v>1092</v>
      </c>
      <c r="N393" s="5" t="s">
        <v>1163</v>
      </c>
      <c r="O393" s="5" t="e">
        <f>VLOOKUP(A393,'Ceník IRWIN 2024_01'!B:B,1,0)</f>
        <v>#N/A</v>
      </c>
      <c r="P393" s="12"/>
    </row>
    <row r="394" spans="1:16" s="5" customFormat="1" outlineLevel="2">
      <c r="A394" s="3" t="s">
        <v>653</v>
      </c>
      <c r="B394" s="1" t="s">
        <v>654</v>
      </c>
      <c r="C394" s="4">
        <v>734442112082</v>
      </c>
      <c r="D394" s="2">
        <v>51.4</v>
      </c>
      <c r="E394" s="2">
        <v>190.49</v>
      </c>
      <c r="F394" s="2">
        <v>1209.5</v>
      </c>
      <c r="G394" s="2">
        <v>13909</v>
      </c>
      <c r="H394" s="2">
        <v>48.38</v>
      </c>
      <c r="I394" s="2" t="s">
        <v>980</v>
      </c>
      <c r="J394" s="2" t="s">
        <v>1079</v>
      </c>
      <c r="K394" s="2" t="s">
        <v>1090</v>
      </c>
      <c r="L394" s="2" t="s">
        <v>1092</v>
      </c>
      <c r="M394" s="2" t="s">
        <v>1092</v>
      </c>
      <c r="N394" s="5" t="s">
        <v>1163</v>
      </c>
      <c r="O394" s="5" t="e">
        <f>VLOOKUP(A394,'Ceník IRWIN 2024_01'!B:B,1,0)</f>
        <v>#N/A</v>
      </c>
      <c r="P394" s="12"/>
    </row>
    <row r="395" spans="1:16" s="5" customFormat="1" outlineLevel="2">
      <c r="A395" s="3" t="s">
        <v>655</v>
      </c>
      <c r="B395" s="1" t="s">
        <v>656</v>
      </c>
      <c r="C395" s="4">
        <v>734442112204</v>
      </c>
      <c r="D395" s="2">
        <v>97.47</v>
      </c>
      <c r="E395" s="2">
        <v>361.21</v>
      </c>
      <c r="F395" s="2">
        <v>2293.4</v>
      </c>
      <c r="G395" s="2">
        <v>26374</v>
      </c>
      <c r="H395" s="2">
        <v>91.74</v>
      </c>
      <c r="I395" s="2" t="s">
        <v>980</v>
      </c>
      <c r="J395" s="2" t="s">
        <v>1079</v>
      </c>
      <c r="K395" s="2" t="s">
        <v>1090</v>
      </c>
      <c r="L395" s="2" t="s">
        <v>1092</v>
      </c>
      <c r="M395" s="2" t="s">
        <v>1092</v>
      </c>
      <c r="N395" s="5" t="s">
        <v>1163</v>
      </c>
      <c r="O395" s="5" t="e">
        <f>VLOOKUP(A395,'Ceník IRWIN 2024_01'!B:B,1,0)</f>
        <v>#N/A</v>
      </c>
      <c r="P395" s="12"/>
    </row>
    <row r="396" spans="1:16" s="5" customFormat="1" outlineLevel="2">
      <c r="A396" s="3" t="s">
        <v>657</v>
      </c>
      <c r="B396" s="1" t="s">
        <v>658</v>
      </c>
      <c r="C396" s="4">
        <v>734442111122</v>
      </c>
      <c r="D396" s="2">
        <v>13.77</v>
      </c>
      <c r="E396" s="2">
        <v>51.04</v>
      </c>
      <c r="F396" s="2">
        <v>324.10000000000002</v>
      </c>
      <c r="G396" s="2">
        <v>3727</v>
      </c>
      <c r="H396" s="2">
        <v>12.96</v>
      </c>
      <c r="I396" s="2" t="s">
        <v>980</v>
      </c>
      <c r="J396" s="2" t="s">
        <v>1079</v>
      </c>
      <c r="K396" s="2" t="s">
        <v>1090</v>
      </c>
      <c r="L396" s="2" t="s">
        <v>1092</v>
      </c>
      <c r="M396" s="2" t="s">
        <v>1092</v>
      </c>
      <c r="N396" s="5" t="s">
        <v>1163</v>
      </c>
      <c r="O396" s="5" t="e">
        <f>VLOOKUP(A396,'Ceník IRWIN 2024_01'!B:B,1,0)</f>
        <v>#N/A</v>
      </c>
      <c r="P396" s="12"/>
    </row>
    <row r="397" spans="1:16" s="5" customFormat="1" outlineLevel="2">
      <c r="A397" s="3" t="s">
        <v>659</v>
      </c>
      <c r="B397" s="1" t="s">
        <v>660</v>
      </c>
      <c r="C397" s="4">
        <v>734442112563</v>
      </c>
      <c r="D397" s="2">
        <v>23.61</v>
      </c>
      <c r="E397" s="2">
        <v>87.51</v>
      </c>
      <c r="F397" s="2">
        <v>555.6</v>
      </c>
      <c r="G397" s="2">
        <v>6390</v>
      </c>
      <c r="H397" s="2">
        <v>22.22</v>
      </c>
      <c r="I397" s="2" t="s">
        <v>980</v>
      </c>
      <c r="J397" s="2" t="s">
        <v>1079</v>
      </c>
      <c r="K397" s="2" t="s">
        <v>1090</v>
      </c>
      <c r="L397" s="2" t="s">
        <v>1092</v>
      </c>
      <c r="M397" s="2" t="s">
        <v>1092</v>
      </c>
      <c r="N397" s="5" t="s">
        <v>1163</v>
      </c>
      <c r="O397" s="5" t="e">
        <f>VLOOKUP(A397,'Ceník IRWIN 2024_01'!B:B,1,0)</f>
        <v>#N/A</v>
      </c>
      <c r="P397" s="12"/>
    </row>
    <row r="398" spans="1:16" s="5" customFormat="1" outlineLevel="2">
      <c r="A398" s="3" t="s">
        <v>661</v>
      </c>
      <c r="B398" s="1" t="s">
        <v>662</v>
      </c>
      <c r="C398" s="4">
        <v>734442113065</v>
      </c>
      <c r="D398" s="2">
        <v>342.16</v>
      </c>
      <c r="E398" s="2">
        <v>1267.98</v>
      </c>
      <c r="F398" s="2">
        <v>8050.7</v>
      </c>
      <c r="G398" s="2">
        <v>92583</v>
      </c>
      <c r="H398" s="2">
        <v>322.02999999999997</v>
      </c>
      <c r="I398" s="2" t="s">
        <v>980</v>
      </c>
      <c r="J398" s="2" t="s">
        <v>1079</v>
      </c>
      <c r="K398" s="2" t="s">
        <v>1090</v>
      </c>
      <c r="L398" s="2" t="s">
        <v>1092</v>
      </c>
      <c r="M398" s="2" t="s">
        <v>1092</v>
      </c>
      <c r="N398" s="5" t="s">
        <v>1163</v>
      </c>
      <c r="O398" s="5" t="e">
        <f>VLOOKUP(A398,'Ceník IRWIN 2024_01'!B:B,1,0)</f>
        <v>#N/A</v>
      </c>
      <c r="P398" s="12"/>
    </row>
    <row r="399" spans="1:16" s="5" customFormat="1" outlineLevel="2">
      <c r="A399" s="3" t="s">
        <v>663</v>
      </c>
      <c r="B399" s="1" t="s">
        <v>664</v>
      </c>
      <c r="C399" s="4">
        <v>734442112327</v>
      </c>
      <c r="D399" s="2">
        <v>29.66</v>
      </c>
      <c r="E399" s="2">
        <v>109.92</v>
      </c>
      <c r="F399" s="2">
        <v>697.9</v>
      </c>
      <c r="G399" s="2">
        <v>8026</v>
      </c>
      <c r="H399" s="2">
        <v>27.92</v>
      </c>
      <c r="I399" s="2" t="s">
        <v>980</v>
      </c>
      <c r="J399" s="2" t="s">
        <v>1079</v>
      </c>
      <c r="K399" s="2" t="s">
        <v>1090</v>
      </c>
      <c r="L399" s="2" t="s">
        <v>1092</v>
      </c>
      <c r="M399" s="2" t="s">
        <v>1092</v>
      </c>
      <c r="N399" s="5" t="s">
        <v>1163</v>
      </c>
      <c r="O399" s="5" t="e">
        <f>VLOOKUP(A399,'Ceník IRWIN 2024_01'!B:B,1,0)</f>
        <v>#N/A</v>
      </c>
      <c r="P399" s="12"/>
    </row>
    <row r="400" spans="1:16" s="5" customFormat="1" outlineLevel="2">
      <c r="A400" s="3" t="s">
        <v>665</v>
      </c>
      <c r="B400" s="1" t="s">
        <v>666</v>
      </c>
      <c r="C400" s="4">
        <v>734442112686</v>
      </c>
      <c r="D400" s="2">
        <v>34.270000000000003</v>
      </c>
      <c r="E400" s="2">
        <v>126.99</v>
      </c>
      <c r="F400" s="2">
        <v>806.3</v>
      </c>
      <c r="G400" s="2">
        <v>9272</v>
      </c>
      <c r="H400" s="2">
        <v>32.25</v>
      </c>
      <c r="I400" s="2" t="s">
        <v>980</v>
      </c>
      <c r="J400" s="2" t="s">
        <v>1079</v>
      </c>
      <c r="K400" s="2" t="s">
        <v>1090</v>
      </c>
      <c r="L400" s="2" t="s">
        <v>1092</v>
      </c>
      <c r="M400" s="2" t="s">
        <v>1092</v>
      </c>
      <c r="N400" s="5" t="s">
        <v>1163</v>
      </c>
      <c r="O400" s="5" t="e">
        <f>VLOOKUP(A400,'Ceník IRWIN 2024_01'!B:B,1,0)</f>
        <v>#N/A</v>
      </c>
      <c r="P400" s="12"/>
    </row>
    <row r="401" spans="1:16" s="5" customFormat="1" outlineLevel="2">
      <c r="A401" s="3" t="s">
        <v>667</v>
      </c>
      <c r="B401" s="1" t="s">
        <v>668</v>
      </c>
      <c r="C401" s="4">
        <v>734442112440</v>
      </c>
      <c r="D401" s="2">
        <v>20.34</v>
      </c>
      <c r="E401" s="2">
        <v>75.37</v>
      </c>
      <c r="F401" s="2">
        <v>478.5</v>
      </c>
      <c r="G401" s="2">
        <v>5503</v>
      </c>
      <c r="H401" s="2">
        <v>19.14</v>
      </c>
      <c r="I401" s="2" t="s">
        <v>980</v>
      </c>
      <c r="J401" s="2" t="s">
        <v>1079</v>
      </c>
      <c r="K401" s="2" t="s">
        <v>1090</v>
      </c>
      <c r="L401" s="2" t="s">
        <v>1092</v>
      </c>
      <c r="M401" s="2" t="s">
        <v>1092</v>
      </c>
      <c r="N401" s="5" t="s">
        <v>1163</v>
      </c>
      <c r="O401" s="5" t="e">
        <f>VLOOKUP(A401,'Ceník IRWIN 2024_01'!B:B,1,0)</f>
        <v>#N/A</v>
      </c>
      <c r="P401" s="12"/>
    </row>
    <row r="402" spans="1:16" s="5" customFormat="1" outlineLevel="2">
      <c r="A402" s="3" t="s">
        <v>669</v>
      </c>
      <c r="B402" s="1" t="s">
        <v>670</v>
      </c>
      <c r="C402" s="4">
        <v>734442112808</v>
      </c>
      <c r="D402" s="2">
        <v>42.82</v>
      </c>
      <c r="E402" s="2">
        <v>158.69</v>
      </c>
      <c r="F402" s="2">
        <v>1007.6</v>
      </c>
      <c r="G402" s="2">
        <v>11587</v>
      </c>
      <c r="H402" s="2">
        <v>40.299999999999997</v>
      </c>
      <c r="I402" s="2" t="s">
        <v>980</v>
      </c>
      <c r="J402" s="2" t="s">
        <v>1079</v>
      </c>
      <c r="K402" s="2" t="s">
        <v>1090</v>
      </c>
      <c r="L402" s="2" t="s">
        <v>1092</v>
      </c>
      <c r="M402" s="2" t="s">
        <v>1092</v>
      </c>
      <c r="N402" s="5" t="s">
        <v>1163</v>
      </c>
      <c r="O402" s="5" t="e">
        <f>VLOOKUP(A402,'Ceník IRWIN 2024_01'!B:B,1,0)</f>
        <v>#N/A</v>
      </c>
      <c r="P402" s="12"/>
    </row>
    <row r="403" spans="1:16" s="5" customFormat="1" outlineLevel="2">
      <c r="A403" s="3" t="s">
        <v>671</v>
      </c>
      <c r="B403" s="1" t="s">
        <v>672</v>
      </c>
      <c r="C403" s="4">
        <v>734442112921</v>
      </c>
      <c r="D403" s="2">
        <v>70.97</v>
      </c>
      <c r="E403" s="2">
        <v>263</v>
      </c>
      <c r="F403" s="2">
        <v>1669.8</v>
      </c>
      <c r="G403" s="2">
        <v>19203</v>
      </c>
      <c r="H403" s="2">
        <v>66.790000000000006</v>
      </c>
      <c r="I403" s="2" t="s">
        <v>980</v>
      </c>
      <c r="J403" s="2" t="s">
        <v>1079</v>
      </c>
      <c r="K403" s="2" t="s">
        <v>1090</v>
      </c>
      <c r="L403" s="2" t="s">
        <v>1092</v>
      </c>
      <c r="M403" s="2" t="s">
        <v>1092</v>
      </c>
      <c r="N403" s="5" t="s">
        <v>1163</v>
      </c>
      <c r="O403" s="5" t="e">
        <f>VLOOKUP(A403,'Ceník IRWIN 2024_01'!B:B,1,0)</f>
        <v>#N/A</v>
      </c>
      <c r="P403" s="12"/>
    </row>
    <row r="404" spans="1:16" s="5" customFormat="1" outlineLevel="2">
      <c r="A404" s="3" t="s">
        <v>673</v>
      </c>
      <c r="B404" s="1" t="s">
        <v>674</v>
      </c>
      <c r="C404" s="4">
        <v>734442113041</v>
      </c>
      <c r="D404" s="2">
        <v>163.74</v>
      </c>
      <c r="E404" s="2">
        <v>606.78</v>
      </c>
      <c r="F404" s="2">
        <v>3852.6</v>
      </c>
      <c r="G404" s="2">
        <v>44305</v>
      </c>
      <c r="H404" s="2">
        <v>154.1</v>
      </c>
      <c r="I404" s="2" t="s">
        <v>980</v>
      </c>
      <c r="J404" s="2" t="s">
        <v>1079</v>
      </c>
      <c r="K404" s="2" t="s">
        <v>1090</v>
      </c>
      <c r="L404" s="2" t="s">
        <v>1092</v>
      </c>
      <c r="M404" s="2" t="s">
        <v>1092</v>
      </c>
      <c r="N404" s="5" t="s">
        <v>1163</v>
      </c>
      <c r="O404" s="5" t="e">
        <f>VLOOKUP(A404,'Ceník IRWIN 2024_01'!B:B,1,0)</f>
        <v>#N/A</v>
      </c>
      <c r="P404" s="12"/>
    </row>
    <row r="405" spans="1:16" s="5" customFormat="1" outlineLevel="2">
      <c r="A405" s="3" t="s">
        <v>675</v>
      </c>
      <c r="B405" s="1" t="s">
        <v>676</v>
      </c>
      <c r="C405" s="4">
        <v>734442113522</v>
      </c>
      <c r="D405" s="2">
        <v>57.23</v>
      </c>
      <c r="E405" s="2">
        <v>212.06</v>
      </c>
      <c r="F405" s="2">
        <v>1346.4</v>
      </c>
      <c r="G405" s="2">
        <v>15484</v>
      </c>
      <c r="H405" s="2">
        <v>53.86</v>
      </c>
      <c r="I405" s="2" t="s">
        <v>980</v>
      </c>
      <c r="J405" s="2" t="s">
        <v>1079</v>
      </c>
      <c r="K405" s="2" t="s">
        <v>1090</v>
      </c>
      <c r="L405" s="2" t="s">
        <v>1093</v>
      </c>
      <c r="M405" s="2" t="s">
        <v>1093</v>
      </c>
      <c r="N405" s="5" t="s">
        <v>1163</v>
      </c>
      <c r="O405" s="5" t="str">
        <f>VLOOKUP(A405,'Ceník IRWIN 2024_01'!B:B,1,0)</f>
        <v>T240</v>
      </c>
      <c r="P405" s="12"/>
    </row>
    <row r="406" spans="1:16" s="5" customFormat="1" outlineLevel="2">
      <c r="A406" s="3" t="s">
        <v>677</v>
      </c>
      <c r="B406" s="1" t="s">
        <v>678</v>
      </c>
      <c r="C406" s="4">
        <v>734442109082</v>
      </c>
      <c r="D406" s="2">
        <v>92.03</v>
      </c>
      <c r="E406" s="2">
        <v>386.53</v>
      </c>
      <c r="F406" s="2">
        <v>2454.1999999999998</v>
      </c>
      <c r="G406" s="2">
        <v>28223</v>
      </c>
      <c r="H406" s="2">
        <v>98.17</v>
      </c>
      <c r="I406" s="2" t="s">
        <v>980</v>
      </c>
      <c r="J406" s="2" t="s">
        <v>1079</v>
      </c>
      <c r="K406" s="2" t="s">
        <v>1090</v>
      </c>
      <c r="L406" s="2" t="s">
        <v>1093</v>
      </c>
      <c r="M406" s="2" t="s">
        <v>1093</v>
      </c>
      <c r="N406" s="5" t="s">
        <v>1163</v>
      </c>
      <c r="O406" s="5" t="e">
        <f>VLOOKUP(A406,'Ceník IRWIN 2024_01'!B:B,1,0)</f>
        <v>#N/A</v>
      </c>
      <c r="P406" s="12"/>
    </row>
    <row r="407" spans="1:16" s="5" customFormat="1" outlineLevel="2">
      <c r="A407" s="3" t="s">
        <v>679</v>
      </c>
      <c r="B407" s="1" t="s">
        <v>680</v>
      </c>
      <c r="C407" s="4">
        <v>734442109204</v>
      </c>
      <c r="D407" s="2">
        <v>147.18</v>
      </c>
      <c r="E407" s="2">
        <v>618.14</v>
      </c>
      <c r="F407" s="2">
        <v>3924.7</v>
      </c>
      <c r="G407" s="2">
        <v>45134</v>
      </c>
      <c r="H407" s="2">
        <v>156.99</v>
      </c>
      <c r="I407" s="2" t="s">
        <v>980</v>
      </c>
      <c r="J407" s="2" t="s">
        <v>1079</v>
      </c>
      <c r="K407" s="2" t="s">
        <v>1090</v>
      </c>
      <c r="L407" s="2" t="s">
        <v>1093</v>
      </c>
      <c r="M407" s="2" t="s">
        <v>1093</v>
      </c>
      <c r="N407" s="5" t="s">
        <v>1163</v>
      </c>
      <c r="O407" s="5" t="e">
        <f>VLOOKUP(A407,'Ceník IRWIN 2024_01'!B:B,1,0)</f>
        <v>#N/A</v>
      </c>
      <c r="P407" s="12"/>
    </row>
    <row r="408" spans="1:16" s="5" customFormat="1" outlineLevel="2">
      <c r="A408" s="3" t="s">
        <v>681</v>
      </c>
      <c r="B408" s="1" t="s">
        <v>682</v>
      </c>
      <c r="C408" s="4">
        <v>734442113164</v>
      </c>
      <c r="D408" s="2">
        <v>170.9</v>
      </c>
      <c r="E408" s="2">
        <v>717.79</v>
      </c>
      <c r="F408" s="2">
        <v>4557.3999999999996</v>
      </c>
      <c r="G408" s="2">
        <v>52410</v>
      </c>
      <c r="H408" s="2">
        <v>182.3</v>
      </c>
      <c r="I408" s="2" t="s">
        <v>980</v>
      </c>
      <c r="J408" s="2" t="s">
        <v>1079</v>
      </c>
      <c r="K408" s="2" t="s">
        <v>1090</v>
      </c>
      <c r="L408" s="2" t="s">
        <v>1093</v>
      </c>
      <c r="M408" s="2" t="s">
        <v>1093</v>
      </c>
      <c r="N408" s="5" t="s">
        <v>1163</v>
      </c>
      <c r="O408" s="5" t="e">
        <f>VLOOKUP(A408,'Ceník IRWIN 2024_01'!B:B,1,0)</f>
        <v>#N/A</v>
      </c>
      <c r="P408" s="12"/>
    </row>
    <row r="409" spans="1:16" s="5" customFormat="1" outlineLevel="2">
      <c r="A409" s="3" t="s">
        <v>683</v>
      </c>
      <c r="B409" s="1" t="s">
        <v>684</v>
      </c>
      <c r="C409" s="4">
        <v>734442113287</v>
      </c>
      <c r="D409" s="2">
        <v>435.29</v>
      </c>
      <c r="E409" s="2">
        <v>1828.21</v>
      </c>
      <c r="F409" s="2">
        <v>11607.7</v>
      </c>
      <c r="G409" s="2">
        <v>133488</v>
      </c>
      <c r="H409" s="2">
        <v>464.31</v>
      </c>
      <c r="I409" s="2" t="s">
        <v>980</v>
      </c>
      <c r="J409" s="2" t="s">
        <v>1079</v>
      </c>
      <c r="K409" s="2" t="s">
        <v>1090</v>
      </c>
      <c r="L409" s="2" t="s">
        <v>1093</v>
      </c>
      <c r="M409" s="2" t="s">
        <v>1093</v>
      </c>
      <c r="N409" s="5" t="s">
        <v>1163</v>
      </c>
      <c r="O409" s="5" t="e">
        <f>VLOOKUP(A409,'Ceník IRWIN 2024_01'!B:B,1,0)</f>
        <v>#N/A</v>
      </c>
      <c r="P409" s="12"/>
    </row>
    <row r="410" spans="1:16" s="5" customFormat="1" outlineLevel="2">
      <c r="A410" s="3" t="s">
        <v>685</v>
      </c>
      <c r="B410" s="1" t="s">
        <v>686</v>
      </c>
      <c r="C410" s="4">
        <v>734442114000</v>
      </c>
      <c r="D410" s="2">
        <v>873.09</v>
      </c>
      <c r="E410" s="2">
        <v>3437.79</v>
      </c>
      <c r="F410" s="2">
        <v>21827.200000000001</v>
      </c>
      <c r="G410" s="2">
        <v>251013</v>
      </c>
      <c r="H410" s="2">
        <v>873.09</v>
      </c>
      <c r="I410" s="2" t="s">
        <v>980</v>
      </c>
      <c r="J410" s="2" t="s">
        <v>1079</v>
      </c>
      <c r="K410" s="2" t="s">
        <v>1090</v>
      </c>
      <c r="L410" s="2" t="s">
        <v>1093</v>
      </c>
      <c r="M410" s="2" t="s">
        <v>1093</v>
      </c>
      <c r="N410" s="5" t="s">
        <v>1163</v>
      </c>
      <c r="O410" s="5" t="e">
        <f>VLOOKUP(A410,'Ceník IRWIN 2024_01'!B:B,1,0)</f>
        <v>#N/A</v>
      </c>
      <c r="P410" s="12"/>
    </row>
    <row r="411" spans="1:16" s="5" customFormat="1" outlineLevel="2">
      <c r="A411" s="3">
        <v>10504281</v>
      </c>
      <c r="B411" s="1" t="s">
        <v>687</v>
      </c>
      <c r="C411" s="4">
        <v>5706915036428</v>
      </c>
      <c r="D411" s="2">
        <v>171.94</v>
      </c>
      <c r="E411" s="2">
        <v>677.01</v>
      </c>
      <c r="F411" s="2">
        <v>4298.5</v>
      </c>
      <c r="G411" s="2">
        <v>49433</v>
      </c>
      <c r="H411" s="2">
        <v>171.94</v>
      </c>
      <c r="I411" s="2" t="s">
        <v>980</v>
      </c>
      <c r="J411" s="2" t="s">
        <v>1079</v>
      </c>
      <c r="K411" s="2" t="s">
        <v>1090</v>
      </c>
      <c r="L411" s="2" t="s">
        <v>1094</v>
      </c>
      <c r="M411" s="2" t="s">
        <v>1094</v>
      </c>
      <c r="N411" s="5" t="s">
        <v>1163</v>
      </c>
      <c r="O411" s="5" t="e">
        <f>VLOOKUP(A411,'Ceník IRWIN 2024_01'!B:B,1,0)</f>
        <v>#N/A</v>
      </c>
    </row>
    <row r="412" spans="1:16" s="5" customFormat="1" outlineLevel="2">
      <c r="A412" s="3" t="s">
        <v>688</v>
      </c>
      <c r="B412" s="1" t="s">
        <v>689</v>
      </c>
      <c r="C412" s="4">
        <v>734442096122</v>
      </c>
      <c r="D412" s="2">
        <v>43.96</v>
      </c>
      <c r="E412" s="2">
        <v>162.9</v>
      </c>
      <c r="F412" s="2">
        <v>1034.3</v>
      </c>
      <c r="G412" s="2">
        <v>11894</v>
      </c>
      <c r="H412" s="2">
        <v>41.37</v>
      </c>
      <c r="I412" s="2" t="s">
        <v>980</v>
      </c>
      <c r="J412" s="2" t="s">
        <v>981</v>
      </c>
      <c r="K412" s="2" t="s">
        <v>1095</v>
      </c>
      <c r="L412" s="2" t="s">
        <v>1096</v>
      </c>
      <c r="M412" s="2" t="s">
        <v>1097</v>
      </c>
      <c r="N412" s="5" t="s">
        <v>1163</v>
      </c>
      <c r="O412" s="5" t="e">
        <f>VLOOKUP(A412,'Ceník IRWIN 2024_01'!B:B,1,0)</f>
        <v>#N/A</v>
      </c>
      <c r="P412" s="12"/>
    </row>
    <row r="413" spans="1:16" s="5" customFormat="1" outlineLevel="2">
      <c r="A413" s="3" t="s">
        <v>690</v>
      </c>
      <c r="B413" s="1" t="s">
        <v>691</v>
      </c>
      <c r="C413" s="4">
        <v>734442094579</v>
      </c>
      <c r="D413" s="2">
        <v>31.6</v>
      </c>
      <c r="E413" s="2">
        <v>117.09</v>
      </c>
      <c r="F413" s="2">
        <v>743.4</v>
      </c>
      <c r="G413" s="2">
        <v>8549</v>
      </c>
      <c r="H413" s="2">
        <v>29.74</v>
      </c>
      <c r="I413" s="2" t="s">
        <v>980</v>
      </c>
      <c r="J413" s="2" t="s">
        <v>981</v>
      </c>
      <c r="K413" s="2" t="s">
        <v>1095</v>
      </c>
      <c r="L413" s="2" t="s">
        <v>1096</v>
      </c>
      <c r="M413" s="2" t="s">
        <v>1097</v>
      </c>
      <c r="N413" s="5" t="s">
        <v>1163</v>
      </c>
      <c r="O413" s="5" t="e">
        <f>VLOOKUP(A413,'Ceník IRWIN 2024_01'!B:B,1,0)</f>
        <v>#N/A</v>
      </c>
      <c r="P413" s="12"/>
    </row>
    <row r="414" spans="1:16" s="5" customFormat="1" outlineLevel="2">
      <c r="A414" s="3" t="s">
        <v>692</v>
      </c>
      <c r="B414" s="1" t="s">
        <v>693</v>
      </c>
      <c r="C414" s="4">
        <v>734442096009</v>
      </c>
      <c r="D414" s="2">
        <v>36.119999999999997</v>
      </c>
      <c r="E414" s="2">
        <v>133.87</v>
      </c>
      <c r="F414" s="2">
        <v>850</v>
      </c>
      <c r="G414" s="2">
        <v>9775</v>
      </c>
      <c r="H414" s="2">
        <v>34</v>
      </c>
      <c r="I414" s="2" t="s">
        <v>980</v>
      </c>
      <c r="J414" s="2" t="s">
        <v>981</v>
      </c>
      <c r="K414" s="2" t="s">
        <v>1095</v>
      </c>
      <c r="L414" s="2" t="s">
        <v>1096</v>
      </c>
      <c r="M414" s="2" t="s">
        <v>1097</v>
      </c>
      <c r="N414" s="5" t="s">
        <v>1163</v>
      </c>
      <c r="O414" s="5" t="e">
        <f>VLOOKUP(A414,'Ceník IRWIN 2024_01'!B:B,1,0)</f>
        <v>#N/A</v>
      </c>
      <c r="P414" s="12"/>
    </row>
    <row r="415" spans="1:16" s="5" customFormat="1" outlineLevel="2">
      <c r="A415" s="3" t="s">
        <v>694</v>
      </c>
      <c r="B415" s="1" t="s">
        <v>695</v>
      </c>
      <c r="C415" s="4">
        <v>734442096245</v>
      </c>
      <c r="D415" s="2">
        <v>52.24</v>
      </c>
      <c r="E415" s="2">
        <v>193.6</v>
      </c>
      <c r="F415" s="2">
        <v>1229.2</v>
      </c>
      <c r="G415" s="2">
        <v>14136</v>
      </c>
      <c r="H415" s="2">
        <v>49.17</v>
      </c>
      <c r="I415" s="2" t="s">
        <v>980</v>
      </c>
      <c r="J415" s="2" t="s">
        <v>981</v>
      </c>
      <c r="K415" s="2" t="s">
        <v>1095</v>
      </c>
      <c r="L415" s="2" t="s">
        <v>1096</v>
      </c>
      <c r="M415" s="2" t="s">
        <v>1097</v>
      </c>
      <c r="N415" s="5" t="s">
        <v>1163</v>
      </c>
      <c r="O415" s="5" t="e">
        <f>VLOOKUP(A415,'Ceník IRWIN 2024_01'!B:B,1,0)</f>
        <v>#N/A</v>
      </c>
      <c r="P415" s="12"/>
    </row>
    <row r="416" spans="1:16" s="5" customFormat="1" outlineLevel="2">
      <c r="A416" s="3" t="s">
        <v>696</v>
      </c>
      <c r="B416" s="1" t="s">
        <v>697</v>
      </c>
      <c r="C416" s="4">
        <v>734442096368</v>
      </c>
      <c r="D416" s="2">
        <v>53.79</v>
      </c>
      <c r="E416" s="2">
        <v>199.35</v>
      </c>
      <c r="F416" s="2">
        <v>1265.7</v>
      </c>
      <c r="G416" s="2">
        <v>14556</v>
      </c>
      <c r="H416" s="2">
        <v>50.63</v>
      </c>
      <c r="I416" s="2" t="s">
        <v>980</v>
      </c>
      <c r="J416" s="2" t="s">
        <v>981</v>
      </c>
      <c r="K416" s="2" t="s">
        <v>1095</v>
      </c>
      <c r="L416" s="2" t="s">
        <v>1096</v>
      </c>
      <c r="M416" s="2" t="s">
        <v>1097</v>
      </c>
      <c r="N416" s="5" t="s">
        <v>1163</v>
      </c>
      <c r="O416" s="5" t="e">
        <f>VLOOKUP(A416,'Ceník IRWIN 2024_01'!B:B,1,0)</f>
        <v>#N/A</v>
      </c>
      <c r="P416" s="12"/>
    </row>
    <row r="417" spans="1:16" s="5" customFormat="1" outlineLevel="2">
      <c r="A417" s="3" t="s">
        <v>698</v>
      </c>
      <c r="B417" s="1" t="s">
        <v>699</v>
      </c>
      <c r="C417" s="4">
        <v>734442096481</v>
      </c>
      <c r="D417" s="2">
        <v>89.92</v>
      </c>
      <c r="E417" s="2">
        <v>333.22</v>
      </c>
      <c r="F417" s="2">
        <v>2115.6999999999998</v>
      </c>
      <c r="G417" s="2">
        <v>24330</v>
      </c>
      <c r="H417" s="2">
        <v>84.63</v>
      </c>
      <c r="I417" s="2" t="s">
        <v>980</v>
      </c>
      <c r="J417" s="2" t="s">
        <v>981</v>
      </c>
      <c r="K417" s="2" t="s">
        <v>1095</v>
      </c>
      <c r="L417" s="2" t="s">
        <v>1096</v>
      </c>
      <c r="M417" s="2" t="s">
        <v>1097</v>
      </c>
      <c r="N417" s="5" t="s">
        <v>1163</v>
      </c>
      <c r="O417" s="5" t="e">
        <f>VLOOKUP(A417,'Ceník IRWIN 2024_01'!B:B,1,0)</f>
        <v>#N/A</v>
      </c>
      <c r="P417" s="12"/>
    </row>
    <row r="418" spans="1:16" s="5" customFormat="1" outlineLevel="2">
      <c r="A418" s="3" t="s">
        <v>700</v>
      </c>
      <c r="B418" s="1" t="s">
        <v>701</v>
      </c>
      <c r="C418" s="4">
        <v>734442092643</v>
      </c>
      <c r="D418" s="2">
        <v>137.79</v>
      </c>
      <c r="E418" s="2">
        <v>510.65</v>
      </c>
      <c r="F418" s="2">
        <v>3242.2</v>
      </c>
      <c r="G418" s="2">
        <v>37286</v>
      </c>
      <c r="H418" s="2">
        <v>129.69</v>
      </c>
      <c r="I418" s="2" t="s">
        <v>980</v>
      </c>
      <c r="J418" s="2" t="s">
        <v>981</v>
      </c>
      <c r="K418" s="2" t="s">
        <v>1095</v>
      </c>
      <c r="L418" s="2" t="s">
        <v>1096</v>
      </c>
      <c r="M418" s="2" t="s">
        <v>1098</v>
      </c>
      <c r="N418" s="5" t="s">
        <v>1163</v>
      </c>
      <c r="O418" s="5" t="str">
        <f>VLOOKUP(A418,'Ceník IRWIN 2024_01'!B:B,1,0)</f>
        <v>T930H</v>
      </c>
      <c r="P418" s="12"/>
    </row>
    <row r="419" spans="1:16" s="5" customFormat="1" outlineLevel="2">
      <c r="A419" s="3" t="s">
        <v>702</v>
      </c>
      <c r="B419" s="1" t="s">
        <v>703</v>
      </c>
      <c r="C419" s="4">
        <v>734442087489</v>
      </c>
      <c r="D419" s="2">
        <v>114.9</v>
      </c>
      <c r="E419" s="2">
        <v>425.77</v>
      </c>
      <c r="F419" s="2">
        <v>2703.3</v>
      </c>
      <c r="G419" s="2">
        <v>31088</v>
      </c>
      <c r="H419" s="2">
        <v>108.13</v>
      </c>
      <c r="I419" s="2" t="s">
        <v>980</v>
      </c>
      <c r="J419" s="2" t="s">
        <v>981</v>
      </c>
      <c r="K419" s="2" t="s">
        <v>1095</v>
      </c>
      <c r="L419" s="2" t="s">
        <v>1096</v>
      </c>
      <c r="M419" s="2" t="s">
        <v>1098</v>
      </c>
      <c r="N419" s="5" t="s">
        <v>1163</v>
      </c>
      <c r="O419" s="5" t="str">
        <f>VLOOKUP(A419,'Ceník IRWIN 2024_01'!B:B,1,0)</f>
        <v>T918H</v>
      </c>
      <c r="P419" s="12"/>
    </row>
    <row r="420" spans="1:16" s="5" customFormat="1" outlineLevel="2">
      <c r="A420" s="3" t="s">
        <v>704</v>
      </c>
      <c r="B420" s="1" t="s">
        <v>705</v>
      </c>
      <c r="C420" s="4">
        <v>734442089162</v>
      </c>
      <c r="D420" s="2">
        <v>95.7</v>
      </c>
      <c r="E420" s="2">
        <v>354.66</v>
      </c>
      <c r="F420" s="2">
        <v>2251.8000000000002</v>
      </c>
      <c r="G420" s="2">
        <v>25896</v>
      </c>
      <c r="H420" s="2">
        <v>90.07</v>
      </c>
      <c r="I420" s="2" t="s">
        <v>980</v>
      </c>
      <c r="J420" s="2" t="s">
        <v>981</v>
      </c>
      <c r="K420" s="2" t="s">
        <v>1095</v>
      </c>
      <c r="L420" s="2" t="s">
        <v>1096</v>
      </c>
      <c r="M420" s="2" t="s">
        <v>1098</v>
      </c>
      <c r="N420" s="5" t="s">
        <v>1163</v>
      </c>
      <c r="O420" s="5" t="str">
        <f>VLOOKUP(A420,'Ceník IRWIN 2024_01'!B:B,1,0)</f>
        <v>T914H</v>
      </c>
      <c r="P420" s="12"/>
    </row>
    <row r="421" spans="1:16" s="5" customFormat="1" outlineLevel="2">
      <c r="A421" s="3" t="s">
        <v>706</v>
      </c>
      <c r="B421" s="1" t="s">
        <v>707</v>
      </c>
      <c r="C421" s="4">
        <v>734442134046</v>
      </c>
      <c r="D421" s="2">
        <v>132.79</v>
      </c>
      <c r="E421" s="2">
        <v>492.09</v>
      </c>
      <c r="F421" s="2">
        <v>3124.4</v>
      </c>
      <c r="G421" s="2">
        <v>35930</v>
      </c>
      <c r="H421" s="2">
        <v>124.98</v>
      </c>
      <c r="I421" s="2" t="s">
        <v>980</v>
      </c>
      <c r="J421" s="2" t="s">
        <v>981</v>
      </c>
      <c r="K421" s="2" t="s">
        <v>1095</v>
      </c>
      <c r="L421" s="2" t="s">
        <v>1096</v>
      </c>
      <c r="M421" s="2" t="s">
        <v>1098</v>
      </c>
      <c r="N421" s="5" t="s">
        <v>1163</v>
      </c>
      <c r="O421" s="5" t="str">
        <f>VLOOKUP(A421,'Ceník IRWIN 2024_01'!B:B,1,0)</f>
        <v>T924H</v>
      </c>
      <c r="P421" s="12"/>
    </row>
    <row r="422" spans="1:16" s="5" customFormat="1" outlineLevel="2">
      <c r="A422" s="3" t="s">
        <v>708</v>
      </c>
      <c r="B422" s="1" t="s">
        <v>709</v>
      </c>
      <c r="C422" s="4">
        <v>734442092766</v>
      </c>
      <c r="D422" s="2">
        <v>170.83</v>
      </c>
      <c r="E422" s="2">
        <v>633.07000000000005</v>
      </c>
      <c r="F422" s="2">
        <v>4019.5</v>
      </c>
      <c r="G422" s="2">
        <v>46224</v>
      </c>
      <c r="H422" s="2">
        <v>160.78</v>
      </c>
      <c r="I422" s="2" t="s">
        <v>980</v>
      </c>
      <c r="J422" s="2" t="s">
        <v>981</v>
      </c>
      <c r="K422" s="2" t="s">
        <v>1095</v>
      </c>
      <c r="L422" s="2" t="s">
        <v>1096</v>
      </c>
      <c r="M422" s="2" t="s">
        <v>1098</v>
      </c>
      <c r="N422" s="5" t="s">
        <v>1163</v>
      </c>
      <c r="O422" s="5" t="str">
        <f>VLOOKUP(A422,'Ceník IRWIN 2024_01'!B:B,1,0)</f>
        <v>T936H</v>
      </c>
      <c r="P422" s="12"/>
    </row>
    <row r="423" spans="1:16" s="5" customFormat="1" outlineLevel="2">
      <c r="A423" s="3" t="s">
        <v>710</v>
      </c>
      <c r="B423" s="1" t="s">
        <v>711</v>
      </c>
      <c r="C423" s="4">
        <v>734442092889</v>
      </c>
      <c r="D423" s="2">
        <v>242.13</v>
      </c>
      <c r="E423" s="2">
        <v>897.34</v>
      </c>
      <c r="F423" s="2">
        <v>5697.4</v>
      </c>
      <c r="G423" s="2">
        <v>65520</v>
      </c>
      <c r="H423" s="2">
        <v>227.9</v>
      </c>
      <c r="I423" s="2" t="s">
        <v>980</v>
      </c>
      <c r="J423" s="2" t="s">
        <v>981</v>
      </c>
      <c r="K423" s="2" t="s">
        <v>1095</v>
      </c>
      <c r="L423" s="2" t="s">
        <v>1096</v>
      </c>
      <c r="M423" s="2" t="s">
        <v>1098</v>
      </c>
      <c r="N423" s="5" t="s">
        <v>1163</v>
      </c>
      <c r="O423" s="5" t="str">
        <f>VLOOKUP(A423,'Ceník IRWIN 2024_01'!B:B,1,0)</f>
        <v>T942H</v>
      </c>
      <c r="P423" s="12"/>
    </row>
    <row r="424" spans="1:16" s="5" customFormat="1" outlineLevel="2">
      <c r="A424" s="3" t="s">
        <v>712</v>
      </c>
      <c r="B424" s="1" t="s">
        <v>713</v>
      </c>
      <c r="C424" s="4">
        <v>734442093008</v>
      </c>
      <c r="D424" s="2">
        <v>120.12</v>
      </c>
      <c r="E424" s="2">
        <v>472.97</v>
      </c>
      <c r="F424" s="2">
        <v>3003</v>
      </c>
      <c r="G424" s="2">
        <v>34534</v>
      </c>
      <c r="H424" s="2">
        <v>120.12</v>
      </c>
      <c r="I424" s="2" t="s">
        <v>980</v>
      </c>
      <c r="J424" s="2" t="s">
        <v>981</v>
      </c>
      <c r="K424" s="2" t="s">
        <v>1095</v>
      </c>
      <c r="L424" s="2" t="s">
        <v>1096</v>
      </c>
      <c r="M424" s="2" t="s">
        <v>1099</v>
      </c>
      <c r="N424" s="5" t="s">
        <v>1163</v>
      </c>
      <c r="O424" s="5" t="e">
        <f>VLOOKUP(A424,'Ceník IRWIN 2024_01'!B:B,1,0)</f>
        <v>#N/A</v>
      </c>
      <c r="P424" s="12"/>
    </row>
    <row r="425" spans="1:16" s="5" customFormat="1" outlineLevel="2">
      <c r="A425" s="3" t="s">
        <v>714</v>
      </c>
      <c r="B425" s="1" t="s">
        <v>715</v>
      </c>
      <c r="C425" s="4">
        <v>734442089834</v>
      </c>
      <c r="D425" s="2">
        <v>54.84</v>
      </c>
      <c r="E425" s="2">
        <v>215.95</v>
      </c>
      <c r="F425" s="2">
        <v>1371.1</v>
      </c>
      <c r="G425" s="2">
        <v>15768</v>
      </c>
      <c r="H425" s="2">
        <v>54.84</v>
      </c>
      <c r="I425" s="2" t="s">
        <v>980</v>
      </c>
      <c r="J425" s="2" t="s">
        <v>981</v>
      </c>
      <c r="K425" s="2" t="s">
        <v>1095</v>
      </c>
      <c r="L425" s="2" t="s">
        <v>1096</v>
      </c>
      <c r="M425" s="2" t="s">
        <v>1099</v>
      </c>
      <c r="N425" s="5" t="s">
        <v>1163</v>
      </c>
      <c r="O425" s="5" t="e">
        <f>VLOOKUP(A425,'Ceník IRWIN 2024_01'!B:B,1,0)</f>
        <v>#N/A</v>
      </c>
      <c r="P425" s="12"/>
    </row>
    <row r="426" spans="1:16" s="5" customFormat="1" outlineLevel="2">
      <c r="A426" s="3" t="s">
        <v>716</v>
      </c>
      <c r="B426" s="1" t="s">
        <v>717</v>
      </c>
      <c r="C426" s="4">
        <v>734442089841</v>
      </c>
      <c r="D426" s="2">
        <v>54.81</v>
      </c>
      <c r="E426" s="2">
        <v>215.81</v>
      </c>
      <c r="F426" s="2">
        <v>1370.2</v>
      </c>
      <c r="G426" s="2">
        <v>15758</v>
      </c>
      <c r="H426" s="2">
        <v>54.81</v>
      </c>
      <c r="I426" s="2" t="s">
        <v>980</v>
      </c>
      <c r="J426" s="2" t="s">
        <v>981</v>
      </c>
      <c r="K426" s="2" t="s">
        <v>1095</v>
      </c>
      <c r="L426" s="2" t="s">
        <v>1096</v>
      </c>
      <c r="M426" s="2" t="s">
        <v>1099</v>
      </c>
      <c r="N426" s="5" t="s">
        <v>1163</v>
      </c>
      <c r="O426" s="5" t="str">
        <f>VLOOKUP(A426,'Ceník IRWIN 2024_01'!B:B,1,0)</f>
        <v>TTBC918</v>
      </c>
      <c r="P426" s="12"/>
    </row>
    <row r="427" spans="1:16" s="5" customFormat="1" outlineLevel="2">
      <c r="A427" s="3" t="s">
        <v>718</v>
      </c>
      <c r="B427" s="1" t="s">
        <v>719</v>
      </c>
      <c r="C427" s="4">
        <v>734442089858</v>
      </c>
      <c r="D427" s="2">
        <v>66.62</v>
      </c>
      <c r="E427" s="2">
        <v>262.33</v>
      </c>
      <c r="F427" s="2">
        <v>1665.6</v>
      </c>
      <c r="G427" s="2">
        <v>19154</v>
      </c>
      <c r="H427" s="2">
        <v>66.62</v>
      </c>
      <c r="I427" s="2" t="s">
        <v>980</v>
      </c>
      <c r="J427" s="2" t="s">
        <v>981</v>
      </c>
      <c r="K427" s="2" t="s">
        <v>1095</v>
      </c>
      <c r="L427" s="2" t="s">
        <v>1096</v>
      </c>
      <c r="M427" s="2" t="s">
        <v>1099</v>
      </c>
      <c r="N427" s="5" t="s">
        <v>1163</v>
      </c>
      <c r="O427" s="5" t="str">
        <f>VLOOKUP(A427,'Ceník IRWIN 2024_01'!B:B,1,0)</f>
        <v>TTBC924</v>
      </c>
      <c r="P427" s="12"/>
    </row>
    <row r="428" spans="1:16" s="5" customFormat="1" outlineLevel="2">
      <c r="A428" s="3" t="s">
        <v>720</v>
      </c>
      <c r="B428" s="1" t="s">
        <v>721</v>
      </c>
      <c r="C428" s="4">
        <v>734442089896</v>
      </c>
      <c r="D428" s="2">
        <v>96.29</v>
      </c>
      <c r="E428" s="2">
        <v>379.14</v>
      </c>
      <c r="F428" s="2">
        <v>2407.1999999999998</v>
      </c>
      <c r="G428" s="2">
        <v>27683</v>
      </c>
      <c r="H428" s="2">
        <v>96.29</v>
      </c>
      <c r="I428" s="2" t="s">
        <v>980</v>
      </c>
      <c r="J428" s="2" t="s">
        <v>981</v>
      </c>
      <c r="K428" s="2" t="s">
        <v>1095</v>
      </c>
      <c r="L428" s="2" t="s">
        <v>1096</v>
      </c>
      <c r="M428" s="2" t="s">
        <v>1099</v>
      </c>
      <c r="N428" s="5" t="s">
        <v>1163</v>
      </c>
      <c r="O428" s="5" t="str">
        <f>VLOOKUP(A428,'Ceník IRWIN 2024_01'!B:B,1,0)</f>
        <v>TTBC930</v>
      </c>
      <c r="P428" s="12"/>
    </row>
    <row r="429" spans="1:16" s="5" customFormat="1" outlineLevel="2">
      <c r="A429" s="3" t="s">
        <v>722</v>
      </c>
      <c r="B429" s="1" t="s">
        <v>723</v>
      </c>
      <c r="C429" s="4">
        <v>734442089902</v>
      </c>
      <c r="D429" s="2">
        <v>145.13</v>
      </c>
      <c r="E429" s="2">
        <v>571.46</v>
      </c>
      <c r="F429" s="2">
        <v>3628.3</v>
      </c>
      <c r="G429" s="2">
        <v>41726</v>
      </c>
      <c r="H429" s="2">
        <v>145.13</v>
      </c>
      <c r="I429" s="2" t="s">
        <v>980</v>
      </c>
      <c r="J429" s="2" t="s">
        <v>981</v>
      </c>
      <c r="K429" s="2" t="s">
        <v>1095</v>
      </c>
      <c r="L429" s="2" t="s">
        <v>1096</v>
      </c>
      <c r="M429" s="2" t="s">
        <v>1099</v>
      </c>
      <c r="N429" s="5" t="s">
        <v>1163</v>
      </c>
      <c r="O429" s="5" t="str">
        <f>VLOOKUP(A429,'Ceník IRWIN 2024_01'!B:B,1,0)</f>
        <v>TTBC936</v>
      </c>
      <c r="P429" s="12"/>
    </row>
    <row r="430" spans="1:16" s="5" customFormat="1" outlineLevel="2">
      <c r="A430" s="3" t="s">
        <v>724</v>
      </c>
      <c r="B430" s="1" t="s">
        <v>725</v>
      </c>
      <c r="C430" s="4">
        <v>38548592008</v>
      </c>
      <c r="D430" s="2">
        <v>7.05</v>
      </c>
      <c r="E430" s="2">
        <v>27.76</v>
      </c>
      <c r="F430" s="2">
        <v>176.3</v>
      </c>
      <c r="G430" s="2">
        <v>2027</v>
      </c>
      <c r="H430" s="2">
        <v>7.05</v>
      </c>
      <c r="I430" s="2" t="s">
        <v>980</v>
      </c>
      <c r="J430" s="2" t="s">
        <v>981</v>
      </c>
      <c r="K430" s="2" t="s">
        <v>1100</v>
      </c>
      <c r="L430" s="2" t="s">
        <v>1101</v>
      </c>
      <c r="M430" s="2" t="s">
        <v>1101</v>
      </c>
      <c r="N430" s="5" t="s">
        <v>1163</v>
      </c>
      <c r="O430" s="5" t="str">
        <f>VLOOKUP(A430,'Ceník IRWIN 2024_01'!B:B,1,0)</f>
        <v>T59200ECD</v>
      </c>
    </row>
    <row r="431" spans="1:16" s="5" customFormat="1" outlineLevel="2">
      <c r="A431" s="3" t="s">
        <v>726</v>
      </c>
      <c r="B431" s="1" t="s">
        <v>727</v>
      </c>
      <c r="C431" s="4">
        <v>38548594002</v>
      </c>
      <c r="D431" s="2">
        <v>7.25</v>
      </c>
      <c r="E431" s="2">
        <v>28.53</v>
      </c>
      <c r="F431" s="2">
        <v>181.1</v>
      </c>
      <c r="G431" s="2">
        <v>2083</v>
      </c>
      <c r="H431" s="2">
        <v>7.25</v>
      </c>
      <c r="I431" s="2" t="s">
        <v>980</v>
      </c>
      <c r="J431" s="2" t="s">
        <v>981</v>
      </c>
      <c r="K431" s="2" t="s">
        <v>1100</v>
      </c>
      <c r="L431" s="2" t="s">
        <v>1101</v>
      </c>
      <c r="M431" s="2" t="s">
        <v>1101</v>
      </c>
      <c r="N431" s="5" t="s">
        <v>1163</v>
      </c>
      <c r="O431" s="5" t="str">
        <f>VLOOKUP(A431,'Ceník IRWIN 2024_01'!B:B,1,0)</f>
        <v>T59400ECD</v>
      </c>
    </row>
    <row r="432" spans="1:16" s="5" customFormat="1" outlineLevel="2">
      <c r="A432" s="3" t="s">
        <v>728</v>
      </c>
      <c r="B432" s="1" t="s">
        <v>729</v>
      </c>
      <c r="C432" s="4">
        <v>38548591001</v>
      </c>
      <c r="D432" s="2">
        <v>3.34</v>
      </c>
      <c r="E432" s="2">
        <v>13.15</v>
      </c>
      <c r="F432" s="2">
        <v>83.5</v>
      </c>
      <c r="G432" s="2">
        <v>960</v>
      </c>
      <c r="H432" s="2">
        <v>3.34</v>
      </c>
      <c r="I432" s="2" t="s">
        <v>980</v>
      </c>
      <c r="J432" s="2" t="s">
        <v>981</v>
      </c>
      <c r="K432" s="2" t="s">
        <v>1100</v>
      </c>
      <c r="L432" s="2" t="s">
        <v>1101</v>
      </c>
      <c r="M432" s="2" t="s">
        <v>1101</v>
      </c>
      <c r="N432" s="5" t="s">
        <v>1163</v>
      </c>
      <c r="O432" s="5" t="str">
        <f>VLOOKUP(A432,'Ceník IRWIN 2024_01'!B:B,1,0)</f>
        <v>T59100ECD</v>
      </c>
    </row>
    <row r="433" spans="1:15" s="5" customFormat="1" outlineLevel="2">
      <c r="A433" s="3" t="s">
        <v>730</v>
      </c>
      <c r="B433" s="1" t="s">
        <v>731</v>
      </c>
      <c r="C433" s="4">
        <v>5715110790547</v>
      </c>
      <c r="D433" s="2">
        <v>4.05</v>
      </c>
      <c r="E433" s="2">
        <v>15.95</v>
      </c>
      <c r="F433" s="2">
        <v>101.3</v>
      </c>
      <c r="G433" s="2">
        <v>1165</v>
      </c>
      <c r="H433" s="2">
        <v>4.05</v>
      </c>
      <c r="I433" s="2" t="s">
        <v>980</v>
      </c>
      <c r="J433" s="2" t="s">
        <v>981</v>
      </c>
      <c r="K433" s="2" t="s">
        <v>1100</v>
      </c>
      <c r="L433" s="2" t="s">
        <v>1102</v>
      </c>
      <c r="M433" s="2" t="s">
        <v>1102</v>
      </c>
      <c r="N433" s="5" t="s">
        <v>1163</v>
      </c>
      <c r="O433" s="5" t="str">
        <f>VLOOKUP(A433,'Ceník IRWIN 2024_01'!B:B,1,0)</f>
        <v>T53006EL7</v>
      </c>
    </row>
    <row r="434" spans="1:15" s="5" customFormat="1" outlineLevel="2">
      <c r="A434" s="3" t="s">
        <v>732</v>
      </c>
      <c r="B434" s="1" t="s">
        <v>733</v>
      </c>
      <c r="C434" s="4">
        <v>5715110801021</v>
      </c>
      <c r="D434" s="2">
        <v>6.09</v>
      </c>
      <c r="E434" s="2">
        <v>23.96</v>
      </c>
      <c r="F434" s="2">
        <v>152.1</v>
      </c>
      <c r="G434" s="2">
        <v>1749</v>
      </c>
      <c r="H434" s="2">
        <v>6.09</v>
      </c>
      <c r="I434" s="2" t="s">
        <v>980</v>
      </c>
      <c r="J434" s="2" t="s">
        <v>981</v>
      </c>
      <c r="K434" s="2" t="s">
        <v>1100</v>
      </c>
      <c r="L434" s="2" t="s">
        <v>1102</v>
      </c>
      <c r="M434" s="2" t="s">
        <v>1103</v>
      </c>
      <c r="N434" s="5" t="s">
        <v>1163</v>
      </c>
      <c r="O434" s="5" t="str">
        <f>VLOOKUP(A434,'Ceník IRWIN 2024_01'!B:B,1,0)</f>
        <v>T530062EL7</v>
      </c>
    </row>
    <row r="435" spans="1:15" s="5" customFormat="1" outlineLevel="2">
      <c r="A435" s="3">
        <v>10507518</v>
      </c>
      <c r="B435" s="1" t="s">
        <v>734</v>
      </c>
      <c r="C435" s="4">
        <v>5706915075182</v>
      </c>
      <c r="D435" s="2">
        <v>15.02</v>
      </c>
      <c r="E435" s="2">
        <v>59.13</v>
      </c>
      <c r="F435" s="2">
        <v>375.4</v>
      </c>
      <c r="G435" s="2">
        <v>4317</v>
      </c>
      <c r="H435" s="2">
        <v>15.02</v>
      </c>
      <c r="I435" s="2" t="s">
        <v>980</v>
      </c>
      <c r="J435" s="2" t="s">
        <v>981</v>
      </c>
      <c r="K435" s="2" t="s">
        <v>1100</v>
      </c>
      <c r="L435" s="2" t="s">
        <v>1104</v>
      </c>
      <c r="M435" s="2" t="s">
        <v>1104</v>
      </c>
      <c r="N435" s="5" t="s">
        <v>1163</v>
      </c>
      <c r="O435" s="5" t="e">
        <f>VLOOKUP(A435,'Ceník IRWIN 2024_01'!B:B,1,0)</f>
        <v>#N/A</v>
      </c>
    </row>
    <row r="436" spans="1:15" s="5" customFormat="1" outlineLevel="2">
      <c r="A436" s="3" t="s">
        <v>735</v>
      </c>
      <c r="B436" s="1" t="s">
        <v>736</v>
      </c>
      <c r="C436" s="4">
        <v>385485062584</v>
      </c>
      <c r="D436" s="2">
        <v>20.61</v>
      </c>
      <c r="E436" s="2">
        <v>81.150000000000006</v>
      </c>
      <c r="F436" s="2">
        <v>515.20000000000005</v>
      </c>
      <c r="G436" s="2">
        <v>5925</v>
      </c>
      <c r="H436" s="2">
        <v>20.61</v>
      </c>
      <c r="I436" s="2" t="s">
        <v>980</v>
      </c>
      <c r="J436" s="2" t="s">
        <v>981</v>
      </c>
      <c r="K436" s="2" t="s">
        <v>1100</v>
      </c>
      <c r="L436" s="2" t="s">
        <v>1105</v>
      </c>
      <c r="M436" s="2" t="s">
        <v>1106</v>
      </c>
      <c r="N436" s="5" t="s">
        <v>1163</v>
      </c>
      <c r="O436" s="5" t="str">
        <f>VLOOKUP(A436,'Ceník IRWIN 2024_01'!B:B,1,0)</f>
        <v>T5062QCEL7</v>
      </c>
    </row>
    <row r="437" spans="1:15" s="5" customFormat="1" outlineLevel="2">
      <c r="A437" s="3" t="s">
        <v>737</v>
      </c>
      <c r="B437" s="1" t="s">
        <v>738</v>
      </c>
      <c r="C437" s="4">
        <v>385485122592</v>
      </c>
      <c r="D437" s="2">
        <v>22.9</v>
      </c>
      <c r="E437" s="2">
        <v>90.15</v>
      </c>
      <c r="F437" s="2">
        <v>572.4</v>
      </c>
      <c r="G437" s="2">
        <v>6582</v>
      </c>
      <c r="H437" s="2">
        <v>22.9</v>
      </c>
      <c r="I437" s="2" t="s">
        <v>980</v>
      </c>
      <c r="J437" s="2" t="s">
        <v>981</v>
      </c>
      <c r="K437" s="2" t="s">
        <v>1100</v>
      </c>
      <c r="L437" s="2" t="s">
        <v>1105</v>
      </c>
      <c r="M437" s="2" t="s">
        <v>1106</v>
      </c>
      <c r="N437" s="5" t="s">
        <v>1163</v>
      </c>
      <c r="O437" s="5" t="str">
        <f>VLOOKUP(A437,'Ceník IRWIN 2024_01'!B:B,1,0)</f>
        <v>T5122QCEL7</v>
      </c>
    </row>
    <row r="438" spans="1:15" s="5" customFormat="1" outlineLevel="2">
      <c r="A438" s="3">
        <v>10507723</v>
      </c>
      <c r="B438" s="1" t="s">
        <v>739</v>
      </c>
      <c r="C438" s="4">
        <v>5706915077230</v>
      </c>
      <c r="D438" s="2">
        <v>40.29</v>
      </c>
      <c r="E438" s="2">
        <v>158.63999999999999</v>
      </c>
      <c r="F438" s="2">
        <v>858.6</v>
      </c>
      <c r="G438" s="2">
        <v>11583</v>
      </c>
      <c r="H438" s="2">
        <v>39.43</v>
      </c>
      <c r="I438" s="2" t="s">
        <v>980</v>
      </c>
      <c r="J438" s="2" t="s">
        <v>981</v>
      </c>
      <c r="K438" s="2" t="s">
        <v>1100</v>
      </c>
      <c r="L438" s="2" t="s">
        <v>1107</v>
      </c>
      <c r="M438" s="2" t="s">
        <v>1108</v>
      </c>
      <c r="N438" s="5" t="s">
        <v>1163</v>
      </c>
      <c r="O438" s="5" t="e">
        <f>VLOOKUP(A438,'Ceník IRWIN 2024_01'!B:B,1,0)</f>
        <v>#N/A</v>
      </c>
    </row>
    <row r="439" spans="1:15" s="5" customFormat="1" outlineLevel="2">
      <c r="A439" s="3">
        <v>10507724</v>
      </c>
      <c r="B439" s="1" t="s">
        <v>740</v>
      </c>
      <c r="C439" s="4">
        <v>5706915077247</v>
      </c>
      <c r="D439" s="2">
        <v>48.42</v>
      </c>
      <c r="E439" s="2">
        <v>190.65</v>
      </c>
      <c r="F439" s="2">
        <v>1210.5</v>
      </c>
      <c r="G439" s="2">
        <v>13920</v>
      </c>
      <c r="H439" s="2">
        <v>46.37</v>
      </c>
      <c r="I439" s="2" t="s">
        <v>980</v>
      </c>
      <c r="J439" s="2" t="s">
        <v>981</v>
      </c>
      <c r="K439" s="2" t="s">
        <v>1100</v>
      </c>
      <c r="L439" s="2" t="s">
        <v>1107</v>
      </c>
      <c r="M439" s="2" t="s">
        <v>1108</v>
      </c>
      <c r="N439" s="5" t="s">
        <v>1163</v>
      </c>
      <c r="O439" s="5" t="e">
        <f>VLOOKUP(A439,'Ceník IRWIN 2024_01'!B:B,1,0)</f>
        <v>#N/A</v>
      </c>
    </row>
    <row r="440" spans="1:15" s="5" customFormat="1" outlineLevel="2">
      <c r="A440" s="3" t="s">
        <v>741</v>
      </c>
      <c r="B440" s="1" t="s">
        <v>742</v>
      </c>
      <c r="C440" s="4">
        <v>734442000600</v>
      </c>
      <c r="D440" s="2">
        <v>9.8000000000000007</v>
      </c>
      <c r="E440" s="2">
        <v>38.729999999999997</v>
      </c>
      <c r="F440" s="2">
        <v>245.9</v>
      </c>
      <c r="G440" s="2">
        <v>2828</v>
      </c>
      <c r="H440" s="2">
        <v>9.8000000000000007</v>
      </c>
      <c r="I440" s="2" t="s">
        <v>980</v>
      </c>
      <c r="J440" s="2" t="s">
        <v>981</v>
      </c>
      <c r="K440" s="2" t="s">
        <v>1100</v>
      </c>
      <c r="L440" s="2" t="s">
        <v>1109</v>
      </c>
      <c r="M440" s="2" t="s">
        <v>1110</v>
      </c>
      <c r="N440" s="5" t="s">
        <v>1163</v>
      </c>
      <c r="O440" s="5" t="e">
        <f>VLOOKUP(A440,'Ceník IRWIN 2024_01'!B:B,1,0)</f>
        <v>#N/A</v>
      </c>
    </row>
    <row r="441" spans="1:15" s="5" customFormat="1" outlineLevel="2">
      <c r="A441" s="3" t="s">
        <v>743</v>
      </c>
      <c r="B441" s="1" t="s">
        <v>744</v>
      </c>
      <c r="C441" s="4">
        <v>734442030485</v>
      </c>
      <c r="D441" s="2">
        <v>5.51</v>
      </c>
      <c r="E441" s="2">
        <v>21.76</v>
      </c>
      <c r="F441" s="2">
        <v>138.19999999999999</v>
      </c>
      <c r="G441" s="2">
        <v>1589</v>
      </c>
      <c r="H441" s="2">
        <v>5.51</v>
      </c>
      <c r="I441" s="2" t="s">
        <v>980</v>
      </c>
      <c r="J441" s="2" t="s">
        <v>981</v>
      </c>
      <c r="K441" s="2" t="s">
        <v>1100</v>
      </c>
      <c r="L441" s="2" t="s">
        <v>1109</v>
      </c>
      <c r="M441" s="2" t="s">
        <v>1110</v>
      </c>
      <c r="N441" s="5" t="s">
        <v>1163</v>
      </c>
      <c r="O441" s="5" t="e">
        <f>VLOOKUP(A441,'Ceník IRWIN 2024_01'!B:B,1,0)</f>
        <v>#N/A</v>
      </c>
    </row>
    <row r="442" spans="1:15" s="5" customFormat="1" outlineLevel="2">
      <c r="A442" s="3" t="s">
        <v>745</v>
      </c>
      <c r="B442" s="1" t="s">
        <v>746</v>
      </c>
      <c r="C442" s="4">
        <v>734442030720</v>
      </c>
      <c r="D442" s="2">
        <v>7.65</v>
      </c>
      <c r="E442" s="2">
        <v>30.25</v>
      </c>
      <c r="F442" s="2">
        <v>192.1</v>
      </c>
      <c r="G442" s="2">
        <v>2209</v>
      </c>
      <c r="H442" s="2">
        <v>7.65</v>
      </c>
      <c r="I442" s="2" t="s">
        <v>980</v>
      </c>
      <c r="J442" s="2" t="s">
        <v>981</v>
      </c>
      <c r="K442" s="2" t="s">
        <v>1100</v>
      </c>
      <c r="L442" s="2" t="s">
        <v>1109</v>
      </c>
      <c r="M442" s="2" t="s">
        <v>1110</v>
      </c>
      <c r="N442" s="5" t="s">
        <v>1163</v>
      </c>
      <c r="O442" s="5" t="e">
        <f>VLOOKUP(A442,'Ceník IRWIN 2024_01'!B:B,1,0)</f>
        <v>#N/A</v>
      </c>
    </row>
    <row r="443" spans="1:15" s="5" customFormat="1" outlineLevel="2">
      <c r="A443" s="3" t="s">
        <v>747</v>
      </c>
      <c r="B443" s="1" t="s">
        <v>748</v>
      </c>
      <c r="C443" s="4">
        <v>734442033608</v>
      </c>
      <c r="D443" s="2">
        <v>38.9</v>
      </c>
      <c r="E443" s="2">
        <v>144.19</v>
      </c>
      <c r="F443" s="2">
        <v>915.5</v>
      </c>
      <c r="G443" s="2">
        <v>10528</v>
      </c>
      <c r="H443" s="2">
        <v>38.9</v>
      </c>
      <c r="I443" s="2" t="s">
        <v>980</v>
      </c>
      <c r="J443" s="2" t="s">
        <v>981</v>
      </c>
      <c r="K443" s="2" t="s">
        <v>1100</v>
      </c>
      <c r="L443" s="2" t="s">
        <v>1111</v>
      </c>
      <c r="M443" s="2" t="s">
        <v>1112</v>
      </c>
      <c r="N443" s="5" t="s">
        <v>1163</v>
      </c>
      <c r="O443" s="5" t="e">
        <f>VLOOKUP(A443,'Ceník IRWIN 2024_01'!B:B,1,0)</f>
        <v>#N/A</v>
      </c>
    </row>
    <row r="444" spans="1:15" s="5" customFormat="1" outlineLevel="2">
      <c r="A444" s="3" t="s">
        <v>749</v>
      </c>
      <c r="B444" s="1" t="s">
        <v>750</v>
      </c>
      <c r="C444" s="4">
        <v>734442033721</v>
      </c>
      <c r="D444" s="2">
        <v>40.520000000000003</v>
      </c>
      <c r="E444" s="2">
        <v>150.15</v>
      </c>
      <c r="F444" s="2">
        <v>953.3</v>
      </c>
      <c r="G444" s="2">
        <v>10963</v>
      </c>
      <c r="H444" s="2">
        <v>40.520000000000003</v>
      </c>
      <c r="I444" s="2" t="s">
        <v>980</v>
      </c>
      <c r="J444" s="2" t="s">
        <v>981</v>
      </c>
      <c r="K444" s="2" t="s">
        <v>1100</v>
      </c>
      <c r="L444" s="2" t="s">
        <v>1111</v>
      </c>
      <c r="M444" s="2" t="s">
        <v>1112</v>
      </c>
      <c r="N444" s="5" t="s">
        <v>1163</v>
      </c>
      <c r="O444" s="5" t="e">
        <f>VLOOKUP(A444,'Ceník IRWIN 2024_01'!B:B,1,0)</f>
        <v>#N/A</v>
      </c>
    </row>
    <row r="445" spans="1:15" s="5" customFormat="1" outlineLevel="2">
      <c r="A445" s="3" t="s">
        <v>751</v>
      </c>
      <c r="B445" s="1" t="s">
        <v>752</v>
      </c>
      <c r="C445" s="4">
        <v>734442033844</v>
      </c>
      <c r="D445" s="2">
        <v>43.22</v>
      </c>
      <c r="E445" s="2">
        <v>160.19</v>
      </c>
      <c r="F445" s="2">
        <v>1017.1</v>
      </c>
      <c r="G445" s="2">
        <v>11696</v>
      </c>
      <c r="H445" s="2">
        <v>43.22</v>
      </c>
      <c r="I445" s="2" t="s">
        <v>980</v>
      </c>
      <c r="J445" s="2" t="s">
        <v>981</v>
      </c>
      <c r="K445" s="2" t="s">
        <v>1100</v>
      </c>
      <c r="L445" s="2" t="s">
        <v>1111</v>
      </c>
      <c r="M445" s="2" t="s">
        <v>1112</v>
      </c>
      <c r="N445" s="5" t="s">
        <v>1163</v>
      </c>
      <c r="O445" s="5" t="e">
        <f>VLOOKUP(A445,'Ceník IRWIN 2024_01'!B:B,1,0)</f>
        <v>#N/A</v>
      </c>
    </row>
    <row r="446" spans="1:15" s="5" customFormat="1" outlineLevel="2">
      <c r="A446" s="3" t="s">
        <v>753</v>
      </c>
      <c r="B446" s="1" t="s">
        <v>754</v>
      </c>
      <c r="C446" s="4">
        <v>734442033875</v>
      </c>
      <c r="D446" s="2">
        <v>48.19</v>
      </c>
      <c r="E446" s="2">
        <v>178.61</v>
      </c>
      <c r="F446" s="2">
        <v>1134</v>
      </c>
      <c r="G446" s="2">
        <v>13041</v>
      </c>
      <c r="H446" s="2">
        <v>48.19</v>
      </c>
      <c r="I446" s="2" t="s">
        <v>980</v>
      </c>
      <c r="J446" s="2" t="s">
        <v>981</v>
      </c>
      <c r="K446" s="2" t="s">
        <v>1100</v>
      </c>
      <c r="L446" s="2" t="s">
        <v>1111</v>
      </c>
      <c r="M446" s="2" t="s">
        <v>1112</v>
      </c>
      <c r="N446" s="5" t="s">
        <v>1163</v>
      </c>
      <c r="O446" s="5" t="e">
        <f>VLOOKUP(A446,'Ceník IRWIN 2024_01'!B:B,1,0)</f>
        <v>#N/A</v>
      </c>
    </row>
    <row r="447" spans="1:15" s="5" customFormat="1" outlineLevel="2">
      <c r="A447" s="3" t="s">
        <v>757</v>
      </c>
      <c r="B447" s="1" t="s">
        <v>758</v>
      </c>
      <c r="C447" s="4">
        <v>734442034087</v>
      </c>
      <c r="D447" s="2">
        <v>58.31</v>
      </c>
      <c r="E447" s="2">
        <v>204.08</v>
      </c>
      <c r="F447" s="2">
        <v>1295.7</v>
      </c>
      <c r="G447" s="2">
        <v>14901</v>
      </c>
      <c r="H447" s="2">
        <v>58.31</v>
      </c>
      <c r="I447" s="2" t="s">
        <v>980</v>
      </c>
      <c r="J447" s="2" t="s">
        <v>981</v>
      </c>
      <c r="K447" s="2" t="s">
        <v>1100</v>
      </c>
      <c r="L447" s="2" t="s">
        <v>1111</v>
      </c>
      <c r="M447" s="2" t="s">
        <v>1113</v>
      </c>
      <c r="N447" s="5" t="s">
        <v>1163</v>
      </c>
      <c r="O447" s="5" t="e">
        <f>VLOOKUP(A447,'Ceník IRWIN 2024_01'!B:B,1,0)</f>
        <v>#N/A</v>
      </c>
    </row>
    <row r="448" spans="1:15" s="5" customFormat="1" outlineLevel="2">
      <c r="A448" s="3" t="s">
        <v>759</v>
      </c>
      <c r="B448" s="1" t="s">
        <v>760</v>
      </c>
      <c r="C448" s="4">
        <v>734442034209</v>
      </c>
      <c r="D448" s="2">
        <v>61.19</v>
      </c>
      <c r="E448" s="2">
        <v>214.17</v>
      </c>
      <c r="F448" s="2">
        <v>1359.8</v>
      </c>
      <c r="G448" s="2">
        <v>15638</v>
      </c>
      <c r="H448" s="2">
        <v>61.19</v>
      </c>
      <c r="I448" s="2" t="s">
        <v>980</v>
      </c>
      <c r="J448" s="2" t="s">
        <v>981</v>
      </c>
      <c r="K448" s="2" t="s">
        <v>1100</v>
      </c>
      <c r="L448" s="2" t="s">
        <v>1111</v>
      </c>
      <c r="M448" s="2" t="s">
        <v>1113</v>
      </c>
      <c r="N448" s="5" t="s">
        <v>1163</v>
      </c>
      <c r="O448" s="5" t="e">
        <f>VLOOKUP(A448,'Ceník IRWIN 2024_01'!B:B,1,0)</f>
        <v>#N/A</v>
      </c>
    </row>
    <row r="449" spans="1:15" s="5" customFormat="1" outlineLevel="2">
      <c r="A449" s="3" t="s">
        <v>761</v>
      </c>
      <c r="B449" s="1" t="s">
        <v>762</v>
      </c>
      <c r="C449" s="4">
        <v>734442034322</v>
      </c>
      <c r="D449" s="2">
        <v>71.599999999999994</v>
      </c>
      <c r="E449" s="2">
        <v>250.57</v>
      </c>
      <c r="F449" s="2">
        <v>1590.9</v>
      </c>
      <c r="G449" s="2">
        <v>18296</v>
      </c>
      <c r="H449" s="2">
        <v>71.599999999999994</v>
      </c>
      <c r="I449" s="2" t="s">
        <v>980</v>
      </c>
      <c r="J449" s="2" t="s">
        <v>981</v>
      </c>
      <c r="K449" s="2" t="s">
        <v>1100</v>
      </c>
      <c r="L449" s="2" t="s">
        <v>1111</v>
      </c>
      <c r="M449" s="2" t="s">
        <v>1113</v>
      </c>
      <c r="N449" s="5" t="s">
        <v>1163</v>
      </c>
      <c r="O449" s="5" t="e">
        <f>VLOOKUP(A449,'Ceník IRWIN 2024_01'!B:B,1,0)</f>
        <v>#N/A</v>
      </c>
    </row>
    <row r="450" spans="1:15" s="5" customFormat="1" outlineLevel="2">
      <c r="A450" s="3" t="s">
        <v>763</v>
      </c>
      <c r="B450" s="1" t="s">
        <v>764</v>
      </c>
      <c r="C450" s="4">
        <v>734442034445</v>
      </c>
      <c r="D450" s="2">
        <v>81.040000000000006</v>
      </c>
      <c r="E450" s="2">
        <v>283.63</v>
      </c>
      <c r="F450" s="2">
        <v>1800.8</v>
      </c>
      <c r="G450" s="2">
        <v>20709</v>
      </c>
      <c r="H450" s="2">
        <v>81.040000000000006</v>
      </c>
      <c r="I450" s="2" t="s">
        <v>980</v>
      </c>
      <c r="J450" s="2" t="s">
        <v>981</v>
      </c>
      <c r="K450" s="2" t="s">
        <v>1100</v>
      </c>
      <c r="L450" s="2" t="s">
        <v>1111</v>
      </c>
      <c r="M450" s="2" t="s">
        <v>1113</v>
      </c>
      <c r="N450" s="5" t="s">
        <v>1163</v>
      </c>
      <c r="O450" s="5" t="e">
        <f>VLOOKUP(A450,'Ceník IRWIN 2024_01'!B:B,1,0)</f>
        <v>#N/A</v>
      </c>
    </row>
    <row r="451" spans="1:15" s="5" customFormat="1" outlineLevel="2">
      <c r="A451" s="3" t="s">
        <v>755</v>
      </c>
      <c r="B451" s="1" t="s">
        <v>756</v>
      </c>
      <c r="C451" s="4">
        <v>734442034568</v>
      </c>
      <c r="D451" s="2">
        <v>87.96</v>
      </c>
      <c r="E451" s="2">
        <v>307.87</v>
      </c>
      <c r="F451" s="2">
        <v>1954.7</v>
      </c>
      <c r="G451" s="2">
        <v>22479</v>
      </c>
      <c r="H451" s="2">
        <v>87.96</v>
      </c>
      <c r="I451" s="2" t="s">
        <v>980</v>
      </c>
      <c r="J451" s="2" t="s">
        <v>981</v>
      </c>
      <c r="K451" s="2" t="s">
        <v>1100</v>
      </c>
      <c r="L451" s="2" t="s">
        <v>1111</v>
      </c>
      <c r="M451" s="2" t="s">
        <v>1113</v>
      </c>
      <c r="N451" s="5" t="s">
        <v>1163</v>
      </c>
      <c r="O451" s="5" t="e">
        <f>VLOOKUP(A451,'Ceník IRWIN 2024_01'!B:B,1,0)</f>
        <v>#N/A</v>
      </c>
    </row>
    <row r="452" spans="1:15" s="5" customFormat="1" outlineLevel="2">
      <c r="A452" s="3" t="s">
        <v>765</v>
      </c>
      <c r="B452" s="1" t="s">
        <v>766</v>
      </c>
      <c r="C452" s="4">
        <v>38548014791</v>
      </c>
      <c r="D452" s="2">
        <v>19.73</v>
      </c>
      <c r="E452" s="2">
        <v>77.7</v>
      </c>
      <c r="F452" s="2">
        <v>493.3</v>
      </c>
      <c r="G452" s="2">
        <v>5673</v>
      </c>
      <c r="H452" s="2">
        <v>19.73</v>
      </c>
      <c r="I452" s="2" t="s">
        <v>980</v>
      </c>
      <c r="J452" s="2" t="s">
        <v>981</v>
      </c>
      <c r="K452" s="2" t="s">
        <v>1100</v>
      </c>
      <c r="L452" s="2" t="s">
        <v>1114</v>
      </c>
      <c r="M452" s="2" t="s">
        <v>1115</v>
      </c>
      <c r="N452" s="5" t="s">
        <v>1163</v>
      </c>
      <c r="O452" s="5" t="e">
        <f>VLOOKUP(A452,'Ceník IRWIN 2024_01'!B:B,1,0)</f>
        <v>#N/A</v>
      </c>
    </row>
    <row r="453" spans="1:15" s="5" customFormat="1" outlineLevel="2">
      <c r="A453" s="3" t="s">
        <v>767</v>
      </c>
      <c r="B453" s="1" t="s">
        <v>768</v>
      </c>
      <c r="C453" s="4">
        <v>734442348078</v>
      </c>
      <c r="D453" s="2">
        <v>30.09</v>
      </c>
      <c r="E453" s="2">
        <v>111.52</v>
      </c>
      <c r="F453" s="2">
        <v>708.1</v>
      </c>
      <c r="G453" s="2">
        <v>8143</v>
      </c>
      <c r="H453" s="2">
        <v>30.09</v>
      </c>
      <c r="I453" s="2" t="s">
        <v>980</v>
      </c>
      <c r="J453" s="2" t="s">
        <v>981</v>
      </c>
      <c r="K453" s="2" t="s">
        <v>1100</v>
      </c>
      <c r="L453" s="2" t="s">
        <v>1114</v>
      </c>
      <c r="M453" s="2" t="s">
        <v>1115</v>
      </c>
      <c r="N453" s="5" t="s">
        <v>1163</v>
      </c>
      <c r="O453" s="5" t="str">
        <f>VLOOKUP(A453,'Ceník IRWIN 2024_01'!B:B,1,0)</f>
        <v>TM130</v>
      </c>
    </row>
    <row r="454" spans="1:15" s="5" customFormat="1" outlineLevel="2">
      <c r="A454" s="3" t="s">
        <v>769</v>
      </c>
      <c r="B454" s="1" t="s">
        <v>770</v>
      </c>
      <c r="C454" s="4">
        <v>734442002888</v>
      </c>
      <c r="D454" s="2">
        <v>23.95</v>
      </c>
      <c r="E454" s="2">
        <v>88.73</v>
      </c>
      <c r="F454" s="2">
        <v>563.4</v>
      </c>
      <c r="G454" s="2">
        <v>6479</v>
      </c>
      <c r="H454" s="2">
        <v>22.53</v>
      </c>
      <c r="I454" s="2" t="s">
        <v>980</v>
      </c>
      <c r="J454" s="2" t="s">
        <v>981</v>
      </c>
      <c r="K454" s="2" t="s">
        <v>1100</v>
      </c>
      <c r="L454" s="2" t="s">
        <v>1116</v>
      </c>
      <c r="M454" s="2" t="s">
        <v>1117</v>
      </c>
      <c r="N454" s="5" t="s">
        <v>1163</v>
      </c>
      <c r="O454" s="5" t="e">
        <f>VLOOKUP(A454,'Ceník IRWIN 2024_01'!B:B,1,0)</f>
        <v>#N/A</v>
      </c>
    </row>
    <row r="455" spans="1:15" s="5" customFormat="1" outlineLevel="2">
      <c r="A455" s="3" t="s">
        <v>771</v>
      </c>
      <c r="B455" s="1" t="s">
        <v>772</v>
      </c>
      <c r="C455" s="4">
        <v>734442000211</v>
      </c>
      <c r="D455" s="2">
        <v>44.27</v>
      </c>
      <c r="E455" s="2">
        <v>174.32</v>
      </c>
      <c r="F455" s="2">
        <v>1106.8</v>
      </c>
      <c r="G455" s="2">
        <v>12728</v>
      </c>
      <c r="H455" s="2">
        <v>44.27</v>
      </c>
      <c r="I455" s="2" t="s">
        <v>980</v>
      </c>
      <c r="J455" s="2" t="s">
        <v>981</v>
      </c>
      <c r="K455" s="2" t="s">
        <v>1100</v>
      </c>
      <c r="L455" s="2" t="s">
        <v>1116</v>
      </c>
      <c r="M455" s="2" t="s">
        <v>1117</v>
      </c>
      <c r="N455" s="5" t="s">
        <v>1163</v>
      </c>
      <c r="O455" s="5" t="e">
        <f>VLOOKUP(A455,'Ceník IRWIN 2024_01'!B:B,1,0)</f>
        <v>#N/A</v>
      </c>
    </row>
    <row r="456" spans="1:15" s="5" customFormat="1" outlineLevel="2">
      <c r="A456" s="3" t="s">
        <v>773</v>
      </c>
      <c r="B456" s="1" t="s">
        <v>774</v>
      </c>
      <c r="C456" s="4">
        <v>734442001089</v>
      </c>
      <c r="D456" s="2">
        <v>257.5</v>
      </c>
      <c r="E456" s="2">
        <v>1067.44</v>
      </c>
      <c r="F456" s="2">
        <v>6777.4</v>
      </c>
      <c r="G456" s="2">
        <v>77940</v>
      </c>
      <c r="H456" s="2">
        <v>271.10000000000002</v>
      </c>
      <c r="I456" s="2" t="s">
        <v>980</v>
      </c>
      <c r="J456" s="2" t="s">
        <v>981</v>
      </c>
      <c r="K456" s="2" t="s">
        <v>1100</v>
      </c>
      <c r="L456" s="2" t="s">
        <v>1116</v>
      </c>
      <c r="M456" s="2" t="s">
        <v>1117</v>
      </c>
      <c r="N456" s="5" t="s">
        <v>1163</v>
      </c>
      <c r="O456" s="5" t="e">
        <f>VLOOKUP(A456,'Ceník IRWIN 2024_01'!B:B,1,0)</f>
        <v>#N/A</v>
      </c>
    </row>
    <row r="457" spans="1:15" s="5" customFormat="1" outlineLevel="2">
      <c r="A457" s="3" t="s">
        <v>775</v>
      </c>
      <c r="B457" s="1" t="s">
        <v>776</v>
      </c>
      <c r="C457" s="4">
        <v>734442001560</v>
      </c>
      <c r="D457" s="2">
        <v>70.489999999999995</v>
      </c>
      <c r="E457" s="2">
        <v>261.25</v>
      </c>
      <c r="F457" s="2">
        <v>1658.7</v>
      </c>
      <c r="G457" s="2">
        <v>19075</v>
      </c>
      <c r="H457" s="2">
        <v>66.349999999999994</v>
      </c>
      <c r="I457" s="2" t="s">
        <v>980</v>
      </c>
      <c r="J457" s="2" t="s">
        <v>981</v>
      </c>
      <c r="K457" s="2" t="s">
        <v>1100</v>
      </c>
      <c r="L457" s="2" t="s">
        <v>1116</v>
      </c>
      <c r="M457" s="2" t="s">
        <v>1117</v>
      </c>
      <c r="N457" s="5" t="s">
        <v>1163</v>
      </c>
      <c r="O457" s="5" t="str">
        <f>VLOOKUP(A457,'Ceník IRWIN 2024_01'!B:B,1,0)</f>
        <v>T414</v>
      </c>
    </row>
    <row r="458" spans="1:15" s="5" customFormat="1" outlineLevel="2">
      <c r="A458" s="3" t="s">
        <v>777</v>
      </c>
      <c r="B458" s="1" t="s">
        <v>778</v>
      </c>
      <c r="C458" s="4">
        <v>734442003007</v>
      </c>
      <c r="D458" s="2">
        <v>31.27</v>
      </c>
      <c r="E458" s="2">
        <v>115.9</v>
      </c>
      <c r="F458" s="2">
        <v>735.9</v>
      </c>
      <c r="G458" s="2">
        <v>8463</v>
      </c>
      <c r="H458" s="2">
        <v>29.43</v>
      </c>
      <c r="I458" s="2" t="s">
        <v>980</v>
      </c>
      <c r="J458" s="2" t="s">
        <v>981</v>
      </c>
      <c r="K458" s="2" t="s">
        <v>1100</v>
      </c>
      <c r="L458" s="2" t="s">
        <v>1116</v>
      </c>
      <c r="M458" s="2" t="s">
        <v>1117</v>
      </c>
      <c r="N458" s="5" t="s">
        <v>1163</v>
      </c>
      <c r="O458" s="5" t="str">
        <f>VLOOKUP(A458,'Ceník IRWIN 2024_01'!B:B,1,0)</f>
        <v>T3SB</v>
      </c>
    </row>
    <row r="459" spans="1:15" s="5" customFormat="1" outlineLevel="2">
      <c r="A459" s="3" t="s">
        <v>780</v>
      </c>
      <c r="B459" s="1" t="s">
        <v>781</v>
      </c>
      <c r="C459" s="4">
        <v>734442003120</v>
      </c>
      <c r="D459" s="2">
        <v>32.840000000000003</v>
      </c>
      <c r="E459" s="2">
        <v>121.67</v>
      </c>
      <c r="F459" s="2">
        <v>772.5</v>
      </c>
      <c r="G459" s="2">
        <v>8884</v>
      </c>
      <c r="H459" s="2">
        <v>30.9</v>
      </c>
      <c r="I459" s="2" t="s">
        <v>980</v>
      </c>
      <c r="J459" s="2" t="s">
        <v>981</v>
      </c>
      <c r="K459" s="2" t="s">
        <v>1100</v>
      </c>
      <c r="L459" s="2" t="s">
        <v>1116</v>
      </c>
      <c r="M459" s="2" t="s">
        <v>1117</v>
      </c>
      <c r="N459" s="5" t="s">
        <v>1163</v>
      </c>
      <c r="O459" s="5" t="e">
        <f>VLOOKUP(A459,'Ceník IRWIN 2024_01'!B:B,1,0)</f>
        <v>#N/A</v>
      </c>
    </row>
    <row r="460" spans="1:15" s="5" customFormat="1" outlineLevel="2">
      <c r="A460" s="3" t="s">
        <v>784</v>
      </c>
      <c r="B460" s="1" t="s">
        <v>785</v>
      </c>
      <c r="C460" s="4">
        <v>734442003366</v>
      </c>
      <c r="D460" s="2">
        <v>48.06</v>
      </c>
      <c r="E460" s="2">
        <v>178.09</v>
      </c>
      <c r="F460" s="2">
        <v>1130.7</v>
      </c>
      <c r="G460" s="2">
        <v>13003</v>
      </c>
      <c r="H460" s="2">
        <v>45.23</v>
      </c>
      <c r="I460" s="2" t="s">
        <v>980</v>
      </c>
      <c r="J460" s="2" t="s">
        <v>981</v>
      </c>
      <c r="K460" s="2" t="s">
        <v>1100</v>
      </c>
      <c r="L460" s="2" t="s">
        <v>1116</v>
      </c>
      <c r="M460" s="2" t="s">
        <v>1117</v>
      </c>
      <c r="N460" s="5" t="s">
        <v>1163</v>
      </c>
      <c r="O460" s="5" t="e">
        <f>VLOOKUP(A460,'Ceník IRWIN 2024_01'!B:B,1,0)</f>
        <v>#N/A</v>
      </c>
    </row>
    <row r="461" spans="1:15" s="5" customFormat="1" outlineLevel="2">
      <c r="A461" s="3" t="s">
        <v>779</v>
      </c>
      <c r="B461" s="1" t="s">
        <v>772</v>
      </c>
      <c r="C461" s="4">
        <v>734442000310</v>
      </c>
      <c r="D461" s="2">
        <v>84.11</v>
      </c>
      <c r="E461" s="2">
        <v>331.18</v>
      </c>
      <c r="F461" s="2">
        <v>2102.6999999999998</v>
      </c>
      <c r="G461" s="2">
        <v>24181</v>
      </c>
      <c r="H461" s="2">
        <v>84.11</v>
      </c>
      <c r="I461" s="2" t="s">
        <v>980</v>
      </c>
      <c r="J461" s="2" t="s">
        <v>981</v>
      </c>
      <c r="K461" s="2" t="s">
        <v>1100</v>
      </c>
      <c r="L461" s="2" t="s">
        <v>1116</v>
      </c>
      <c r="M461" s="2" t="s">
        <v>1117</v>
      </c>
      <c r="N461" s="5" t="s">
        <v>1163</v>
      </c>
      <c r="O461" s="5" t="e">
        <f>VLOOKUP(A461,'Ceník IRWIN 2024_01'!B:B,1,0)</f>
        <v>#N/A</v>
      </c>
    </row>
    <row r="462" spans="1:15" s="5" customFormat="1" outlineLevel="2">
      <c r="A462" s="3" t="s">
        <v>782</v>
      </c>
      <c r="B462" s="1" t="s">
        <v>783</v>
      </c>
      <c r="C462" s="4">
        <v>734442000730</v>
      </c>
      <c r="D462" s="2">
        <v>102.74</v>
      </c>
      <c r="E462" s="2">
        <v>404.52</v>
      </c>
      <c r="F462" s="2">
        <v>2568.4</v>
      </c>
      <c r="G462" s="2">
        <v>29536</v>
      </c>
      <c r="H462" s="2">
        <v>102.74</v>
      </c>
      <c r="I462" s="2" t="s">
        <v>980</v>
      </c>
      <c r="J462" s="2" t="s">
        <v>981</v>
      </c>
      <c r="K462" s="2" t="s">
        <v>1100</v>
      </c>
      <c r="L462" s="2" t="s">
        <v>1116</v>
      </c>
      <c r="M462" s="2" t="s">
        <v>1117</v>
      </c>
      <c r="N462" s="5" t="s">
        <v>1163</v>
      </c>
      <c r="O462" s="5" t="e">
        <f>VLOOKUP(A462,'Ceník IRWIN 2024_01'!B:B,1,0)</f>
        <v>#N/A</v>
      </c>
    </row>
    <row r="463" spans="1:15" s="5" customFormat="1" outlineLevel="2">
      <c r="A463" s="3" t="s">
        <v>786</v>
      </c>
      <c r="B463" s="1" t="s">
        <v>787</v>
      </c>
      <c r="C463" s="4">
        <v>734442001928</v>
      </c>
      <c r="D463" s="2">
        <v>9.77</v>
      </c>
      <c r="E463" s="2">
        <v>41.06</v>
      </c>
      <c r="F463" s="2">
        <v>260.7</v>
      </c>
      <c r="G463" s="2">
        <v>2998</v>
      </c>
      <c r="H463" s="2">
        <v>10.43</v>
      </c>
      <c r="I463" s="2" t="s">
        <v>980</v>
      </c>
      <c r="J463" s="2" t="s">
        <v>981</v>
      </c>
      <c r="K463" s="2" t="s">
        <v>1100</v>
      </c>
      <c r="L463" s="2" t="s">
        <v>1116</v>
      </c>
      <c r="M463" s="2" t="s">
        <v>1118</v>
      </c>
      <c r="N463" s="5" t="s">
        <v>1163</v>
      </c>
      <c r="O463" s="5" t="e">
        <f>VLOOKUP(A463,'Ceník IRWIN 2024_01'!B:B,1,0)</f>
        <v>#N/A</v>
      </c>
    </row>
    <row r="464" spans="1:15" s="5" customFormat="1" outlineLevel="2">
      <c r="A464" s="3" t="s">
        <v>788</v>
      </c>
      <c r="B464" s="1" t="s">
        <v>789</v>
      </c>
      <c r="C464" s="4">
        <v>734442002161</v>
      </c>
      <c r="D464" s="2">
        <v>10.15</v>
      </c>
      <c r="E464" s="2">
        <v>42.61</v>
      </c>
      <c r="F464" s="2">
        <v>270.5</v>
      </c>
      <c r="G464" s="2">
        <v>3111</v>
      </c>
      <c r="H464" s="2">
        <v>10.82</v>
      </c>
      <c r="I464" s="2" t="s">
        <v>980</v>
      </c>
      <c r="J464" s="2" t="s">
        <v>981</v>
      </c>
      <c r="K464" s="2" t="s">
        <v>1100</v>
      </c>
      <c r="L464" s="2" t="s">
        <v>1116</v>
      </c>
      <c r="M464" s="2" t="s">
        <v>1118</v>
      </c>
      <c r="N464" s="5" t="s">
        <v>1163</v>
      </c>
      <c r="O464" s="5" t="e">
        <f>VLOOKUP(A464,'Ceník IRWIN 2024_01'!B:B,1,0)</f>
        <v>#N/A</v>
      </c>
    </row>
    <row r="465" spans="1:15" s="5" customFormat="1" outlineLevel="2">
      <c r="A465" s="3" t="s">
        <v>790</v>
      </c>
      <c r="B465" s="1" t="s">
        <v>791</v>
      </c>
      <c r="C465" s="4">
        <v>734442002529</v>
      </c>
      <c r="D465" s="2">
        <v>13.15</v>
      </c>
      <c r="E465" s="2">
        <v>55.24</v>
      </c>
      <c r="F465" s="2">
        <v>350.7</v>
      </c>
      <c r="G465" s="2">
        <v>4033</v>
      </c>
      <c r="H465" s="2">
        <v>14.03</v>
      </c>
      <c r="I465" s="2" t="s">
        <v>980</v>
      </c>
      <c r="J465" s="2" t="s">
        <v>981</v>
      </c>
      <c r="K465" s="2" t="s">
        <v>1100</v>
      </c>
      <c r="L465" s="2" t="s">
        <v>1116</v>
      </c>
      <c r="M465" s="2" t="s">
        <v>1118</v>
      </c>
      <c r="N465" s="5" t="s">
        <v>1163</v>
      </c>
      <c r="O465" s="5" t="e">
        <f>VLOOKUP(A465,'Ceník IRWIN 2024_01'!B:B,1,0)</f>
        <v>#N/A</v>
      </c>
    </row>
    <row r="466" spans="1:15" s="5" customFormat="1" outlineLevel="2">
      <c r="A466" s="3" t="s">
        <v>792</v>
      </c>
      <c r="B466" s="1" t="s">
        <v>793</v>
      </c>
      <c r="C466" s="4">
        <v>734442002765</v>
      </c>
      <c r="D466" s="2">
        <v>13.82</v>
      </c>
      <c r="E466" s="2">
        <v>58.05</v>
      </c>
      <c r="F466" s="2">
        <v>368.6</v>
      </c>
      <c r="G466" s="2">
        <v>4239</v>
      </c>
      <c r="H466" s="2">
        <v>14.74</v>
      </c>
      <c r="I466" s="2" t="s">
        <v>980</v>
      </c>
      <c r="J466" s="2" t="s">
        <v>981</v>
      </c>
      <c r="K466" s="2" t="s">
        <v>1100</v>
      </c>
      <c r="L466" s="2" t="s">
        <v>1116</v>
      </c>
      <c r="M466" s="2" t="s">
        <v>1118</v>
      </c>
      <c r="N466" s="5" t="s">
        <v>1163</v>
      </c>
      <c r="O466" s="5" t="e">
        <f>VLOOKUP(A466,'Ceník IRWIN 2024_01'!B:B,1,0)</f>
        <v>#N/A</v>
      </c>
    </row>
    <row r="467" spans="1:15" s="5" customFormat="1" outlineLevel="2">
      <c r="A467" s="3" t="s">
        <v>794</v>
      </c>
      <c r="B467" s="1" t="s">
        <v>795</v>
      </c>
      <c r="C467" s="4">
        <v>734442001690</v>
      </c>
      <c r="D467" s="2">
        <v>36.6</v>
      </c>
      <c r="E467" s="2">
        <v>135.62</v>
      </c>
      <c r="F467" s="2">
        <v>1059.2</v>
      </c>
      <c r="G467" s="2">
        <v>9902</v>
      </c>
      <c r="H467" s="2">
        <v>40.24</v>
      </c>
      <c r="I467" s="2" t="s">
        <v>980</v>
      </c>
      <c r="J467" s="2" t="s">
        <v>981</v>
      </c>
      <c r="K467" s="2" t="s">
        <v>1100</v>
      </c>
      <c r="L467" s="2" t="s">
        <v>1116</v>
      </c>
      <c r="M467" s="2" t="s">
        <v>1119</v>
      </c>
      <c r="N467" s="5" t="s">
        <v>1163</v>
      </c>
      <c r="O467" s="5" t="str">
        <f>VLOOKUP(A467,'Ceník IRWIN 2024_01'!B:B,1,0)</f>
        <v>TV75B</v>
      </c>
    </row>
    <row r="468" spans="1:15" s="5" customFormat="1" outlineLevel="2">
      <c r="A468" s="3" t="s">
        <v>796</v>
      </c>
      <c r="B468" s="1" t="s">
        <v>797</v>
      </c>
      <c r="C468" s="4">
        <v>734442030362</v>
      </c>
      <c r="D468" s="2">
        <v>155.4</v>
      </c>
      <c r="E468" s="2">
        <v>575.86</v>
      </c>
      <c r="F468" s="2">
        <v>3656.3</v>
      </c>
      <c r="G468" s="2">
        <v>42047</v>
      </c>
      <c r="H468" s="2">
        <v>146.25</v>
      </c>
      <c r="I468" s="2" t="s">
        <v>980</v>
      </c>
      <c r="J468" s="2" t="s">
        <v>981</v>
      </c>
      <c r="K468" s="2" t="s">
        <v>1100</v>
      </c>
      <c r="L468" s="2" t="s">
        <v>1116</v>
      </c>
      <c r="M468" s="2" t="s">
        <v>1120</v>
      </c>
      <c r="N468" s="5" t="s">
        <v>1163</v>
      </c>
      <c r="O468" s="5" t="e">
        <f>VLOOKUP(A468,'Ceník IRWIN 2024_01'!B:B,1,0)</f>
        <v>#N/A</v>
      </c>
    </row>
    <row r="469" spans="1:15" s="5" customFormat="1" outlineLevel="2">
      <c r="A469" s="3" t="s">
        <v>798</v>
      </c>
      <c r="B469" s="1" t="s">
        <v>799</v>
      </c>
      <c r="C469" s="4">
        <v>734442030249</v>
      </c>
      <c r="D469" s="2">
        <v>115.65</v>
      </c>
      <c r="E469" s="2">
        <v>428.56</v>
      </c>
      <c r="F469" s="2">
        <v>2721</v>
      </c>
      <c r="G469" s="2">
        <v>31292</v>
      </c>
      <c r="H469" s="2">
        <v>108.84</v>
      </c>
      <c r="I469" s="2" t="s">
        <v>980</v>
      </c>
      <c r="J469" s="2" t="s">
        <v>981</v>
      </c>
      <c r="K469" s="2" t="s">
        <v>1100</v>
      </c>
      <c r="L469" s="2" t="s">
        <v>1116</v>
      </c>
      <c r="M469" s="2" t="s">
        <v>1120</v>
      </c>
      <c r="N469" s="5" t="s">
        <v>1163</v>
      </c>
      <c r="O469" s="5" t="str">
        <f>VLOOKUP(A469,'Ceník IRWIN 2024_01'!B:B,1,0)</f>
        <v>T52ED</v>
      </c>
    </row>
    <row r="470" spans="1:15" s="5" customFormat="1" outlineLevel="2">
      <c r="A470" s="3" t="s">
        <v>800</v>
      </c>
      <c r="B470" s="1" t="s">
        <v>801</v>
      </c>
      <c r="C470" s="4">
        <v>734442030010</v>
      </c>
      <c r="D470" s="2">
        <v>163.15</v>
      </c>
      <c r="E470" s="2">
        <v>604.61</v>
      </c>
      <c r="F470" s="2">
        <v>3838.8</v>
      </c>
      <c r="G470" s="2">
        <v>44146</v>
      </c>
      <c r="H470" s="2">
        <v>153.55000000000001</v>
      </c>
      <c r="I470" s="2" t="s">
        <v>980</v>
      </c>
      <c r="J470" s="2" t="s">
        <v>981</v>
      </c>
      <c r="K470" s="2" t="s">
        <v>1100</v>
      </c>
      <c r="L470" s="2" t="s">
        <v>1116</v>
      </c>
      <c r="M470" s="2" t="s">
        <v>1120</v>
      </c>
      <c r="N470" s="5" t="s">
        <v>1163</v>
      </c>
      <c r="O470" s="5" t="str">
        <f>VLOOKUP(A470,'Ceník IRWIN 2024_01'!B:B,1,0)</f>
        <v>T53ED</v>
      </c>
    </row>
    <row r="471" spans="1:15" s="5" customFormat="1" outlineLevel="2">
      <c r="A471" s="3" t="s">
        <v>802</v>
      </c>
      <c r="B471" s="1" t="s">
        <v>803</v>
      </c>
      <c r="C471" s="4">
        <v>734442029779</v>
      </c>
      <c r="D471" s="2">
        <v>41.83</v>
      </c>
      <c r="E471" s="2">
        <v>155.03</v>
      </c>
      <c r="F471" s="2">
        <v>984.3</v>
      </c>
      <c r="G471" s="2">
        <v>11320</v>
      </c>
      <c r="H471" s="2">
        <v>39.369999999999997</v>
      </c>
      <c r="I471" s="2" t="s">
        <v>980</v>
      </c>
      <c r="J471" s="2" t="s">
        <v>981</v>
      </c>
      <c r="K471" s="2" t="s">
        <v>1100</v>
      </c>
      <c r="L471" s="2" t="s">
        <v>1116</v>
      </c>
      <c r="M471" s="2" t="s">
        <v>1120</v>
      </c>
      <c r="N471" s="5" t="s">
        <v>1163</v>
      </c>
      <c r="O471" s="5" t="str">
        <f>VLOOKUP(A471,'Ceník IRWIN 2024_01'!B:B,1,0)</f>
        <v>TV150B</v>
      </c>
    </row>
    <row r="472" spans="1:15" s="5" customFormat="1" outlineLevel="2">
      <c r="A472" s="3" t="s">
        <v>804</v>
      </c>
      <c r="B472" s="1" t="s">
        <v>805</v>
      </c>
      <c r="C472" s="4">
        <v>734442029885</v>
      </c>
      <c r="D472" s="2">
        <v>50.53</v>
      </c>
      <c r="E472" s="2">
        <v>187.27</v>
      </c>
      <c r="F472" s="2">
        <v>1189</v>
      </c>
      <c r="G472" s="2">
        <v>13674</v>
      </c>
      <c r="H472" s="2">
        <v>47.56</v>
      </c>
      <c r="I472" s="2" t="s">
        <v>980</v>
      </c>
      <c r="J472" s="2" t="s">
        <v>981</v>
      </c>
      <c r="K472" s="2" t="s">
        <v>1100</v>
      </c>
      <c r="L472" s="2" t="s">
        <v>1116</v>
      </c>
      <c r="M472" s="2" t="s">
        <v>1120</v>
      </c>
      <c r="N472" s="5" t="s">
        <v>1163</v>
      </c>
      <c r="O472" s="5" t="str">
        <f>VLOOKUP(A472,'Ceník IRWIN 2024_01'!B:B,1,0)</f>
        <v>TV175B</v>
      </c>
    </row>
    <row r="473" spans="1:15" s="5" customFormat="1" outlineLevel="2">
      <c r="A473" s="3" t="s">
        <v>806</v>
      </c>
      <c r="B473" s="1" t="s">
        <v>807</v>
      </c>
      <c r="C473" s="4">
        <v>38548002750</v>
      </c>
      <c r="D473" s="2">
        <v>30.91</v>
      </c>
      <c r="E473" s="2">
        <v>121.71</v>
      </c>
      <c r="F473" s="2">
        <v>772.8</v>
      </c>
      <c r="G473" s="2">
        <v>8887</v>
      </c>
      <c r="H473" s="2">
        <v>30.91</v>
      </c>
      <c r="I473" s="2" t="s">
        <v>980</v>
      </c>
      <c r="J473" s="2" t="s">
        <v>981</v>
      </c>
      <c r="K473" s="2" t="s">
        <v>982</v>
      </c>
      <c r="L473" s="2" t="s">
        <v>1121</v>
      </c>
      <c r="M473" s="2" t="s">
        <v>1122</v>
      </c>
      <c r="N473" s="5" t="s">
        <v>1163</v>
      </c>
      <c r="O473" s="5" t="str">
        <f>VLOOKUP(A473,'Ceník IRWIN 2024_01'!B:B,1,0)</f>
        <v>T18DR</v>
      </c>
    </row>
    <row r="474" spans="1:15" s="5" customFormat="1" outlineLevel="2">
      <c r="A474" s="3" t="s">
        <v>808</v>
      </c>
      <c r="B474" s="1" t="s">
        <v>809</v>
      </c>
      <c r="C474" s="4">
        <v>38548000220</v>
      </c>
      <c r="D474" s="2">
        <v>29.22</v>
      </c>
      <c r="E474" s="2">
        <v>115.04</v>
      </c>
      <c r="F474" s="2">
        <v>730.4</v>
      </c>
      <c r="G474" s="2">
        <v>8400</v>
      </c>
      <c r="H474" s="2">
        <v>29.22</v>
      </c>
      <c r="I474" s="2" t="s">
        <v>980</v>
      </c>
      <c r="J474" s="2" t="s">
        <v>981</v>
      </c>
      <c r="K474" s="2" t="s">
        <v>982</v>
      </c>
      <c r="L474" s="2" t="s">
        <v>1121</v>
      </c>
      <c r="M474" s="2" t="s">
        <v>1123</v>
      </c>
      <c r="N474" s="5" t="s">
        <v>1163</v>
      </c>
      <c r="O474" s="5" t="str">
        <f>VLOOKUP(A474,'Ceník IRWIN 2024_01'!B:B,1,0)</f>
        <v>T18SP</v>
      </c>
    </row>
    <row r="475" spans="1:15" s="5" customFormat="1" outlineLevel="2">
      <c r="A475" s="3" t="s">
        <v>810</v>
      </c>
      <c r="B475" s="1" t="s">
        <v>811</v>
      </c>
      <c r="C475" s="4">
        <v>38548000282</v>
      </c>
      <c r="D475" s="2">
        <v>35.659999999999997</v>
      </c>
      <c r="E475" s="2">
        <v>140.4</v>
      </c>
      <c r="F475" s="2">
        <v>891.4</v>
      </c>
      <c r="G475" s="2">
        <v>10251</v>
      </c>
      <c r="H475" s="2">
        <v>35.659999999999997</v>
      </c>
      <c r="I475" s="2" t="s">
        <v>980</v>
      </c>
      <c r="J475" s="2" t="s">
        <v>981</v>
      </c>
      <c r="K475" s="2" t="s">
        <v>982</v>
      </c>
      <c r="L475" s="2" t="s">
        <v>1121</v>
      </c>
      <c r="M475" s="2" t="s">
        <v>1123</v>
      </c>
      <c r="N475" s="5" t="s">
        <v>1163</v>
      </c>
      <c r="O475" s="5" t="str">
        <f>VLOOKUP(A475,'Ceník IRWIN 2024_01'!B:B,1,0)</f>
        <v>T24SP</v>
      </c>
    </row>
    <row r="476" spans="1:15" s="5" customFormat="1" outlineLevel="2">
      <c r="A476" s="3" t="s">
        <v>812</v>
      </c>
      <c r="B476" s="1" t="s">
        <v>813</v>
      </c>
      <c r="C476" s="4">
        <v>38548000718</v>
      </c>
      <c r="D476" s="2">
        <v>43.28</v>
      </c>
      <c r="E476" s="2">
        <v>170.4</v>
      </c>
      <c r="F476" s="2">
        <v>1081.9000000000001</v>
      </c>
      <c r="G476" s="2">
        <v>12442</v>
      </c>
      <c r="H476" s="2">
        <v>43.28</v>
      </c>
      <c r="I476" s="2" t="s">
        <v>980</v>
      </c>
      <c r="J476" s="2" t="s">
        <v>981</v>
      </c>
      <c r="K476" s="2" t="s">
        <v>982</v>
      </c>
      <c r="L476" s="2" t="s">
        <v>1124</v>
      </c>
      <c r="M476" s="2" t="s">
        <v>1125</v>
      </c>
      <c r="N476" s="5" t="s">
        <v>1163</v>
      </c>
      <c r="O476" s="5" t="str">
        <f>VLOOKUP(A476,'Ceník IRWIN 2024_01'!B:B,1,0)</f>
        <v>T71</v>
      </c>
    </row>
    <row r="477" spans="1:15" s="5" customFormat="1" outlineLevel="2">
      <c r="A477" s="3" t="s">
        <v>814</v>
      </c>
      <c r="B477" s="1" t="s">
        <v>815</v>
      </c>
      <c r="C477" s="4">
        <v>38548000084</v>
      </c>
      <c r="D477" s="2">
        <v>12.27</v>
      </c>
      <c r="E477" s="2">
        <v>48.48</v>
      </c>
      <c r="F477" s="2">
        <v>307.8</v>
      </c>
      <c r="G477" s="2">
        <v>3540</v>
      </c>
      <c r="H477" s="2">
        <v>12.31</v>
      </c>
      <c r="I477" s="2" t="s">
        <v>980</v>
      </c>
      <c r="J477" s="2" t="s">
        <v>981</v>
      </c>
      <c r="K477" s="2" t="s">
        <v>982</v>
      </c>
      <c r="L477" s="2" t="s">
        <v>1124</v>
      </c>
      <c r="M477" s="2" t="s">
        <v>1126</v>
      </c>
      <c r="N477" s="5" t="s">
        <v>1163</v>
      </c>
      <c r="O477" s="5" t="e">
        <f>VLOOKUP(A477,'Ceník IRWIN 2024_01'!B:B,1,0)</f>
        <v>#N/A</v>
      </c>
    </row>
    <row r="478" spans="1:15" s="5" customFormat="1" outlineLevel="2">
      <c r="A478" s="3" t="s">
        <v>816</v>
      </c>
      <c r="B478" s="1" t="s">
        <v>817</v>
      </c>
      <c r="C478" s="4">
        <v>38548000046</v>
      </c>
      <c r="D478" s="2">
        <v>14.4</v>
      </c>
      <c r="E478" s="2">
        <v>56.93</v>
      </c>
      <c r="F478" s="2">
        <v>361.5</v>
      </c>
      <c r="G478" s="2">
        <v>4157</v>
      </c>
      <c r="H478" s="2">
        <v>14.46</v>
      </c>
      <c r="I478" s="2" t="s">
        <v>980</v>
      </c>
      <c r="J478" s="2" t="s">
        <v>981</v>
      </c>
      <c r="K478" s="2" t="s">
        <v>982</v>
      </c>
      <c r="L478" s="2" t="s">
        <v>1124</v>
      </c>
      <c r="M478" s="2" t="s">
        <v>1126</v>
      </c>
      <c r="N478" s="5" t="s">
        <v>1163</v>
      </c>
      <c r="O478" s="5" t="e">
        <f>VLOOKUP(A478,'Ceník IRWIN 2024_01'!B:B,1,0)</f>
        <v>#N/A</v>
      </c>
    </row>
    <row r="479" spans="1:15" s="5" customFormat="1" outlineLevel="2">
      <c r="A479" s="3" t="s">
        <v>818</v>
      </c>
      <c r="B479" s="1" t="s">
        <v>819</v>
      </c>
      <c r="C479" s="4">
        <v>38548095462</v>
      </c>
      <c r="D479" s="2">
        <v>1.95</v>
      </c>
      <c r="E479" s="2">
        <v>7.67</v>
      </c>
      <c r="F479" s="2">
        <v>48.7</v>
      </c>
      <c r="G479" s="2">
        <v>560</v>
      </c>
      <c r="H479" s="2">
        <v>1.95</v>
      </c>
      <c r="I479" s="2" t="s">
        <v>980</v>
      </c>
      <c r="J479" s="2" t="s">
        <v>981</v>
      </c>
      <c r="K479" s="2" t="s">
        <v>982</v>
      </c>
      <c r="L479" s="2" t="s">
        <v>983</v>
      </c>
      <c r="M479" s="2" t="s">
        <v>1047</v>
      </c>
      <c r="N479" s="5" t="s">
        <v>1163</v>
      </c>
      <c r="O479" s="5" t="e">
        <f>VLOOKUP(A479,'Ceník IRWIN 2024_01'!B:B,1,0)</f>
        <v>#N/A</v>
      </c>
    </row>
    <row r="480" spans="1:15" s="5" customFormat="1" outlineLevel="2">
      <c r="A480" s="3" t="s">
        <v>820</v>
      </c>
      <c r="B480" s="1" t="s">
        <v>821</v>
      </c>
      <c r="C480" s="4">
        <v>38548040226</v>
      </c>
      <c r="D480" s="2">
        <v>1.1499999999999999</v>
      </c>
      <c r="E480" s="2">
        <v>4.54</v>
      </c>
      <c r="F480" s="2">
        <v>28.8</v>
      </c>
      <c r="G480" s="2">
        <v>331</v>
      </c>
      <c r="H480" s="2">
        <v>1.1499999999999999</v>
      </c>
      <c r="I480" s="2" t="s">
        <v>980</v>
      </c>
      <c r="J480" s="2" t="s">
        <v>981</v>
      </c>
      <c r="K480" s="2" t="s">
        <v>982</v>
      </c>
      <c r="L480" s="2" t="s">
        <v>983</v>
      </c>
      <c r="M480" s="2" t="s">
        <v>1047</v>
      </c>
      <c r="N480" s="5" t="s">
        <v>1163</v>
      </c>
      <c r="O480" s="5" t="e">
        <f>VLOOKUP(A480,'Ceník IRWIN 2024_01'!B:B,1,0)</f>
        <v>#N/A</v>
      </c>
    </row>
    <row r="481" spans="1:15" s="5" customFormat="1" outlineLevel="2">
      <c r="A481" s="3" t="s">
        <v>822</v>
      </c>
      <c r="B481" s="1" t="s">
        <v>823</v>
      </c>
      <c r="C481" s="4">
        <v>5706915055702</v>
      </c>
      <c r="D481" s="2">
        <v>1.26</v>
      </c>
      <c r="E481" s="2">
        <v>4.9800000000000004</v>
      </c>
      <c r="F481" s="2">
        <v>31.6</v>
      </c>
      <c r="G481" s="2">
        <v>364</v>
      </c>
      <c r="H481" s="2">
        <v>1.26</v>
      </c>
      <c r="I481" s="2" t="s">
        <v>980</v>
      </c>
      <c r="J481" s="2" t="s">
        <v>981</v>
      </c>
      <c r="K481" s="2" t="s">
        <v>982</v>
      </c>
      <c r="L481" s="2" t="s">
        <v>983</v>
      </c>
      <c r="M481" s="2" t="s">
        <v>1047</v>
      </c>
      <c r="N481" s="5" t="s">
        <v>1163</v>
      </c>
      <c r="O481" s="5" t="e">
        <f>VLOOKUP(A481,'Ceník IRWIN 2024_01'!B:B,1,0)</f>
        <v>#N/A</v>
      </c>
    </row>
    <row r="482" spans="1:15" s="5" customFormat="1" outlineLevel="2">
      <c r="A482" s="3" t="s">
        <v>824</v>
      </c>
      <c r="B482" s="1" t="s">
        <v>825</v>
      </c>
      <c r="C482" s="4">
        <v>734442173892</v>
      </c>
      <c r="D482" s="2">
        <v>1.0900000000000001</v>
      </c>
      <c r="E482" s="2">
        <v>4.29</v>
      </c>
      <c r="F482" s="2">
        <v>27.2</v>
      </c>
      <c r="G482" s="2">
        <v>313</v>
      </c>
      <c r="H482" s="2">
        <v>1.0900000000000001</v>
      </c>
      <c r="I482" s="2" t="s">
        <v>980</v>
      </c>
      <c r="J482" s="2" t="s">
        <v>981</v>
      </c>
      <c r="K482" s="2" t="s">
        <v>982</v>
      </c>
      <c r="L482" s="2" t="s">
        <v>983</v>
      </c>
      <c r="M482" s="2" t="s">
        <v>1047</v>
      </c>
      <c r="N482" s="5" t="s">
        <v>1163</v>
      </c>
      <c r="O482" s="5" t="e">
        <f>VLOOKUP(A482,'Ceník IRWIN 2024_01'!B:B,1,0)</f>
        <v>#N/A</v>
      </c>
    </row>
    <row r="483" spans="1:15" s="5" customFormat="1" outlineLevel="2">
      <c r="A483" s="3" t="s">
        <v>826</v>
      </c>
      <c r="B483" s="1" t="s">
        <v>827</v>
      </c>
      <c r="C483" s="4">
        <v>38548040523</v>
      </c>
      <c r="D483" s="2">
        <v>1.3</v>
      </c>
      <c r="E483" s="2">
        <v>5.12</v>
      </c>
      <c r="F483" s="2">
        <v>32.5</v>
      </c>
      <c r="G483" s="2">
        <v>374</v>
      </c>
      <c r="H483" s="2">
        <v>1.3</v>
      </c>
      <c r="I483" s="2" t="s">
        <v>980</v>
      </c>
      <c r="J483" s="2" t="s">
        <v>981</v>
      </c>
      <c r="K483" s="2" t="s">
        <v>982</v>
      </c>
      <c r="L483" s="2" t="s">
        <v>983</v>
      </c>
      <c r="M483" s="2" t="s">
        <v>1047</v>
      </c>
      <c r="N483" s="5" t="s">
        <v>1163</v>
      </c>
      <c r="O483" s="5" t="e">
        <f>VLOOKUP(A483,'Ceník IRWIN 2024_01'!B:B,1,0)</f>
        <v>#N/A</v>
      </c>
    </row>
    <row r="484" spans="1:15" s="5" customFormat="1" outlineLevel="2">
      <c r="A484" s="3" t="s">
        <v>828</v>
      </c>
      <c r="B484" s="1" t="s">
        <v>829</v>
      </c>
      <c r="C484" s="4">
        <v>38548040929</v>
      </c>
      <c r="D484" s="2">
        <v>1.3</v>
      </c>
      <c r="E484" s="2">
        <v>5.12</v>
      </c>
      <c r="F484" s="2">
        <v>32.5</v>
      </c>
      <c r="G484" s="2">
        <v>374</v>
      </c>
      <c r="H484" s="2">
        <v>1.3</v>
      </c>
      <c r="I484" s="2" t="s">
        <v>980</v>
      </c>
      <c r="J484" s="2" t="s">
        <v>981</v>
      </c>
      <c r="K484" s="2" t="s">
        <v>982</v>
      </c>
      <c r="L484" s="2" t="s">
        <v>983</v>
      </c>
      <c r="M484" s="2" t="s">
        <v>1047</v>
      </c>
      <c r="N484" s="5" t="s">
        <v>1163</v>
      </c>
      <c r="O484" s="5" t="e">
        <f>VLOOKUP(A484,'Ceník IRWIN 2024_01'!B:B,1,0)</f>
        <v>#N/A</v>
      </c>
    </row>
    <row r="485" spans="1:15" s="5" customFormat="1" outlineLevel="2">
      <c r="A485" s="3" t="s">
        <v>830</v>
      </c>
      <c r="B485" s="1" t="s">
        <v>831</v>
      </c>
      <c r="C485" s="4">
        <v>38548000404</v>
      </c>
      <c r="D485" s="2">
        <v>11.24</v>
      </c>
      <c r="E485" s="2">
        <v>44.26</v>
      </c>
      <c r="F485" s="2">
        <v>281</v>
      </c>
      <c r="G485" s="2">
        <v>3232</v>
      </c>
      <c r="H485" s="2">
        <v>11.24</v>
      </c>
      <c r="I485" s="2" t="s">
        <v>980</v>
      </c>
      <c r="J485" s="2" t="s">
        <v>981</v>
      </c>
      <c r="K485" s="2" t="s">
        <v>982</v>
      </c>
      <c r="L485" s="2" t="s">
        <v>983</v>
      </c>
      <c r="M485" s="2" t="s">
        <v>1047</v>
      </c>
      <c r="N485" s="5" t="s">
        <v>1163</v>
      </c>
      <c r="O485" s="5" t="e">
        <f>VLOOKUP(A485,'Ceník IRWIN 2024_01'!B:B,1,0)</f>
        <v>#N/A</v>
      </c>
    </row>
    <row r="486" spans="1:15" s="5" customFormat="1" outlineLevel="2">
      <c r="A486" s="3" t="s">
        <v>832</v>
      </c>
      <c r="B486" s="1" t="s">
        <v>833</v>
      </c>
      <c r="C486" s="4">
        <v>38548001401</v>
      </c>
      <c r="D486" s="2">
        <v>11.68</v>
      </c>
      <c r="E486" s="2">
        <v>46</v>
      </c>
      <c r="F486" s="2">
        <v>292.10000000000002</v>
      </c>
      <c r="G486" s="2">
        <v>3359</v>
      </c>
      <c r="H486" s="2">
        <v>11.68</v>
      </c>
      <c r="I486" s="2" t="s">
        <v>980</v>
      </c>
      <c r="J486" s="2" t="s">
        <v>981</v>
      </c>
      <c r="K486" s="2" t="s">
        <v>982</v>
      </c>
      <c r="L486" s="2" t="s">
        <v>983</v>
      </c>
      <c r="M486" s="2" t="s">
        <v>1047</v>
      </c>
      <c r="N486" s="5" t="s">
        <v>1163</v>
      </c>
      <c r="O486" s="5" t="e">
        <f>VLOOKUP(A486,'Ceník IRWIN 2024_01'!B:B,1,0)</f>
        <v>#N/A</v>
      </c>
    </row>
    <row r="487" spans="1:15" s="5" customFormat="1" outlineLevel="2">
      <c r="A487" s="3">
        <v>10505498</v>
      </c>
      <c r="B487" s="1" t="s">
        <v>834</v>
      </c>
      <c r="C487" s="4">
        <v>5706915054989</v>
      </c>
      <c r="D487" s="2">
        <v>8.83</v>
      </c>
      <c r="E487" s="2">
        <v>34.71</v>
      </c>
      <c r="F487" s="2">
        <v>249.6</v>
      </c>
      <c r="G487" s="2">
        <v>2633</v>
      </c>
      <c r="H487" s="2">
        <v>8.83</v>
      </c>
      <c r="I487" s="2" t="s">
        <v>980</v>
      </c>
      <c r="J487" s="2" t="s">
        <v>981</v>
      </c>
      <c r="K487" s="2" t="s">
        <v>1127</v>
      </c>
      <c r="L487" s="2" t="s">
        <v>1128</v>
      </c>
      <c r="M487" s="2" t="s">
        <v>1129</v>
      </c>
      <c r="N487" s="5" t="s">
        <v>1163</v>
      </c>
      <c r="O487" s="5">
        <f>VLOOKUP(A487,'Ceník IRWIN 2024_01'!B:B,1,0)</f>
        <v>10505498</v>
      </c>
    </row>
    <row r="488" spans="1:15" s="5" customFormat="1" outlineLevel="2">
      <c r="A488" s="3">
        <v>10505500</v>
      </c>
      <c r="B488" s="1" t="s">
        <v>835</v>
      </c>
      <c r="C488" s="4">
        <v>5706915055009</v>
      </c>
      <c r="D488" s="2">
        <v>11.36</v>
      </c>
      <c r="E488" s="2">
        <v>44.64</v>
      </c>
      <c r="F488" s="2">
        <v>320.89999999999998</v>
      </c>
      <c r="G488" s="2">
        <v>3386</v>
      </c>
      <c r="H488" s="2">
        <v>11.36</v>
      </c>
      <c r="I488" s="2" t="s">
        <v>980</v>
      </c>
      <c r="J488" s="2" t="s">
        <v>981</v>
      </c>
      <c r="K488" s="2" t="s">
        <v>1127</v>
      </c>
      <c r="L488" s="2" t="s">
        <v>1128</v>
      </c>
      <c r="M488" s="2" t="s">
        <v>1129</v>
      </c>
      <c r="N488" s="5" t="s">
        <v>1163</v>
      </c>
      <c r="O488" s="5">
        <f>VLOOKUP(A488,'Ceník IRWIN 2024_01'!B:B,1,0)</f>
        <v>10505500</v>
      </c>
    </row>
    <row r="489" spans="1:15" s="5" customFormat="1" outlineLevel="2">
      <c r="A489" s="3">
        <v>10505513</v>
      </c>
      <c r="B489" s="1" t="s">
        <v>836</v>
      </c>
      <c r="C489" s="4">
        <v>5706915055139</v>
      </c>
      <c r="D489" s="2">
        <v>40.549999999999997</v>
      </c>
      <c r="E489" s="2">
        <v>159.65</v>
      </c>
      <c r="F489" s="2">
        <v>1013.7</v>
      </c>
      <c r="G489" s="2">
        <v>11657</v>
      </c>
      <c r="H489" s="2">
        <v>40.549999999999997</v>
      </c>
      <c r="I489" s="2" t="s">
        <v>980</v>
      </c>
      <c r="J489" s="2" t="s">
        <v>981</v>
      </c>
      <c r="K489" s="2" t="s">
        <v>1127</v>
      </c>
      <c r="L489" s="2" t="s">
        <v>1128</v>
      </c>
      <c r="M489" s="2" t="s">
        <v>1129</v>
      </c>
      <c r="N489" s="5" t="s">
        <v>1163</v>
      </c>
      <c r="O489" s="5" t="e">
        <f>VLOOKUP(A489,'Ceník IRWIN 2024_01'!B:B,1,0)</f>
        <v>#N/A</v>
      </c>
    </row>
    <row r="490" spans="1:15" s="5" customFormat="1" outlineLevel="2">
      <c r="A490" s="3">
        <v>10505502</v>
      </c>
      <c r="B490" s="1" t="s">
        <v>837</v>
      </c>
      <c r="C490" s="4">
        <v>5706915055023</v>
      </c>
      <c r="D490" s="2">
        <v>13.12</v>
      </c>
      <c r="E490" s="2">
        <v>51.58</v>
      </c>
      <c r="F490" s="2">
        <v>370.8</v>
      </c>
      <c r="G490" s="2">
        <v>3913</v>
      </c>
      <c r="H490" s="2">
        <v>13.12</v>
      </c>
      <c r="I490" s="2" t="s">
        <v>980</v>
      </c>
      <c r="J490" s="2" t="s">
        <v>981</v>
      </c>
      <c r="K490" s="2" t="s">
        <v>1127</v>
      </c>
      <c r="L490" s="2" t="s">
        <v>1128</v>
      </c>
      <c r="M490" s="2" t="s">
        <v>1130</v>
      </c>
      <c r="N490" s="5" t="s">
        <v>1163</v>
      </c>
      <c r="O490" s="5">
        <f>VLOOKUP(A490,'Ceník IRWIN 2024_01'!B:B,1,0)</f>
        <v>10505502</v>
      </c>
    </row>
    <row r="491" spans="1:15" s="5" customFormat="1" outlineLevel="2">
      <c r="A491" s="3">
        <v>10505511</v>
      </c>
      <c r="B491" s="1" t="s">
        <v>838</v>
      </c>
      <c r="C491" s="4">
        <v>5706915055115</v>
      </c>
      <c r="D491" s="2">
        <v>243.7</v>
      </c>
      <c r="E491" s="2">
        <v>836.27</v>
      </c>
      <c r="F491" s="2">
        <v>7150.2</v>
      </c>
      <c r="G491" s="2">
        <v>69848</v>
      </c>
      <c r="H491" s="2">
        <v>247.25</v>
      </c>
      <c r="I491" s="2" t="s">
        <v>980</v>
      </c>
      <c r="J491" s="2" t="s">
        <v>981</v>
      </c>
      <c r="K491" s="2" t="s">
        <v>1127</v>
      </c>
      <c r="L491" s="2" t="s">
        <v>1128</v>
      </c>
      <c r="M491" s="2" t="s">
        <v>1130</v>
      </c>
      <c r="N491" s="5" t="s">
        <v>1163</v>
      </c>
      <c r="O491" s="5" t="e">
        <f>VLOOKUP(A491,'Ceník IRWIN 2024_01'!B:B,1,0)</f>
        <v>#N/A</v>
      </c>
    </row>
    <row r="492" spans="1:15" s="5" customFormat="1" outlineLevel="2">
      <c r="A492" s="3" t="s">
        <v>839</v>
      </c>
      <c r="B492" s="1" t="s">
        <v>840</v>
      </c>
      <c r="C492" s="4">
        <v>38548040721</v>
      </c>
      <c r="D492" s="2">
        <v>16.63</v>
      </c>
      <c r="E492" s="2">
        <v>65.48</v>
      </c>
      <c r="F492" s="2">
        <v>415.7</v>
      </c>
      <c r="G492" s="2">
        <v>4781</v>
      </c>
      <c r="H492" s="2">
        <v>16.63</v>
      </c>
      <c r="I492" s="2" t="s">
        <v>980</v>
      </c>
      <c r="J492" s="2" t="s">
        <v>981</v>
      </c>
      <c r="K492" s="2" t="s">
        <v>1127</v>
      </c>
      <c r="L492" s="2" t="s">
        <v>1131</v>
      </c>
      <c r="M492" s="2" t="s">
        <v>1131</v>
      </c>
      <c r="N492" s="5" t="s">
        <v>1163</v>
      </c>
      <c r="O492" s="5" t="e">
        <f>VLOOKUP(A492,'Ceník IRWIN 2024_01'!B:B,1,0)</f>
        <v>#N/A</v>
      </c>
    </row>
    <row r="493" spans="1:15" s="5" customFormat="1" outlineLevel="2">
      <c r="A493" s="3" t="s">
        <v>841</v>
      </c>
      <c r="B493" s="1" t="s">
        <v>842</v>
      </c>
      <c r="C493" s="4">
        <v>38548040752</v>
      </c>
      <c r="D493" s="2">
        <v>17.11</v>
      </c>
      <c r="E493" s="2">
        <v>67.37</v>
      </c>
      <c r="F493" s="2">
        <v>427.7</v>
      </c>
      <c r="G493" s="2">
        <v>4919</v>
      </c>
      <c r="H493" s="2">
        <v>17.11</v>
      </c>
      <c r="I493" s="2" t="s">
        <v>980</v>
      </c>
      <c r="J493" s="2" t="s">
        <v>981</v>
      </c>
      <c r="K493" s="2" t="s">
        <v>1127</v>
      </c>
      <c r="L493" s="2" t="s">
        <v>1132</v>
      </c>
      <c r="M493" s="2" t="s">
        <v>1133</v>
      </c>
      <c r="N493" s="5" t="s">
        <v>1163</v>
      </c>
      <c r="O493" s="5" t="e">
        <f>VLOOKUP(A493,'Ceník IRWIN 2024_01'!B:B,1,0)</f>
        <v>#N/A</v>
      </c>
    </row>
    <row r="494" spans="1:15" s="5" customFormat="1" outlineLevel="2">
      <c r="A494" s="3">
        <v>10505366</v>
      </c>
      <c r="B494" s="1" t="s">
        <v>843</v>
      </c>
      <c r="C494" s="4" t="s">
        <v>979</v>
      </c>
      <c r="D494" s="2">
        <v>92.42</v>
      </c>
      <c r="E494" s="2">
        <v>363.9</v>
      </c>
      <c r="F494" s="2">
        <v>2310.5</v>
      </c>
      <c r="G494" s="2">
        <v>26571</v>
      </c>
      <c r="H494" s="2">
        <v>92.42</v>
      </c>
      <c r="I494" s="2" t="s">
        <v>1134</v>
      </c>
      <c r="J494" s="2" t="s">
        <v>1135</v>
      </c>
      <c r="K494" s="2" t="s">
        <v>1136</v>
      </c>
      <c r="L494" s="2" t="s">
        <v>1137</v>
      </c>
      <c r="M494" s="2" t="s">
        <v>1137</v>
      </c>
      <c r="N494" s="5" t="s">
        <v>1163</v>
      </c>
      <c r="O494" s="5" t="e">
        <f>VLOOKUP(A494,'Ceník IRWIN 2024_01'!B:B,1,0)</f>
        <v>#N/A</v>
      </c>
    </row>
    <row r="495" spans="1:15" s="5" customFormat="1" outlineLevel="2">
      <c r="A495" s="3" t="s">
        <v>844</v>
      </c>
      <c r="B495" s="1" t="s">
        <v>845</v>
      </c>
      <c r="C495" s="4">
        <v>82472308815</v>
      </c>
      <c r="D495" s="2">
        <v>39.96</v>
      </c>
      <c r="E495" s="2">
        <v>157.36000000000001</v>
      </c>
      <c r="F495" s="2">
        <v>999.1</v>
      </c>
      <c r="G495" s="2">
        <v>11490</v>
      </c>
      <c r="H495" s="2">
        <v>39.96</v>
      </c>
      <c r="I495" s="2" t="s">
        <v>1138</v>
      </c>
      <c r="J495" s="2" t="s">
        <v>1139</v>
      </c>
      <c r="K495" s="2" t="s">
        <v>1140</v>
      </c>
      <c r="L495" s="2" t="s">
        <v>1141</v>
      </c>
      <c r="M495" s="2" t="s">
        <v>1141</v>
      </c>
      <c r="N495" s="5" t="s">
        <v>1163</v>
      </c>
      <c r="O495" s="5" t="e">
        <f>VLOOKUP(A495,'Ceník IRWIN 2024_01'!B:B,1,0)</f>
        <v>#N/A</v>
      </c>
    </row>
    <row r="496" spans="1:15" s="5" customFormat="1" outlineLevel="2">
      <c r="A496" s="3" t="s">
        <v>846</v>
      </c>
      <c r="B496" s="1" t="s">
        <v>847</v>
      </c>
      <c r="C496" s="4">
        <v>82472308822</v>
      </c>
      <c r="D496" s="2">
        <v>59.61</v>
      </c>
      <c r="E496" s="2">
        <v>274.18</v>
      </c>
      <c r="F496" s="2">
        <v>1740.8</v>
      </c>
      <c r="G496" s="2">
        <v>20019</v>
      </c>
      <c r="H496" s="2">
        <v>69.63</v>
      </c>
      <c r="I496" s="2" t="s">
        <v>1138</v>
      </c>
      <c r="J496" s="2" t="s">
        <v>1139</v>
      </c>
      <c r="K496" s="2" t="s">
        <v>1140</v>
      </c>
      <c r="L496" s="2" t="s">
        <v>1141</v>
      </c>
      <c r="M496" s="2" t="s">
        <v>1141</v>
      </c>
      <c r="N496" s="5" t="s">
        <v>1163</v>
      </c>
      <c r="O496" s="5" t="e">
        <f>VLOOKUP(A496,'Ceník IRWIN 2024_01'!B:B,1,0)</f>
        <v>#N/A</v>
      </c>
    </row>
    <row r="497" spans="1:15" s="5" customFormat="1" outlineLevel="2">
      <c r="A497" s="3" t="s">
        <v>848</v>
      </c>
      <c r="B497" s="1" t="s">
        <v>849</v>
      </c>
      <c r="C497" s="4">
        <v>82472308839</v>
      </c>
      <c r="D497" s="2">
        <v>61.06</v>
      </c>
      <c r="E497" s="2">
        <v>240.44</v>
      </c>
      <c r="F497" s="2">
        <v>1526.6</v>
      </c>
      <c r="G497" s="2">
        <v>17556</v>
      </c>
      <c r="H497" s="2">
        <v>61.06</v>
      </c>
      <c r="I497" s="2" t="s">
        <v>1138</v>
      </c>
      <c r="J497" s="2" t="s">
        <v>1139</v>
      </c>
      <c r="K497" s="2" t="s">
        <v>1140</v>
      </c>
      <c r="L497" s="2" t="s">
        <v>1141</v>
      </c>
      <c r="M497" s="2" t="s">
        <v>1141</v>
      </c>
      <c r="N497" s="5" t="s">
        <v>1163</v>
      </c>
      <c r="O497" s="5" t="e">
        <f>VLOOKUP(A497,'Ceník IRWIN 2024_01'!B:B,1,0)</f>
        <v>#N/A</v>
      </c>
    </row>
    <row r="498" spans="1:15" s="5" customFormat="1" outlineLevel="2">
      <c r="A498" s="3" t="s">
        <v>850</v>
      </c>
      <c r="B498" s="1" t="s">
        <v>851</v>
      </c>
      <c r="C498" s="4">
        <v>82472308846</v>
      </c>
      <c r="D498" s="2">
        <v>46.52</v>
      </c>
      <c r="E498" s="2">
        <v>183.17</v>
      </c>
      <c r="F498" s="2">
        <v>1163</v>
      </c>
      <c r="G498" s="2">
        <v>13375</v>
      </c>
      <c r="H498" s="2">
        <v>46.52</v>
      </c>
      <c r="I498" s="2" t="s">
        <v>1138</v>
      </c>
      <c r="J498" s="2" t="s">
        <v>1139</v>
      </c>
      <c r="K498" s="2" t="s">
        <v>1140</v>
      </c>
      <c r="L498" s="2" t="s">
        <v>1141</v>
      </c>
      <c r="M498" s="2" t="s">
        <v>1141</v>
      </c>
      <c r="N498" s="5" t="s">
        <v>1163</v>
      </c>
      <c r="O498" s="5" t="e">
        <f>VLOOKUP(A498,'Ceník IRWIN 2024_01'!B:B,1,0)</f>
        <v>#N/A</v>
      </c>
    </row>
    <row r="499" spans="1:15" s="5" customFormat="1" outlineLevel="2">
      <c r="A499" s="3" t="s">
        <v>852</v>
      </c>
      <c r="B499" s="1" t="s">
        <v>853</v>
      </c>
      <c r="C499" s="4">
        <v>82472308860</v>
      </c>
      <c r="D499" s="2">
        <v>39</v>
      </c>
      <c r="E499" s="2">
        <v>153.56</v>
      </c>
      <c r="F499" s="2">
        <v>975</v>
      </c>
      <c r="G499" s="2">
        <v>11213</v>
      </c>
      <c r="H499" s="2">
        <v>39</v>
      </c>
      <c r="I499" s="2" t="s">
        <v>1138</v>
      </c>
      <c r="J499" s="2" t="s">
        <v>1139</v>
      </c>
      <c r="K499" s="2" t="s">
        <v>1140</v>
      </c>
      <c r="L499" s="2" t="s">
        <v>1141</v>
      </c>
      <c r="M499" s="2" t="s">
        <v>1141</v>
      </c>
      <c r="N499" s="5" t="s">
        <v>1163</v>
      </c>
      <c r="O499" s="5" t="e">
        <f>VLOOKUP(A499,'Ceník IRWIN 2024_01'!B:B,1,0)</f>
        <v>#N/A</v>
      </c>
    </row>
    <row r="500" spans="1:15" s="5" customFormat="1" outlineLevel="2">
      <c r="A500" s="3" t="s">
        <v>854</v>
      </c>
      <c r="B500" s="1" t="s">
        <v>855</v>
      </c>
      <c r="C500" s="4">
        <v>82472308877</v>
      </c>
      <c r="D500" s="2">
        <v>68.88</v>
      </c>
      <c r="E500" s="2">
        <v>271.22000000000003</v>
      </c>
      <c r="F500" s="2">
        <v>1722</v>
      </c>
      <c r="G500" s="2">
        <v>19803</v>
      </c>
      <c r="H500" s="2">
        <v>68.88</v>
      </c>
      <c r="I500" s="2" t="s">
        <v>1138</v>
      </c>
      <c r="J500" s="2" t="s">
        <v>1139</v>
      </c>
      <c r="K500" s="2" t="s">
        <v>1140</v>
      </c>
      <c r="L500" s="2" t="s">
        <v>1141</v>
      </c>
      <c r="M500" s="2" t="s">
        <v>1141</v>
      </c>
      <c r="N500" s="5" t="s">
        <v>1163</v>
      </c>
      <c r="O500" s="5" t="e">
        <f>VLOOKUP(A500,'Ceník IRWIN 2024_01'!B:B,1,0)</f>
        <v>#N/A</v>
      </c>
    </row>
    <row r="501" spans="1:15" s="5" customFormat="1" outlineLevel="2">
      <c r="A501" s="3" t="s">
        <v>856</v>
      </c>
      <c r="B501" s="1" t="s">
        <v>857</v>
      </c>
      <c r="C501" s="4">
        <v>82472308884</v>
      </c>
      <c r="D501" s="2">
        <v>77.72</v>
      </c>
      <c r="E501" s="2">
        <v>368.01</v>
      </c>
      <c r="F501" s="2">
        <v>2336.6</v>
      </c>
      <c r="G501" s="2">
        <v>26871</v>
      </c>
      <c r="H501" s="2">
        <v>93.46</v>
      </c>
      <c r="I501" s="2" t="s">
        <v>1138</v>
      </c>
      <c r="J501" s="2" t="s">
        <v>1139</v>
      </c>
      <c r="K501" s="2" t="s">
        <v>1140</v>
      </c>
      <c r="L501" s="2" t="s">
        <v>1141</v>
      </c>
      <c r="M501" s="2" t="s">
        <v>1141</v>
      </c>
      <c r="N501" s="5" t="s">
        <v>1163</v>
      </c>
      <c r="O501" s="5" t="e">
        <f>VLOOKUP(A501,'Ceník IRWIN 2024_01'!B:B,1,0)</f>
        <v>#N/A</v>
      </c>
    </row>
    <row r="502" spans="1:15" s="5" customFormat="1" outlineLevel="2">
      <c r="A502" s="3" t="s">
        <v>858</v>
      </c>
      <c r="B502" s="1" t="s">
        <v>859</v>
      </c>
      <c r="C502" s="4">
        <v>82472309089</v>
      </c>
      <c r="D502" s="2">
        <v>76.52</v>
      </c>
      <c r="E502" s="2">
        <v>301.31</v>
      </c>
      <c r="F502" s="2">
        <v>1913.1</v>
      </c>
      <c r="G502" s="2">
        <v>22001</v>
      </c>
      <c r="H502" s="2">
        <v>76.52</v>
      </c>
      <c r="I502" s="2" t="s">
        <v>1138</v>
      </c>
      <c r="J502" s="2" t="s">
        <v>1139</v>
      </c>
      <c r="K502" s="2" t="s">
        <v>1140</v>
      </c>
      <c r="L502" s="2" t="s">
        <v>1141</v>
      </c>
      <c r="M502" s="2" t="s">
        <v>1141</v>
      </c>
      <c r="N502" s="5" t="s">
        <v>1163</v>
      </c>
      <c r="O502" s="5" t="e">
        <f>VLOOKUP(A502,'Ceník IRWIN 2024_01'!B:B,1,0)</f>
        <v>#N/A</v>
      </c>
    </row>
    <row r="503" spans="1:15" s="5" customFormat="1" outlineLevel="2">
      <c r="A503" s="3" t="s">
        <v>860</v>
      </c>
      <c r="B503" s="1" t="s">
        <v>861</v>
      </c>
      <c r="C503" s="4">
        <v>82472309096</v>
      </c>
      <c r="D503" s="2">
        <v>84.97</v>
      </c>
      <c r="E503" s="2">
        <v>334.58</v>
      </c>
      <c r="F503" s="2">
        <v>2124.3000000000002</v>
      </c>
      <c r="G503" s="2">
        <v>24429</v>
      </c>
      <c r="H503" s="2">
        <v>84.97</v>
      </c>
      <c r="I503" s="2" t="s">
        <v>1138</v>
      </c>
      <c r="J503" s="2" t="s">
        <v>1139</v>
      </c>
      <c r="K503" s="2" t="s">
        <v>1140</v>
      </c>
      <c r="L503" s="2" t="s">
        <v>1141</v>
      </c>
      <c r="M503" s="2" t="s">
        <v>1141</v>
      </c>
      <c r="N503" s="5" t="s">
        <v>1163</v>
      </c>
      <c r="O503" s="5" t="e">
        <f>VLOOKUP(A503,'Ceník IRWIN 2024_01'!B:B,1,0)</f>
        <v>#N/A</v>
      </c>
    </row>
    <row r="504" spans="1:15" s="5" customFormat="1" outlineLevel="2">
      <c r="A504" s="3" t="s">
        <v>862</v>
      </c>
      <c r="B504" s="1" t="s">
        <v>863</v>
      </c>
      <c r="C504" s="4">
        <v>82472309126</v>
      </c>
      <c r="D504" s="2">
        <v>106.78</v>
      </c>
      <c r="E504" s="2">
        <v>420.46</v>
      </c>
      <c r="F504" s="2">
        <v>2669.6</v>
      </c>
      <c r="G504" s="2">
        <v>30700</v>
      </c>
      <c r="H504" s="2">
        <v>106.78</v>
      </c>
      <c r="I504" s="2" t="s">
        <v>1138</v>
      </c>
      <c r="J504" s="2" t="s">
        <v>1139</v>
      </c>
      <c r="K504" s="2" t="s">
        <v>1140</v>
      </c>
      <c r="L504" s="2" t="s">
        <v>1141</v>
      </c>
      <c r="M504" s="2" t="s">
        <v>1141</v>
      </c>
      <c r="N504" s="5" t="s">
        <v>1163</v>
      </c>
      <c r="O504" s="5" t="e">
        <f>VLOOKUP(A504,'Ceník IRWIN 2024_01'!B:B,1,0)</f>
        <v>#N/A</v>
      </c>
    </row>
    <row r="505" spans="1:15" s="5" customFormat="1" outlineLevel="2">
      <c r="A505" s="3" t="s">
        <v>864</v>
      </c>
      <c r="B505" s="1" t="s">
        <v>865</v>
      </c>
      <c r="C505" s="4">
        <v>82472309256</v>
      </c>
      <c r="D505" s="2">
        <v>23.87</v>
      </c>
      <c r="E505" s="2">
        <v>94</v>
      </c>
      <c r="F505" s="2">
        <v>596.79999999999995</v>
      </c>
      <c r="G505" s="2">
        <v>6863</v>
      </c>
      <c r="H505" s="2">
        <v>23.87</v>
      </c>
      <c r="I505" s="2" t="s">
        <v>1138</v>
      </c>
      <c r="J505" s="2" t="s">
        <v>1139</v>
      </c>
      <c r="K505" s="2" t="s">
        <v>1140</v>
      </c>
      <c r="L505" s="2" t="s">
        <v>1141</v>
      </c>
      <c r="M505" s="2" t="s">
        <v>1141</v>
      </c>
      <c r="N505" s="5" t="s">
        <v>1163</v>
      </c>
      <c r="O505" s="5" t="e">
        <f>VLOOKUP(A505,'Ceník IRWIN 2024_01'!B:B,1,0)</f>
        <v>#N/A</v>
      </c>
    </row>
    <row r="506" spans="1:15" s="5" customFormat="1" outlineLevel="2">
      <c r="A506" s="3" t="s">
        <v>866</v>
      </c>
      <c r="B506" s="1" t="s">
        <v>867</v>
      </c>
      <c r="C506" s="4">
        <v>82472309607</v>
      </c>
      <c r="D506" s="2">
        <v>42.08</v>
      </c>
      <c r="E506" s="2">
        <v>194.43</v>
      </c>
      <c r="F506" s="2">
        <v>1234.5</v>
      </c>
      <c r="G506" s="2">
        <v>14197</v>
      </c>
      <c r="H506" s="2">
        <v>49.38</v>
      </c>
      <c r="I506" s="2" t="s">
        <v>1138</v>
      </c>
      <c r="J506" s="2" t="s">
        <v>1139</v>
      </c>
      <c r="K506" s="2" t="s">
        <v>1140</v>
      </c>
      <c r="L506" s="2" t="s">
        <v>1141</v>
      </c>
      <c r="M506" s="2" t="s">
        <v>1141</v>
      </c>
      <c r="N506" s="5" t="s">
        <v>1163</v>
      </c>
      <c r="O506" s="5" t="e">
        <f>VLOOKUP(A506,'Ceník IRWIN 2024_01'!B:B,1,0)</f>
        <v>#N/A</v>
      </c>
    </row>
    <row r="507" spans="1:15" s="5" customFormat="1" outlineLevel="2">
      <c r="A507" s="3" t="s">
        <v>868</v>
      </c>
      <c r="B507" s="1" t="s">
        <v>869</v>
      </c>
      <c r="C507" s="4">
        <v>82472309614</v>
      </c>
      <c r="D507" s="2">
        <v>61.32</v>
      </c>
      <c r="E507" s="2">
        <v>283.27999999999997</v>
      </c>
      <c r="F507" s="2">
        <v>1798.6</v>
      </c>
      <c r="G507" s="2">
        <v>20684</v>
      </c>
      <c r="H507" s="2">
        <v>71.94</v>
      </c>
      <c r="I507" s="2" t="s">
        <v>1138</v>
      </c>
      <c r="J507" s="2" t="s">
        <v>1139</v>
      </c>
      <c r="K507" s="2" t="s">
        <v>1140</v>
      </c>
      <c r="L507" s="2" t="s">
        <v>1141</v>
      </c>
      <c r="M507" s="2" t="s">
        <v>1141</v>
      </c>
      <c r="N507" s="5" t="s">
        <v>1163</v>
      </c>
      <c r="O507" s="5" t="e">
        <f>VLOOKUP(A507,'Ceník IRWIN 2024_01'!B:B,1,0)</f>
        <v>#N/A</v>
      </c>
    </row>
    <row r="508" spans="1:15" s="5" customFormat="1" outlineLevel="2">
      <c r="A508" s="3" t="s">
        <v>870</v>
      </c>
      <c r="B508" s="1" t="s">
        <v>871</v>
      </c>
      <c r="C508" s="4">
        <v>82472309621</v>
      </c>
      <c r="D508" s="2">
        <v>53.68</v>
      </c>
      <c r="E508" s="2">
        <v>253.17</v>
      </c>
      <c r="F508" s="2">
        <v>1607.4</v>
      </c>
      <c r="G508" s="2">
        <v>18485</v>
      </c>
      <c r="H508" s="2">
        <v>64.3</v>
      </c>
      <c r="I508" s="2" t="s">
        <v>1138</v>
      </c>
      <c r="J508" s="2" t="s">
        <v>1139</v>
      </c>
      <c r="K508" s="2" t="s">
        <v>1140</v>
      </c>
      <c r="L508" s="2" t="s">
        <v>1141</v>
      </c>
      <c r="M508" s="2" t="s">
        <v>1141</v>
      </c>
      <c r="N508" s="5" t="s">
        <v>1163</v>
      </c>
      <c r="O508" s="5" t="e">
        <f>VLOOKUP(A508,'Ceník IRWIN 2024_01'!B:B,1,0)</f>
        <v>#N/A</v>
      </c>
    </row>
    <row r="509" spans="1:15" s="5" customFormat="1" outlineLevel="2">
      <c r="A509" s="3" t="s">
        <v>872</v>
      </c>
      <c r="B509" s="1" t="s">
        <v>873</v>
      </c>
      <c r="C509" s="4">
        <v>82472309638</v>
      </c>
      <c r="D509" s="2">
        <v>91.66</v>
      </c>
      <c r="E509" s="2">
        <v>545.39</v>
      </c>
      <c r="F509" s="2">
        <v>3462.8</v>
      </c>
      <c r="G509" s="2">
        <v>39822</v>
      </c>
      <c r="H509" s="2">
        <v>138.51</v>
      </c>
      <c r="I509" s="2" t="s">
        <v>1138</v>
      </c>
      <c r="J509" s="2" t="s">
        <v>1139</v>
      </c>
      <c r="K509" s="2" t="s">
        <v>1140</v>
      </c>
      <c r="L509" s="2" t="s">
        <v>1141</v>
      </c>
      <c r="M509" s="2" t="s">
        <v>1141</v>
      </c>
      <c r="N509" s="5" t="s">
        <v>1163</v>
      </c>
      <c r="O509" s="5" t="e">
        <f>VLOOKUP(A509,'Ceník IRWIN 2024_01'!B:B,1,0)</f>
        <v>#N/A</v>
      </c>
    </row>
    <row r="510" spans="1:15" s="5" customFormat="1" outlineLevel="2">
      <c r="A510" s="3" t="s">
        <v>874</v>
      </c>
      <c r="B510" s="1" t="s">
        <v>875</v>
      </c>
      <c r="C510" s="4">
        <v>82472309645</v>
      </c>
      <c r="D510" s="2">
        <v>121.9</v>
      </c>
      <c r="E510" s="2">
        <v>423.44</v>
      </c>
      <c r="F510" s="2">
        <v>2688.5</v>
      </c>
      <c r="G510" s="2">
        <v>30918</v>
      </c>
      <c r="H510" s="2">
        <v>107.54</v>
      </c>
      <c r="I510" s="2" t="s">
        <v>1138</v>
      </c>
      <c r="J510" s="2" t="s">
        <v>1139</v>
      </c>
      <c r="K510" s="2" t="s">
        <v>1140</v>
      </c>
      <c r="L510" s="2" t="s">
        <v>1141</v>
      </c>
      <c r="M510" s="2" t="s">
        <v>1141</v>
      </c>
      <c r="N510" s="5" t="s">
        <v>1163</v>
      </c>
      <c r="O510" s="5" t="e">
        <f>VLOOKUP(A510,'Ceník IRWIN 2024_01'!B:B,1,0)</f>
        <v>#N/A</v>
      </c>
    </row>
    <row r="511" spans="1:15" s="5" customFormat="1" outlineLevel="2">
      <c r="A511" s="3" t="s">
        <v>876</v>
      </c>
      <c r="B511" s="1" t="s">
        <v>877</v>
      </c>
      <c r="C511" s="4">
        <v>82472201178</v>
      </c>
      <c r="D511" s="2">
        <v>181.25</v>
      </c>
      <c r="E511" s="2">
        <v>713.67</v>
      </c>
      <c r="F511" s="2">
        <v>4531.3</v>
      </c>
      <c r="G511" s="2">
        <v>52109</v>
      </c>
      <c r="H511" s="2">
        <v>181.25</v>
      </c>
      <c r="I511" s="2" t="s">
        <v>1138</v>
      </c>
      <c r="J511" s="2" t="s">
        <v>1142</v>
      </c>
      <c r="K511" s="2" t="s">
        <v>1143</v>
      </c>
      <c r="L511" s="2" t="s">
        <v>1144</v>
      </c>
      <c r="M511" s="2" t="s">
        <v>1145</v>
      </c>
      <c r="N511" s="5" t="s">
        <v>1163</v>
      </c>
      <c r="O511" s="5" t="e">
        <f>VLOOKUP(A511,'Ceník IRWIN 2024_01'!B:B,1,0)</f>
        <v>#N/A</v>
      </c>
    </row>
    <row r="512" spans="1:15" s="5" customFormat="1" outlineLevel="2">
      <c r="A512" s="3" t="s">
        <v>878</v>
      </c>
      <c r="B512" s="1" t="s">
        <v>879</v>
      </c>
      <c r="C512" s="4">
        <v>82472209815</v>
      </c>
      <c r="D512" s="2">
        <v>14.98</v>
      </c>
      <c r="E512" s="2">
        <v>58.98</v>
      </c>
      <c r="F512" s="2">
        <v>374.5</v>
      </c>
      <c r="G512" s="2">
        <v>4307</v>
      </c>
      <c r="H512" s="2">
        <v>14.98</v>
      </c>
      <c r="I512" s="2" t="s">
        <v>1138</v>
      </c>
      <c r="J512" s="2" t="s">
        <v>1142</v>
      </c>
      <c r="K512" s="2" t="s">
        <v>1143</v>
      </c>
      <c r="L512" s="2" t="s">
        <v>1144</v>
      </c>
      <c r="M512" s="2" t="s">
        <v>1146</v>
      </c>
      <c r="N512" s="5" t="s">
        <v>1163</v>
      </c>
      <c r="O512" s="5" t="e">
        <f>VLOOKUP(A512,'Ceník IRWIN 2024_01'!B:B,1,0)</f>
        <v>#N/A</v>
      </c>
    </row>
    <row r="513" spans="1:15" s="5" customFormat="1" outlineLevel="2">
      <c r="A513" s="3" t="s">
        <v>880</v>
      </c>
      <c r="B513" s="1" t="s">
        <v>881</v>
      </c>
      <c r="C513" s="4">
        <v>82472209822</v>
      </c>
      <c r="D513" s="2">
        <v>11.8</v>
      </c>
      <c r="E513" s="2">
        <v>46.46</v>
      </c>
      <c r="F513" s="2">
        <v>295</v>
      </c>
      <c r="G513" s="2">
        <v>3393</v>
      </c>
      <c r="H513" s="2">
        <v>11.8</v>
      </c>
      <c r="I513" s="2" t="s">
        <v>1138</v>
      </c>
      <c r="J513" s="2" t="s">
        <v>1142</v>
      </c>
      <c r="K513" s="2" t="s">
        <v>1143</v>
      </c>
      <c r="L513" s="2" t="s">
        <v>1144</v>
      </c>
      <c r="M513" s="2" t="s">
        <v>1146</v>
      </c>
      <c r="N513" s="5" t="s">
        <v>1163</v>
      </c>
      <c r="O513" s="5" t="e">
        <f>VLOOKUP(A513,'Ceník IRWIN 2024_01'!B:B,1,0)</f>
        <v>#N/A</v>
      </c>
    </row>
    <row r="514" spans="1:15" s="5" customFormat="1" outlineLevel="2">
      <c r="A514" s="3" t="s">
        <v>882</v>
      </c>
      <c r="B514" s="1" t="s">
        <v>883</v>
      </c>
      <c r="C514" s="4">
        <v>82472209808</v>
      </c>
      <c r="D514" s="2">
        <v>25.53</v>
      </c>
      <c r="E514" s="2">
        <v>100.52</v>
      </c>
      <c r="F514" s="2">
        <v>638.29999999999995</v>
      </c>
      <c r="G514" s="2">
        <v>7340</v>
      </c>
      <c r="H514" s="2">
        <v>25.53</v>
      </c>
      <c r="I514" s="2" t="s">
        <v>1138</v>
      </c>
      <c r="J514" s="2" t="s">
        <v>1142</v>
      </c>
      <c r="K514" s="2" t="s">
        <v>1143</v>
      </c>
      <c r="L514" s="2" t="s">
        <v>1147</v>
      </c>
      <c r="M514" s="2" t="s">
        <v>1148</v>
      </c>
      <c r="N514" s="5" t="s">
        <v>1163</v>
      </c>
      <c r="O514" s="5" t="e">
        <f>VLOOKUP(A514,'Ceník IRWIN 2024_01'!B:B,1,0)</f>
        <v>#N/A</v>
      </c>
    </row>
    <row r="515" spans="1:15" s="5" customFormat="1" outlineLevel="2">
      <c r="A515" s="3" t="s">
        <v>884</v>
      </c>
      <c r="B515" s="1" t="s">
        <v>885</v>
      </c>
      <c r="C515" s="4">
        <v>82472209853</v>
      </c>
      <c r="D515" s="2">
        <v>22.39</v>
      </c>
      <c r="E515" s="2">
        <v>88.16</v>
      </c>
      <c r="F515" s="2">
        <v>559.79999999999995</v>
      </c>
      <c r="G515" s="2">
        <v>6437</v>
      </c>
      <c r="H515" s="2">
        <v>22.39</v>
      </c>
      <c r="I515" s="2" t="s">
        <v>1138</v>
      </c>
      <c r="J515" s="2" t="s">
        <v>1142</v>
      </c>
      <c r="K515" s="2" t="s">
        <v>1143</v>
      </c>
      <c r="L515" s="2" t="s">
        <v>1147</v>
      </c>
      <c r="M515" s="2" t="s">
        <v>1148</v>
      </c>
      <c r="N515" s="5" t="s">
        <v>1163</v>
      </c>
      <c r="O515" s="5" t="e">
        <f>VLOOKUP(A515,'Ceník IRWIN 2024_01'!B:B,1,0)</f>
        <v>#N/A</v>
      </c>
    </row>
    <row r="516" spans="1:15" s="5" customFormat="1" outlineLevel="2">
      <c r="A516" s="3" t="s">
        <v>886</v>
      </c>
      <c r="B516" s="1" t="s">
        <v>887</v>
      </c>
      <c r="C516" s="4">
        <v>82472200935</v>
      </c>
      <c r="D516" s="2">
        <v>35.01</v>
      </c>
      <c r="E516" s="2">
        <v>124.38</v>
      </c>
      <c r="F516" s="2">
        <v>1049.8</v>
      </c>
      <c r="G516" s="2">
        <v>10033</v>
      </c>
      <c r="H516" s="2">
        <v>35.51</v>
      </c>
      <c r="I516" s="2" t="s">
        <v>1138</v>
      </c>
      <c r="J516" s="2" t="s">
        <v>1142</v>
      </c>
      <c r="K516" s="2" t="s">
        <v>1063</v>
      </c>
      <c r="L516" s="2" t="s">
        <v>1149</v>
      </c>
      <c r="M516" s="2" t="s">
        <v>1149</v>
      </c>
      <c r="N516" s="5" t="s">
        <v>1163</v>
      </c>
      <c r="O516" s="5" t="e">
        <f>VLOOKUP(A516,'Ceník IRWIN 2024_01'!B:B,1,0)</f>
        <v>#N/A</v>
      </c>
    </row>
    <row r="517" spans="1:15" s="5" customFormat="1" outlineLevel="2">
      <c r="A517" s="3" t="s">
        <v>888</v>
      </c>
      <c r="B517" s="1" t="s">
        <v>889</v>
      </c>
      <c r="C517" s="4">
        <v>82472200942</v>
      </c>
      <c r="D517" s="2">
        <v>35.380000000000003</v>
      </c>
      <c r="E517" s="2">
        <v>125.72</v>
      </c>
      <c r="F517" s="2">
        <v>1061</v>
      </c>
      <c r="G517" s="2">
        <v>10140</v>
      </c>
      <c r="H517" s="2">
        <v>35.909999999999997</v>
      </c>
      <c r="I517" s="2" t="s">
        <v>1138</v>
      </c>
      <c r="J517" s="2" t="s">
        <v>1142</v>
      </c>
      <c r="K517" s="2" t="s">
        <v>1063</v>
      </c>
      <c r="L517" s="2" t="s">
        <v>1149</v>
      </c>
      <c r="M517" s="2" t="s">
        <v>1149</v>
      </c>
      <c r="N517" s="5" t="s">
        <v>1163</v>
      </c>
      <c r="O517" s="5" t="e">
        <f>VLOOKUP(A517,'Ceník IRWIN 2024_01'!B:B,1,0)</f>
        <v>#N/A</v>
      </c>
    </row>
    <row r="518" spans="1:15" s="5" customFormat="1" outlineLevel="2">
      <c r="A518" s="3" t="s">
        <v>890</v>
      </c>
      <c r="B518" s="1" t="s">
        <v>891</v>
      </c>
      <c r="C518" s="4">
        <v>82472200980</v>
      </c>
      <c r="D518" s="2">
        <v>39.83</v>
      </c>
      <c r="E518" s="2">
        <v>141.5</v>
      </c>
      <c r="F518" s="2">
        <v>1194.0999999999999</v>
      </c>
      <c r="G518" s="2">
        <v>11412</v>
      </c>
      <c r="H518" s="2">
        <v>40.409999999999997</v>
      </c>
      <c r="I518" s="2" t="s">
        <v>1138</v>
      </c>
      <c r="J518" s="2" t="s">
        <v>1142</v>
      </c>
      <c r="K518" s="2" t="s">
        <v>1063</v>
      </c>
      <c r="L518" s="2" t="s">
        <v>1149</v>
      </c>
      <c r="M518" s="2" t="s">
        <v>1149</v>
      </c>
      <c r="N518" s="5" t="s">
        <v>1163</v>
      </c>
      <c r="O518" s="5" t="e">
        <f>VLOOKUP(A518,'Ceník IRWIN 2024_01'!B:B,1,0)</f>
        <v>#N/A</v>
      </c>
    </row>
    <row r="519" spans="1:15" s="5" customFormat="1" outlineLevel="2">
      <c r="A519" s="3" t="s">
        <v>892</v>
      </c>
      <c r="B519" s="1" t="s">
        <v>893</v>
      </c>
      <c r="C519" s="4">
        <v>82472300376</v>
      </c>
      <c r="D519" s="2">
        <v>20.03</v>
      </c>
      <c r="E519" s="2">
        <v>78.86</v>
      </c>
      <c r="F519" s="2">
        <v>500.7</v>
      </c>
      <c r="G519" s="2">
        <v>5758</v>
      </c>
      <c r="H519" s="2">
        <v>20.03</v>
      </c>
      <c r="I519" s="2" t="s">
        <v>1138</v>
      </c>
      <c r="J519" s="2" t="s">
        <v>1142</v>
      </c>
      <c r="K519" s="2" t="s">
        <v>1063</v>
      </c>
      <c r="L519" s="2" t="s">
        <v>1150</v>
      </c>
      <c r="M519" s="2" t="s">
        <v>1150</v>
      </c>
      <c r="N519" s="5" t="s">
        <v>1163</v>
      </c>
      <c r="O519" s="5" t="e">
        <f>VLOOKUP(A519,'Ceník IRWIN 2024_01'!B:B,1,0)</f>
        <v>#N/A</v>
      </c>
    </row>
    <row r="520" spans="1:15" s="5" customFormat="1" outlineLevel="2">
      <c r="A520" s="3" t="s">
        <v>894</v>
      </c>
      <c r="B520" s="1" t="s">
        <v>895</v>
      </c>
      <c r="C520" s="4">
        <v>82472300628</v>
      </c>
      <c r="D520" s="2">
        <v>25.5</v>
      </c>
      <c r="E520" s="2">
        <v>100.41</v>
      </c>
      <c r="F520" s="2">
        <v>637.5</v>
      </c>
      <c r="G520" s="2">
        <v>7331</v>
      </c>
      <c r="H520" s="2">
        <v>25.5</v>
      </c>
      <c r="I520" s="2" t="s">
        <v>1138</v>
      </c>
      <c r="J520" s="2" t="s">
        <v>1142</v>
      </c>
      <c r="K520" s="2" t="s">
        <v>1063</v>
      </c>
      <c r="L520" s="2" t="s">
        <v>1150</v>
      </c>
      <c r="M520" s="2" t="s">
        <v>1150</v>
      </c>
      <c r="N520" s="5" t="s">
        <v>1163</v>
      </c>
      <c r="O520" s="5" t="e">
        <f>VLOOKUP(A520,'Ceník IRWIN 2024_01'!B:B,1,0)</f>
        <v>#N/A</v>
      </c>
    </row>
    <row r="521" spans="1:15" s="5" customFormat="1" outlineLevel="2">
      <c r="A521" s="3" t="s">
        <v>896</v>
      </c>
      <c r="B521" s="1" t="s">
        <v>897</v>
      </c>
      <c r="C521" s="4">
        <v>82472300680</v>
      </c>
      <c r="D521" s="2">
        <v>38.78</v>
      </c>
      <c r="E521" s="2">
        <v>152.69999999999999</v>
      </c>
      <c r="F521" s="2">
        <v>969.5</v>
      </c>
      <c r="G521" s="2">
        <v>11149</v>
      </c>
      <c r="H521" s="2">
        <v>38.78</v>
      </c>
      <c r="I521" s="2" t="s">
        <v>1138</v>
      </c>
      <c r="J521" s="2" t="s">
        <v>1142</v>
      </c>
      <c r="K521" s="2" t="s">
        <v>1063</v>
      </c>
      <c r="L521" s="2" t="s">
        <v>1150</v>
      </c>
      <c r="M521" s="2" t="s">
        <v>1150</v>
      </c>
      <c r="N521" s="5" t="s">
        <v>1163</v>
      </c>
      <c r="O521" s="5" t="e">
        <f>VLOOKUP(A521,'Ceník IRWIN 2024_01'!B:B,1,0)</f>
        <v>#N/A</v>
      </c>
    </row>
    <row r="522" spans="1:15" s="5" customFormat="1" outlineLevel="2">
      <c r="A522" s="3" t="s">
        <v>898</v>
      </c>
      <c r="B522" s="1" t="s">
        <v>899</v>
      </c>
      <c r="C522" s="4">
        <v>82472300741</v>
      </c>
      <c r="D522" s="2">
        <v>60.33</v>
      </c>
      <c r="E522" s="2">
        <v>237.55</v>
      </c>
      <c r="F522" s="2">
        <v>1508.3</v>
      </c>
      <c r="G522" s="2">
        <v>17345</v>
      </c>
      <c r="H522" s="2">
        <v>60.33</v>
      </c>
      <c r="I522" s="2" t="s">
        <v>1138</v>
      </c>
      <c r="J522" s="2" t="s">
        <v>1142</v>
      </c>
      <c r="K522" s="2" t="s">
        <v>1063</v>
      </c>
      <c r="L522" s="2" t="s">
        <v>1150</v>
      </c>
      <c r="M522" s="2" t="s">
        <v>1150</v>
      </c>
      <c r="N522" s="5" t="s">
        <v>1163</v>
      </c>
      <c r="O522" s="5" t="e">
        <f>VLOOKUP(A522,'Ceník IRWIN 2024_01'!B:B,1,0)</f>
        <v>#N/A</v>
      </c>
    </row>
    <row r="523" spans="1:15" s="5" customFormat="1" outlineLevel="2">
      <c r="A523" s="3" t="s">
        <v>900</v>
      </c>
      <c r="B523" s="1" t="s">
        <v>901</v>
      </c>
      <c r="C523" s="4">
        <v>82472300987</v>
      </c>
      <c r="D523" s="2">
        <v>9.52</v>
      </c>
      <c r="E523" s="2">
        <v>47.16</v>
      </c>
      <c r="F523" s="2">
        <v>288.7</v>
      </c>
      <c r="G523" s="2">
        <v>3443</v>
      </c>
      <c r="H523" s="2">
        <v>11.98</v>
      </c>
      <c r="I523" s="2" t="s">
        <v>1138</v>
      </c>
      <c r="J523" s="2" t="s">
        <v>1142</v>
      </c>
      <c r="K523" s="2" t="s">
        <v>1063</v>
      </c>
      <c r="L523" s="2" t="s">
        <v>1150</v>
      </c>
      <c r="M523" s="2" t="s">
        <v>1150</v>
      </c>
      <c r="N523" s="5" t="s">
        <v>1163</v>
      </c>
      <c r="O523" s="5" t="e">
        <f>VLOOKUP(A523,'Ceník IRWIN 2024_01'!B:B,1,0)</f>
        <v>#N/A</v>
      </c>
    </row>
    <row r="524" spans="1:15" s="5" customFormat="1" outlineLevel="2">
      <c r="A524" s="3">
        <v>1768556</v>
      </c>
      <c r="B524" s="1" t="s">
        <v>902</v>
      </c>
      <c r="C524" s="4">
        <v>5706915078046</v>
      </c>
      <c r="D524" s="2">
        <v>196.69</v>
      </c>
      <c r="E524" s="2">
        <v>774.47</v>
      </c>
      <c r="F524" s="2">
        <v>4917.3</v>
      </c>
      <c r="G524" s="2">
        <v>56549</v>
      </c>
      <c r="H524" s="2">
        <v>196.69</v>
      </c>
      <c r="I524" s="2" t="s">
        <v>1138</v>
      </c>
      <c r="J524" s="2" t="s">
        <v>1142</v>
      </c>
      <c r="K524" s="2" t="s">
        <v>1063</v>
      </c>
      <c r="L524" s="2" t="s">
        <v>1065</v>
      </c>
      <c r="M524" s="2" t="s">
        <v>1066</v>
      </c>
      <c r="N524" s="5" t="s">
        <v>1163</v>
      </c>
      <c r="O524" s="5" t="e">
        <f>VLOOKUP(A524,'Ceník IRWIN 2024_01'!B:B,1,0)</f>
        <v>#N/A</v>
      </c>
    </row>
    <row r="525" spans="1:15" s="5" customFormat="1" outlineLevel="2">
      <c r="A525" s="3">
        <v>1768698</v>
      </c>
      <c r="B525" s="1" t="s">
        <v>903</v>
      </c>
      <c r="C525" s="4">
        <v>5706915078121</v>
      </c>
      <c r="D525" s="2">
        <v>498.16</v>
      </c>
      <c r="E525" s="2">
        <v>1961.52</v>
      </c>
      <c r="F525" s="2">
        <v>12454.1</v>
      </c>
      <c r="G525" s="2">
        <v>143222</v>
      </c>
      <c r="H525" s="2">
        <v>498.16</v>
      </c>
      <c r="I525" s="2" t="s">
        <v>1138</v>
      </c>
      <c r="J525" s="2" t="s">
        <v>1142</v>
      </c>
      <c r="K525" s="2" t="s">
        <v>1063</v>
      </c>
      <c r="L525" s="2" t="s">
        <v>1065</v>
      </c>
      <c r="M525" s="2" t="s">
        <v>1066</v>
      </c>
      <c r="N525" s="5" t="s">
        <v>1163</v>
      </c>
      <c r="O525" s="5" t="e">
        <f>VLOOKUP(A525,'Ceník IRWIN 2024_01'!B:B,1,0)</f>
        <v>#N/A</v>
      </c>
    </row>
    <row r="526" spans="1:15" s="5" customFormat="1" outlineLevel="2">
      <c r="A526" s="3">
        <v>1768811</v>
      </c>
      <c r="B526" s="1" t="s">
        <v>904</v>
      </c>
      <c r="C526" s="4">
        <v>5706915077667</v>
      </c>
      <c r="D526" s="2">
        <v>26.79</v>
      </c>
      <c r="E526" s="2">
        <v>125.02</v>
      </c>
      <c r="F526" s="2">
        <v>786.3</v>
      </c>
      <c r="G526" s="2">
        <v>8335</v>
      </c>
      <c r="H526" s="2">
        <v>26.79</v>
      </c>
      <c r="I526" s="2" t="s">
        <v>1138</v>
      </c>
      <c r="J526" s="2" t="s">
        <v>1142</v>
      </c>
      <c r="K526" s="2" t="s">
        <v>1063</v>
      </c>
      <c r="L526" s="2" t="s">
        <v>1067</v>
      </c>
      <c r="M526" s="2" t="s">
        <v>1067</v>
      </c>
      <c r="N526" s="5" t="s">
        <v>1163</v>
      </c>
      <c r="O526" s="5" t="e">
        <f>VLOOKUP(A526,'Ceník IRWIN 2024_01'!B:B,1,0)</f>
        <v>#N/A</v>
      </c>
    </row>
    <row r="527" spans="1:15" s="5" customFormat="1" outlineLevel="2">
      <c r="A527" s="3">
        <v>1768812</v>
      </c>
      <c r="B527" s="1" t="s">
        <v>905</v>
      </c>
      <c r="C527" s="4">
        <v>5706915077674</v>
      </c>
      <c r="D527" s="2">
        <v>17.52</v>
      </c>
      <c r="E527" s="2">
        <v>81.760000000000005</v>
      </c>
      <c r="F527" s="2">
        <v>514.20000000000005</v>
      </c>
      <c r="G527" s="2">
        <v>5451</v>
      </c>
      <c r="H527" s="2">
        <v>17.52</v>
      </c>
      <c r="I527" s="2" t="s">
        <v>1138</v>
      </c>
      <c r="J527" s="2" t="s">
        <v>1142</v>
      </c>
      <c r="K527" s="2" t="s">
        <v>1063</v>
      </c>
      <c r="L527" s="2" t="s">
        <v>1067</v>
      </c>
      <c r="M527" s="2" t="s">
        <v>1067</v>
      </c>
      <c r="N527" s="5" t="s">
        <v>1163</v>
      </c>
      <c r="O527" s="5" t="e">
        <f>VLOOKUP(A527,'Ceník IRWIN 2024_01'!B:B,1,0)</f>
        <v>#N/A</v>
      </c>
    </row>
    <row r="528" spans="1:15" s="5" customFormat="1" outlineLevel="2">
      <c r="A528" s="3">
        <v>1768813</v>
      </c>
      <c r="B528" s="1" t="s">
        <v>906</v>
      </c>
      <c r="C528" s="4">
        <v>5706915077681</v>
      </c>
      <c r="D528" s="2">
        <v>24.01</v>
      </c>
      <c r="E528" s="2">
        <v>112.04</v>
      </c>
      <c r="F528" s="2">
        <v>704.7</v>
      </c>
      <c r="G528" s="2">
        <v>7470</v>
      </c>
      <c r="H528" s="2">
        <v>24.01</v>
      </c>
      <c r="I528" s="2" t="s">
        <v>1138</v>
      </c>
      <c r="J528" s="2" t="s">
        <v>1142</v>
      </c>
      <c r="K528" s="2" t="s">
        <v>1063</v>
      </c>
      <c r="L528" s="2" t="s">
        <v>1067</v>
      </c>
      <c r="M528" s="2" t="s">
        <v>1067</v>
      </c>
      <c r="N528" s="5" t="s">
        <v>1163</v>
      </c>
      <c r="O528" s="5" t="e">
        <f>VLOOKUP(A528,'Ceník IRWIN 2024_01'!B:B,1,0)</f>
        <v>#N/A</v>
      </c>
    </row>
    <row r="529" spans="1:15" s="5" customFormat="1" outlineLevel="2">
      <c r="A529" s="3" t="s">
        <v>907</v>
      </c>
      <c r="B529" s="1" t="s">
        <v>908</v>
      </c>
      <c r="C529" s="4">
        <v>82472308464</v>
      </c>
      <c r="D529" s="2">
        <v>15.83</v>
      </c>
      <c r="E529" s="2">
        <v>62.33</v>
      </c>
      <c r="F529" s="2">
        <v>395.7</v>
      </c>
      <c r="G529" s="2">
        <v>4551</v>
      </c>
      <c r="H529" s="2">
        <v>15.83</v>
      </c>
      <c r="I529" s="2" t="s">
        <v>1138</v>
      </c>
      <c r="J529" s="2" t="s">
        <v>1142</v>
      </c>
      <c r="K529" s="2" t="s">
        <v>1063</v>
      </c>
      <c r="L529" s="2" t="s">
        <v>1067</v>
      </c>
      <c r="M529" s="2" t="s">
        <v>1067</v>
      </c>
      <c r="N529" s="5" t="s">
        <v>1163</v>
      </c>
      <c r="O529" s="5" t="e">
        <f>VLOOKUP(A529,'Ceník IRWIN 2024_01'!B:B,1,0)</f>
        <v>#N/A</v>
      </c>
    </row>
    <row r="530" spans="1:15" s="5" customFormat="1" outlineLevel="2">
      <c r="A530" s="3">
        <v>1779771</v>
      </c>
      <c r="B530" s="1" t="s">
        <v>26</v>
      </c>
      <c r="C530" s="4">
        <v>885363004663</v>
      </c>
      <c r="D530" s="2">
        <v>4.3899999999999997</v>
      </c>
      <c r="E530" s="2">
        <v>22.93</v>
      </c>
      <c r="F530" s="2">
        <v>145.6</v>
      </c>
      <c r="G530" s="2">
        <v>1258</v>
      </c>
      <c r="H530" s="2">
        <v>5.82</v>
      </c>
      <c r="I530" s="2" t="s">
        <v>1138</v>
      </c>
      <c r="J530" s="2" t="s">
        <v>1142</v>
      </c>
      <c r="K530" s="2" t="s">
        <v>1063</v>
      </c>
      <c r="L530" s="2" t="s">
        <v>1067</v>
      </c>
      <c r="M530" s="2" t="s">
        <v>1067</v>
      </c>
      <c r="N530" s="5" t="s">
        <v>1163</v>
      </c>
      <c r="O530" s="5" t="e">
        <f>VLOOKUP(A530,'Ceník IRWIN 2024_01'!B:B,1,0)</f>
        <v>#N/A</v>
      </c>
    </row>
    <row r="531" spans="1:15" s="5" customFormat="1" outlineLevel="2">
      <c r="A531" s="3">
        <v>1779810</v>
      </c>
      <c r="B531" s="1" t="s">
        <v>27</v>
      </c>
      <c r="C531" s="4">
        <v>885363004823</v>
      </c>
      <c r="D531" s="2">
        <v>3.9</v>
      </c>
      <c r="E531" s="2">
        <v>20.36</v>
      </c>
      <c r="F531" s="2">
        <v>129.30000000000001</v>
      </c>
      <c r="G531" s="2">
        <v>1121</v>
      </c>
      <c r="H531" s="2">
        <v>5.17</v>
      </c>
      <c r="I531" s="2" t="s">
        <v>1138</v>
      </c>
      <c r="J531" s="2" t="s">
        <v>1142</v>
      </c>
      <c r="K531" s="2" t="s">
        <v>1063</v>
      </c>
      <c r="L531" s="2" t="s">
        <v>1067</v>
      </c>
      <c r="M531" s="2" t="s">
        <v>1067</v>
      </c>
      <c r="N531" s="5" t="s">
        <v>1163</v>
      </c>
      <c r="O531" s="5" t="e">
        <f>VLOOKUP(A531,'Ceník IRWIN 2024_01'!B:B,1,0)</f>
        <v>#N/A</v>
      </c>
    </row>
    <row r="532" spans="1:15" s="5" customFormat="1" outlineLevel="2">
      <c r="A532" s="3">
        <v>1769340</v>
      </c>
      <c r="B532" s="1" t="s">
        <v>909</v>
      </c>
      <c r="C532" s="4">
        <v>5706915078565</v>
      </c>
      <c r="D532" s="2">
        <v>18.64</v>
      </c>
      <c r="E532" s="2">
        <v>70.47</v>
      </c>
      <c r="F532" s="2">
        <v>492.4</v>
      </c>
      <c r="G532" s="2">
        <v>5220</v>
      </c>
      <c r="H532" s="2">
        <v>18.64</v>
      </c>
      <c r="I532" s="2" t="s">
        <v>1138</v>
      </c>
      <c r="J532" s="2" t="s">
        <v>1142</v>
      </c>
      <c r="K532" s="2" t="s">
        <v>10</v>
      </c>
      <c r="L532" s="2" t="s">
        <v>1068</v>
      </c>
      <c r="M532" s="2" t="s">
        <v>1069</v>
      </c>
      <c r="N532" s="5" t="s">
        <v>1163</v>
      </c>
      <c r="O532" s="5" t="e">
        <f>VLOOKUP(A532,'Ceník IRWIN 2024_01'!B:B,1,0)</f>
        <v>#N/A</v>
      </c>
    </row>
    <row r="533" spans="1:15" s="5" customFormat="1" outlineLevel="2">
      <c r="A533" s="3">
        <v>1769341</v>
      </c>
      <c r="B533" s="1" t="s">
        <v>910</v>
      </c>
      <c r="C533" s="4">
        <v>5706915078572</v>
      </c>
      <c r="D533" s="2">
        <v>24.36</v>
      </c>
      <c r="E533" s="2">
        <v>92.08</v>
      </c>
      <c r="F533" s="2">
        <v>643.4</v>
      </c>
      <c r="G533" s="2">
        <v>6821</v>
      </c>
      <c r="H533" s="2">
        <v>24.36</v>
      </c>
      <c r="I533" s="2" t="s">
        <v>1138</v>
      </c>
      <c r="J533" s="2" t="s">
        <v>1142</v>
      </c>
      <c r="K533" s="2" t="s">
        <v>10</v>
      </c>
      <c r="L533" s="2" t="s">
        <v>1068</v>
      </c>
      <c r="M533" s="2" t="s">
        <v>1069</v>
      </c>
      <c r="N533" s="5" t="s">
        <v>1163</v>
      </c>
      <c r="O533" s="5" t="e">
        <f>VLOOKUP(A533,'Ceník IRWIN 2024_01'!B:B,1,0)</f>
        <v>#N/A</v>
      </c>
    </row>
    <row r="534" spans="1:15" s="5" customFormat="1" outlineLevel="2">
      <c r="A534" s="3" t="s">
        <v>911</v>
      </c>
      <c r="B534" s="1" t="s">
        <v>912</v>
      </c>
      <c r="C534" s="4">
        <v>82472107296</v>
      </c>
      <c r="D534" s="2">
        <v>337.16</v>
      </c>
      <c r="E534" s="2">
        <v>1327.57</v>
      </c>
      <c r="F534" s="2">
        <v>8429</v>
      </c>
      <c r="G534" s="2">
        <v>96934</v>
      </c>
      <c r="H534" s="2">
        <v>337.16</v>
      </c>
      <c r="I534" s="2" t="s">
        <v>1138</v>
      </c>
      <c r="J534" s="2" t="s">
        <v>1142</v>
      </c>
      <c r="K534" s="2" t="s">
        <v>10</v>
      </c>
      <c r="L534" s="2" t="s">
        <v>1068</v>
      </c>
      <c r="M534" s="2" t="s">
        <v>1069</v>
      </c>
      <c r="N534" s="5" t="s">
        <v>1163</v>
      </c>
      <c r="O534" s="5" t="e">
        <f>VLOOKUP(A534,'Ceník IRWIN 2024_01'!B:B,1,0)</f>
        <v>#N/A</v>
      </c>
    </row>
    <row r="535" spans="1:15" s="5" customFormat="1" outlineLevel="2">
      <c r="A535" s="3" t="s">
        <v>913</v>
      </c>
      <c r="B535" s="1" t="s">
        <v>914</v>
      </c>
      <c r="C535" s="4">
        <v>82472107302</v>
      </c>
      <c r="D535" s="2">
        <v>379.54</v>
      </c>
      <c r="E535" s="2">
        <v>1494.44</v>
      </c>
      <c r="F535" s="2">
        <v>9488.5</v>
      </c>
      <c r="G535" s="2">
        <v>109118</v>
      </c>
      <c r="H535" s="2">
        <v>379.54</v>
      </c>
      <c r="I535" s="2" t="s">
        <v>1138</v>
      </c>
      <c r="J535" s="2" t="s">
        <v>1142</v>
      </c>
      <c r="K535" s="2" t="s">
        <v>10</v>
      </c>
      <c r="L535" s="2" t="s">
        <v>1068</v>
      </c>
      <c r="M535" s="2" t="s">
        <v>1069</v>
      </c>
      <c r="N535" s="5" t="s">
        <v>1163</v>
      </c>
      <c r="O535" s="5" t="e">
        <f>VLOOKUP(A535,'Ceník IRWIN 2024_01'!B:B,1,0)</f>
        <v>#N/A</v>
      </c>
    </row>
    <row r="536" spans="1:15" s="5" customFormat="1" outlineLevel="2">
      <c r="A536" s="3" t="s">
        <v>915</v>
      </c>
      <c r="B536" s="1" t="s">
        <v>916</v>
      </c>
      <c r="C536" s="4">
        <v>82472205909</v>
      </c>
      <c r="D536" s="2">
        <v>97.23</v>
      </c>
      <c r="E536" s="2">
        <v>385.69</v>
      </c>
      <c r="F536" s="2">
        <v>2448.8000000000002</v>
      </c>
      <c r="G536" s="2">
        <v>28161</v>
      </c>
      <c r="H536" s="2">
        <v>97.95</v>
      </c>
      <c r="I536" s="2" t="s">
        <v>1138</v>
      </c>
      <c r="J536" s="2" t="s">
        <v>1142</v>
      </c>
      <c r="K536" s="2" t="s">
        <v>10</v>
      </c>
      <c r="L536" s="2" t="s">
        <v>1068</v>
      </c>
      <c r="M536" s="2" t="s">
        <v>1069</v>
      </c>
      <c r="N536" s="5" t="s">
        <v>1163</v>
      </c>
      <c r="O536" s="5" t="e">
        <f>VLOOKUP(A536,'Ceník IRWIN 2024_01'!B:B,1,0)</f>
        <v>#N/A</v>
      </c>
    </row>
    <row r="537" spans="1:15" s="5" customFormat="1" outlineLevel="2">
      <c r="A537" s="3" t="s">
        <v>917</v>
      </c>
      <c r="B537" s="1" t="s">
        <v>918</v>
      </c>
      <c r="C537" s="4">
        <v>82472210606</v>
      </c>
      <c r="D537" s="2">
        <v>22.44</v>
      </c>
      <c r="E537" s="2">
        <v>88.37</v>
      </c>
      <c r="F537" s="2">
        <v>561.1</v>
      </c>
      <c r="G537" s="2">
        <v>6453</v>
      </c>
      <c r="H537" s="2">
        <v>22.44</v>
      </c>
      <c r="I537" s="2" t="s">
        <v>1138</v>
      </c>
      <c r="J537" s="2" t="s">
        <v>1142</v>
      </c>
      <c r="K537" s="2" t="s">
        <v>10</v>
      </c>
      <c r="L537" s="2" t="s">
        <v>1151</v>
      </c>
      <c r="M537" s="2" t="s">
        <v>1151</v>
      </c>
      <c r="N537" s="5" t="s">
        <v>1163</v>
      </c>
      <c r="O537" s="5" t="e">
        <f>VLOOKUP(A537,'Ceník IRWIN 2024_01'!B:B,1,0)</f>
        <v>#N/A</v>
      </c>
    </row>
    <row r="538" spans="1:15" s="5" customFormat="1" outlineLevel="2">
      <c r="A538" s="3" t="s">
        <v>919</v>
      </c>
      <c r="B538" s="1" t="s">
        <v>920</v>
      </c>
      <c r="C538" s="4">
        <v>82472210613</v>
      </c>
      <c r="D538" s="2">
        <v>33.17</v>
      </c>
      <c r="E538" s="2">
        <v>130.6</v>
      </c>
      <c r="F538" s="2">
        <v>829.2</v>
      </c>
      <c r="G538" s="2">
        <v>9536</v>
      </c>
      <c r="H538" s="2">
        <v>33.17</v>
      </c>
      <c r="I538" s="2" t="s">
        <v>1138</v>
      </c>
      <c r="J538" s="2" t="s">
        <v>1142</v>
      </c>
      <c r="K538" s="2" t="s">
        <v>10</v>
      </c>
      <c r="L538" s="2" t="s">
        <v>1151</v>
      </c>
      <c r="M538" s="2" t="s">
        <v>1151</v>
      </c>
      <c r="N538" s="5" t="s">
        <v>1163</v>
      </c>
      <c r="O538" s="5" t="e">
        <f>VLOOKUP(A538,'Ceník IRWIN 2024_01'!B:B,1,0)</f>
        <v>#N/A</v>
      </c>
    </row>
    <row r="539" spans="1:15" s="5" customFormat="1" outlineLevel="2">
      <c r="A539" s="3" t="s">
        <v>921</v>
      </c>
      <c r="B539" s="1" t="s">
        <v>922</v>
      </c>
      <c r="C539" s="4">
        <v>82472210620</v>
      </c>
      <c r="D539" s="2">
        <v>27.7</v>
      </c>
      <c r="E539" s="2">
        <v>109.05</v>
      </c>
      <c r="F539" s="2">
        <v>692.4</v>
      </c>
      <c r="G539" s="2">
        <v>7963</v>
      </c>
      <c r="H539" s="2">
        <v>27.7</v>
      </c>
      <c r="I539" s="2" t="s">
        <v>1138</v>
      </c>
      <c r="J539" s="2" t="s">
        <v>1142</v>
      </c>
      <c r="K539" s="2" t="s">
        <v>10</v>
      </c>
      <c r="L539" s="2" t="s">
        <v>1151</v>
      </c>
      <c r="M539" s="2" t="s">
        <v>1151</v>
      </c>
      <c r="N539" s="5" t="s">
        <v>1163</v>
      </c>
      <c r="O539" s="5" t="e">
        <f>VLOOKUP(A539,'Ceník IRWIN 2024_01'!B:B,1,0)</f>
        <v>#N/A</v>
      </c>
    </row>
    <row r="540" spans="1:15" s="5" customFormat="1" outlineLevel="2">
      <c r="A540" s="3" t="s">
        <v>923</v>
      </c>
      <c r="B540" s="1" t="s">
        <v>924</v>
      </c>
      <c r="C540" s="4">
        <v>82472210637</v>
      </c>
      <c r="D540" s="2">
        <v>23.83</v>
      </c>
      <c r="E540" s="2">
        <v>93.82</v>
      </c>
      <c r="F540" s="2">
        <v>595.70000000000005</v>
      </c>
      <c r="G540" s="2">
        <v>6851</v>
      </c>
      <c r="H540" s="2">
        <v>23.83</v>
      </c>
      <c r="I540" s="2" t="s">
        <v>1138</v>
      </c>
      <c r="J540" s="2" t="s">
        <v>1142</v>
      </c>
      <c r="K540" s="2" t="s">
        <v>10</v>
      </c>
      <c r="L540" s="2" t="s">
        <v>1151</v>
      </c>
      <c r="M540" s="2" t="s">
        <v>1151</v>
      </c>
      <c r="N540" s="5" t="s">
        <v>1163</v>
      </c>
      <c r="O540" s="5" t="e">
        <f>VLOOKUP(A540,'Ceník IRWIN 2024_01'!B:B,1,0)</f>
        <v>#N/A</v>
      </c>
    </row>
    <row r="541" spans="1:15" s="5" customFormat="1" outlineLevel="2">
      <c r="A541" s="3" t="s">
        <v>925</v>
      </c>
      <c r="B541" s="1" t="s">
        <v>926</v>
      </c>
      <c r="C541" s="4">
        <v>82472210644</v>
      </c>
      <c r="D541" s="2">
        <v>18.28</v>
      </c>
      <c r="E541" s="2">
        <v>71.98</v>
      </c>
      <c r="F541" s="2">
        <v>457</v>
      </c>
      <c r="G541" s="2">
        <v>5256</v>
      </c>
      <c r="H541" s="2">
        <v>18.28</v>
      </c>
      <c r="I541" s="2" t="s">
        <v>1138</v>
      </c>
      <c r="J541" s="2" t="s">
        <v>1142</v>
      </c>
      <c r="K541" s="2" t="s">
        <v>10</v>
      </c>
      <c r="L541" s="2" t="s">
        <v>1151</v>
      </c>
      <c r="M541" s="2" t="s">
        <v>1151</v>
      </c>
      <c r="N541" s="5" t="s">
        <v>1163</v>
      </c>
      <c r="O541" s="5" t="e">
        <f>VLOOKUP(A541,'Ceník IRWIN 2024_01'!B:B,1,0)</f>
        <v>#N/A</v>
      </c>
    </row>
    <row r="542" spans="1:15" s="5" customFormat="1" outlineLevel="2">
      <c r="A542" s="3" t="s">
        <v>927</v>
      </c>
      <c r="B542" s="1" t="s">
        <v>928</v>
      </c>
      <c r="C542" s="4">
        <v>82472210651</v>
      </c>
      <c r="D542" s="2">
        <v>21.39</v>
      </c>
      <c r="E542" s="2">
        <v>84.23</v>
      </c>
      <c r="F542" s="2">
        <v>534.79999999999995</v>
      </c>
      <c r="G542" s="2">
        <v>6150</v>
      </c>
      <c r="H542" s="2">
        <v>21.39</v>
      </c>
      <c r="I542" s="2" t="s">
        <v>1138</v>
      </c>
      <c r="J542" s="2" t="s">
        <v>1142</v>
      </c>
      <c r="K542" s="2" t="s">
        <v>10</v>
      </c>
      <c r="L542" s="2" t="s">
        <v>1151</v>
      </c>
      <c r="M542" s="2" t="s">
        <v>1151</v>
      </c>
      <c r="N542" s="5" t="s">
        <v>1163</v>
      </c>
      <c r="O542" s="5" t="e">
        <f>VLOOKUP(A542,'Ceník IRWIN 2024_01'!B:B,1,0)</f>
        <v>#N/A</v>
      </c>
    </row>
    <row r="543" spans="1:15" s="5" customFormat="1" outlineLevel="2">
      <c r="A543" s="3" t="s">
        <v>929</v>
      </c>
      <c r="B543" s="1" t="s">
        <v>930</v>
      </c>
      <c r="C543" s="4">
        <v>82472210668</v>
      </c>
      <c r="D543" s="2">
        <v>15.8</v>
      </c>
      <c r="E543" s="2">
        <v>62.21</v>
      </c>
      <c r="F543" s="2">
        <v>395</v>
      </c>
      <c r="G543" s="2">
        <v>4543</v>
      </c>
      <c r="H543" s="2">
        <v>15.8</v>
      </c>
      <c r="I543" s="2" t="s">
        <v>1138</v>
      </c>
      <c r="J543" s="2" t="s">
        <v>1142</v>
      </c>
      <c r="K543" s="2" t="s">
        <v>10</v>
      </c>
      <c r="L543" s="2" t="s">
        <v>1151</v>
      </c>
      <c r="M543" s="2" t="s">
        <v>1151</v>
      </c>
      <c r="N543" s="5" t="s">
        <v>1163</v>
      </c>
      <c r="O543" s="5" t="e">
        <f>VLOOKUP(A543,'Ceník IRWIN 2024_01'!B:B,1,0)</f>
        <v>#N/A</v>
      </c>
    </row>
    <row r="544" spans="1:15" s="5" customFormat="1" outlineLevel="2">
      <c r="A544" s="3" t="s">
        <v>931</v>
      </c>
      <c r="B544" s="1" t="s">
        <v>932</v>
      </c>
      <c r="C544" s="4">
        <v>82472210675</v>
      </c>
      <c r="D544" s="2">
        <v>16.940000000000001</v>
      </c>
      <c r="E544" s="2">
        <v>66.69</v>
      </c>
      <c r="F544" s="2">
        <v>423.4</v>
      </c>
      <c r="G544" s="2">
        <v>4869</v>
      </c>
      <c r="H544" s="2">
        <v>16.940000000000001</v>
      </c>
      <c r="I544" s="2" t="s">
        <v>1138</v>
      </c>
      <c r="J544" s="2" t="s">
        <v>1142</v>
      </c>
      <c r="K544" s="2" t="s">
        <v>10</v>
      </c>
      <c r="L544" s="2" t="s">
        <v>1151</v>
      </c>
      <c r="M544" s="2" t="s">
        <v>1151</v>
      </c>
      <c r="N544" s="5" t="s">
        <v>1163</v>
      </c>
      <c r="O544" s="5" t="e">
        <f>VLOOKUP(A544,'Ceník IRWIN 2024_01'!B:B,1,0)</f>
        <v>#N/A</v>
      </c>
    </row>
    <row r="545" spans="1:15" s="5" customFormat="1" outlineLevel="2">
      <c r="A545" s="3" t="s">
        <v>933</v>
      </c>
      <c r="B545" s="1" t="s">
        <v>934</v>
      </c>
      <c r="C545" s="4">
        <v>82472210682</v>
      </c>
      <c r="D545" s="2">
        <v>15.68</v>
      </c>
      <c r="E545" s="2">
        <v>61.72</v>
      </c>
      <c r="F545" s="2">
        <v>391.9</v>
      </c>
      <c r="G545" s="2">
        <v>4507</v>
      </c>
      <c r="H545" s="2">
        <v>15.68</v>
      </c>
      <c r="I545" s="2" t="s">
        <v>1138</v>
      </c>
      <c r="J545" s="2" t="s">
        <v>1142</v>
      </c>
      <c r="K545" s="2" t="s">
        <v>10</v>
      </c>
      <c r="L545" s="2" t="s">
        <v>1151</v>
      </c>
      <c r="M545" s="2" t="s">
        <v>1151</v>
      </c>
      <c r="N545" s="5" t="s">
        <v>1163</v>
      </c>
      <c r="O545" s="5" t="e">
        <f>VLOOKUP(A545,'Ceník IRWIN 2024_01'!B:B,1,0)</f>
        <v>#N/A</v>
      </c>
    </row>
    <row r="546" spans="1:15" s="5" customFormat="1" outlineLevel="2">
      <c r="A546" s="3" t="s">
        <v>935</v>
      </c>
      <c r="B546" s="1" t="s">
        <v>936</v>
      </c>
      <c r="C546" s="4">
        <v>82472210699</v>
      </c>
      <c r="D546" s="2">
        <v>16.940000000000001</v>
      </c>
      <c r="E546" s="2">
        <v>66.69</v>
      </c>
      <c r="F546" s="2">
        <v>423.4</v>
      </c>
      <c r="G546" s="2">
        <v>4869</v>
      </c>
      <c r="H546" s="2">
        <v>16.940000000000001</v>
      </c>
      <c r="I546" s="2" t="s">
        <v>1138</v>
      </c>
      <c r="J546" s="2" t="s">
        <v>1142</v>
      </c>
      <c r="K546" s="2" t="s">
        <v>10</v>
      </c>
      <c r="L546" s="2" t="s">
        <v>1151</v>
      </c>
      <c r="M546" s="2" t="s">
        <v>1151</v>
      </c>
      <c r="N546" s="5" t="s">
        <v>1163</v>
      </c>
      <c r="O546" s="5" t="e">
        <f>VLOOKUP(A546,'Ceník IRWIN 2024_01'!B:B,1,0)</f>
        <v>#N/A</v>
      </c>
    </row>
    <row r="547" spans="1:15" s="5" customFormat="1" outlineLevel="2">
      <c r="A547" s="3" t="s">
        <v>937</v>
      </c>
      <c r="B547" s="1" t="s">
        <v>938</v>
      </c>
      <c r="C547" s="4">
        <v>82472210705</v>
      </c>
      <c r="D547" s="2">
        <v>22.23</v>
      </c>
      <c r="E547" s="2">
        <v>87.54</v>
      </c>
      <c r="F547" s="2">
        <v>555.79999999999995</v>
      </c>
      <c r="G547" s="2">
        <v>6392</v>
      </c>
      <c r="H547" s="2">
        <v>22.23</v>
      </c>
      <c r="I547" s="2" t="s">
        <v>1138</v>
      </c>
      <c r="J547" s="2" t="s">
        <v>1142</v>
      </c>
      <c r="K547" s="2" t="s">
        <v>10</v>
      </c>
      <c r="L547" s="2" t="s">
        <v>1151</v>
      </c>
      <c r="M547" s="2" t="s">
        <v>1151</v>
      </c>
      <c r="N547" s="5" t="s">
        <v>1163</v>
      </c>
      <c r="O547" s="5" t="e">
        <f>VLOOKUP(A547,'Ceník IRWIN 2024_01'!B:B,1,0)</f>
        <v>#N/A</v>
      </c>
    </row>
    <row r="548" spans="1:15" s="5" customFormat="1" outlineLevel="2">
      <c r="A548" s="3" t="s">
        <v>939</v>
      </c>
      <c r="B548" s="1" t="s">
        <v>940</v>
      </c>
      <c r="C548" s="4">
        <v>82472210712</v>
      </c>
      <c r="D548" s="2">
        <v>15.68</v>
      </c>
      <c r="E548" s="2">
        <v>61.72</v>
      </c>
      <c r="F548" s="2">
        <v>391.9</v>
      </c>
      <c r="G548" s="2">
        <v>4507</v>
      </c>
      <c r="H548" s="2">
        <v>15.68</v>
      </c>
      <c r="I548" s="2" t="s">
        <v>1138</v>
      </c>
      <c r="J548" s="2" t="s">
        <v>1142</v>
      </c>
      <c r="K548" s="2" t="s">
        <v>10</v>
      </c>
      <c r="L548" s="2" t="s">
        <v>1151</v>
      </c>
      <c r="M548" s="2" t="s">
        <v>1151</v>
      </c>
      <c r="N548" s="5" t="s">
        <v>1163</v>
      </c>
      <c r="O548" s="5" t="e">
        <f>VLOOKUP(A548,'Ceník IRWIN 2024_01'!B:B,1,0)</f>
        <v>#N/A</v>
      </c>
    </row>
    <row r="549" spans="1:15" s="5" customFormat="1" outlineLevel="2">
      <c r="A549" s="3" t="s">
        <v>941</v>
      </c>
      <c r="B549" s="1" t="s">
        <v>942</v>
      </c>
      <c r="C549" s="4">
        <v>82472210729</v>
      </c>
      <c r="D549" s="2">
        <v>18.239999999999998</v>
      </c>
      <c r="E549" s="2">
        <v>71.8</v>
      </c>
      <c r="F549" s="2">
        <v>455.9</v>
      </c>
      <c r="G549" s="2">
        <v>5243</v>
      </c>
      <c r="H549" s="2">
        <v>18.239999999999998</v>
      </c>
      <c r="I549" s="2" t="s">
        <v>1138</v>
      </c>
      <c r="J549" s="2" t="s">
        <v>1142</v>
      </c>
      <c r="K549" s="2" t="s">
        <v>10</v>
      </c>
      <c r="L549" s="2" t="s">
        <v>1151</v>
      </c>
      <c r="M549" s="2" t="s">
        <v>1151</v>
      </c>
      <c r="N549" s="5" t="s">
        <v>1163</v>
      </c>
      <c r="O549" s="5" t="e">
        <f>VLOOKUP(A549,'Ceník IRWIN 2024_01'!B:B,1,0)</f>
        <v>#N/A</v>
      </c>
    </row>
    <row r="550" spans="1:15" s="5" customFormat="1" outlineLevel="2">
      <c r="A550" s="3" t="s">
        <v>943</v>
      </c>
      <c r="B550" s="1" t="s">
        <v>944</v>
      </c>
      <c r="C550" s="4">
        <v>82472210736</v>
      </c>
      <c r="D550" s="2">
        <v>24.71</v>
      </c>
      <c r="E550" s="2">
        <v>97.3</v>
      </c>
      <c r="F550" s="2">
        <v>617.79999999999995</v>
      </c>
      <c r="G550" s="2">
        <v>7105</v>
      </c>
      <c r="H550" s="2">
        <v>24.71</v>
      </c>
      <c r="I550" s="2" t="s">
        <v>1138</v>
      </c>
      <c r="J550" s="2" t="s">
        <v>1142</v>
      </c>
      <c r="K550" s="2" t="s">
        <v>10</v>
      </c>
      <c r="L550" s="2" t="s">
        <v>1151</v>
      </c>
      <c r="M550" s="2" t="s">
        <v>1151</v>
      </c>
      <c r="N550" s="5" t="s">
        <v>1163</v>
      </c>
      <c r="O550" s="5" t="e">
        <f>VLOOKUP(A550,'Ceník IRWIN 2024_01'!B:B,1,0)</f>
        <v>#N/A</v>
      </c>
    </row>
    <row r="551" spans="1:15" s="5" customFormat="1" outlineLevel="2">
      <c r="A551" s="3" t="s">
        <v>945</v>
      </c>
      <c r="B551" s="1" t="s">
        <v>946</v>
      </c>
      <c r="C551" s="4">
        <v>82472210880</v>
      </c>
      <c r="D551" s="2">
        <v>23.16</v>
      </c>
      <c r="E551" s="2">
        <v>91.19</v>
      </c>
      <c r="F551" s="2">
        <v>579</v>
      </c>
      <c r="G551" s="2">
        <v>6659</v>
      </c>
      <c r="H551" s="2">
        <v>23.16</v>
      </c>
      <c r="I551" s="2" t="s">
        <v>1138</v>
      </c>
      <c r="J551" s="2" t="s">
        <v>1142</v>
      </c>
      <c r="K551" s="2" t="s">
        <v>10</v>
      </c>
      <c r="L551" s="2" t="s">
        <v>1151</v>
      </c>
      <c r="M551" s="2" t="s">
        <v>1151</v>
      </c>
      <c r="N551" s="5" t="s">
        <v>1163</v>
      </c>
      <c r="O551" s="5" t="e">
        <f>VLOOKUP(A551,'Ceník IRWIN 2024_01'!B:B,1,0)</f>
        <v>#N/A</v>
      </c>
    </row>
    <row r="552" spans="1:15" s="5" customFormat="1" outlineLevel="2">
      <c r="A552" s="3" t="s">
        <v>947</v>
      </c>
      <c r="B552" s="1" t="s">
        <v>948</v>
      </c>
      <c r="C552" s="4">
        <v>82472210897</v>
      </c>
      <c r="D552" s="2">
        <v>44.25</v>
      </c>
      <c r="E552" s="2">
        <v>174.24</v>
      </c>
      <c r="F552" s="2">
        <v>1106.3</v>
      </c>
      <c r="G552" s="2">
        <v>12722</v>
      </c>
      <c r="H552" s="2">
        <v>44.25</v>
      </c>
      <c r="I552" s="2" t="s">
        <v>1138</v>
      </c>
      <c r="J552" s="2" t="s">
        <v>1142</v>
      </c>
      <c r="K552" s="2" t="s">
        <v>10</v>
      </c>
      <c r="L552" s="2" t="s">
        <v>1151</v>
      </c>
      <c r="M552" s="2" t="s">
        <v>1151</v>
      </c>
      <c r="N552" s="5" t="s">
        <v>1163</v>
      </c>
      <c r="O552" s="5" t="e">
        <f>VLOOKUP(A552,'Ceník IRWIN 2024_01'!B:B,1,0)</f>
        <v>#N/A</v>
      </c>
    </row>
    <row r="553" spans="1:15" s="5" customFormat="1" outlineLevel="2">
      <c r="A553" s="3" t="s">
        <v>949</v>
      </c>
      <c r="B553" s="1" t="s">
        <v>950</v>
      </c>
      <c r="C553" s="4">
        <v>82472210903</v>
      </c>
      <c r="D553" s="2">
        <v>44.25</v>
      </c>
      <c r="E553" s="2">
        <v>174.24</v>
      </c>
      <c r="F553" s="2">
        <v>1106.3</v>
      </c>
      <c r="G553" s="2">
        <v>12722</v>
      </c>
      <c r="H553" s="2">
        <v>44.25</v>
      </c>
      <c r="I553" s="2" t="s">
        <v>1138</v>
      </c>
      <c r="J553" s="2" t="s">
        <v>1142</v>
      </c>
      <c r="K553" s="2" t="s">
        <v>10</v>
      </c>
      <c r="L553" s="2" t="s">
        <v>1151</v>
      </c>
      <c r="M553" s="2" t="s">
        <v>1151</v>
      </c>
      <c r="N553" s="5" t="s">
        <v>1163</v>
      </c>
      <c r="O553" s="5" t="e">
        <f>VLOOKUP(A553,'Ceník IRWIN 2024_01'!B:B,1,0)</f>
        <v>#N/A</v>
      </c>
    </row>
    <row r="554" spans="1:15" s="5" customFormat="1" outlineLevel="2">
      <c r="A554" s="3" t="s">
        <v>951</v>
      </c>
      <c r="B554" s="1" t="s">
        <v>952</v>
      </c>
      <c r="C554" s="4">
        <v>82472210910</v>
      </c>
      <c r="D554" s="2">
        <v>55.51</v>
      </c>
      <c r="E554" s="2">
        <v>218.58</v>
      </c>
      <c r="F554" s="2">
        <v>1387.8</v>
      </c>
      <c r="G554" s="2">
        <v>15960</v>
      </c>
      <c r="H554" s="2">
        <v>55.51</v>
      </c>
      <c r="I554" s="2" t="s">
        <v>1138</v>
      </c>
      <c r="J554" s="2" t="s">
        <v>1142</v>
      </c>
      <c r="K554" s="2" t="s">
        <v>10</v>
      </c>
      <c r="L554" s="2" t="s">
        <v>1151</v>
      </c>
      <c r="M554" s="2" t="s">
        <v>1151</v>
      </c>
      <c r="N554" s="5" t="s">
        <v>1163</v>
      </c>
      <c r="O554" s="5" t="e">
        <f>VLOOKUP(A554,'Ceník IRWIN 2024_01'!B:B,1,0)</f>
        <v>#N/A</v>
      </c>
    </row>
    <row r="555" spans="1:15" s="5" customFormat="1" outlineLevel="2">
      <c r="A555" s="3" t="s">
        <v>953</v>
      </c>
      <c r="B555" s="1" t="s">
        <v>954</v>
      </c>
      <c r="C555" s="4">
        <v>82472201840</v>
      </c>
      <c r="D555" s="2">
        <v>32.909999999999997</v>
      </c>
      <c r="E555" s="2">
        <v>129.58000000000001</v>
      </c>
      <c r="F555" s="2">
        <v>822.8</v>
      </c>
      <c r="G555" s="2">
        <v>9462</v>
      </c>
      <c r="H555" s="2">
        <v>32.909999999999997</v>
      </c>
      <c r="I555" s="2" t="s">
        <v>1138</v>
      </c>
      <c r="J555" s="2" t="s">
        <v>1142</v>
      </c>
      <c r="K555" s="2" t="s">
        <v>10</v>
      </c>
      <c r="L555" s="2" t="s">
        <v>1152</v>
      </c>
      <c r="M555" s="2" t="s">
        <v>1152</v>
      </c>
      <c r="N555" s="5" t="s">
        <v>1163</v>
      </c>
      <c r="O555" s="5" t="e">
        <f>VLOOKUP(A555,'Ceník IRWIN 2024_01'!B:B,1,0)</f>
        <v>#N/A</v>
      </c>
    </row>
    <row r="556" spans="1:15" s="5" customFormat="1" outlineLevel="2">
      <c r="A556" s="3" t="s">
        <v>955</v>
      </c>
      <c r="B556" s="1" t="s">
        <v>956</v>
      </c>
      <c r="C556" s="4">
        <v>82472201901</v>
      </c>
      <c r="D556" s="2">
        <v>32.909999999999997</v>
      </c>
      <c r="E556" s="2">
        <v>129.58000000000001</v>
      </c>
      <c r="F556" s="2">
        <v>822.8</v>
      </c>
      <c r="G556" s="2">
        <v>9462</v>
      </c>
      <c r="H556" s="2">
        <v>32.909999999999997</v>
      </c>
      <c r="I556" s="2" t="s">
        <v>1138</v>
      </c>
      <c r="J556" s="2" t="s">
        <v>1142</v>
      </c>
      <c r="K556" s="2" t="s">
        <v>10</v>
      </c>
      <c r="L556" s="2" t="s">
        <v>1152</v>
      </c>
      <c r="M556" s="2" t="s">
        <v>1152</v>
      </c>
      <c r="N556" s="5" t="s">
        <v>1163</v>
      </c>
      <c r="O556" s="5" t="e">
        <f>VLOOKUP(A556,'Ceník IRWIN 2024_01'!B:B,1,0)</f>
        <v>#N/A</v>
      </c>
    </row>
    <row r="557" spans="1:15" s="5" customFormat="1" outlineLevel="2">
      <c r="A557" s="3" t="s">
        <v>957</v>
      </c>
      <c r="B557" s="1" t="s">
        <v>958</v>
      </c>
      <c r="C557" s="4">
        <v>82472204278</v>
      </c>
      <c r="D557" s="2">
        <v>17.100000000000001</v>
      </c>
      <c r="E557" s="2">
        <v>67.33</v>
      </c>
      <c r="F557" s="2">
        <v>427.5</v>
      </c>
      <c r="G557" s="2">
        <v>4916</v>
      </c>
      <c r="H557" s="2">
        <v>17.100000000000001</v>
      </c>
      <c r="I557" s="2" t="s">
        <v>1138</v>
      </c>
      <c r="J557" s="2" t="s">
        <v>1142</v>
      </c>
      <c r="K557" s="2" t="s">
        <v>10</v>
      </c>
      <c r="L557" s="2" t="s">
        <v>1067</v>
      </c>
      <c r="M557" s="2" t="s">
        <v>1153</v>
      </c>
      <c r="N557" s="5" t="s">
        <v>1163</v>
      </c>
      <c r="O557" s="5" t="e">
        <f>VLOOKUP(A557,'Ceník IRWIN 2024_01'!B:B,1,0)</f>
        <v>#N/A</v>
      </c>
    </row>
    <row r="558" spans="1:15" s="5" customFormat="1" outlineLevel="2">
      <c r="A558" s="3" t="s">
        <v>959</v>
      </c>
      <c r="B558" s="1" t="s">
        <v>960</v>
      </c>
      <c r="C558" s="4">
        <v>5706915078497</v>
      </c>
      <c r="D558" s="2">
        <v>43.26</v>
      </c>
      <c r="E558" s="2">
        <v>181.69</v>
      </c>
      <c r="F558" s="2">
        <v>1142.8</v>
      </c>
      <c r="G558" s="2">
        <v>12113</v>
      </c>
      <c r="H558" s="2">
        <v>43.26</v>
      </c>
      <c r="I558" s="2" t="s">
        <v>1138</v>
      </c>
      <c r="J558" s="2" t="s">
        <v>1142</v>
      </c>
      <c r="K558" s="2" t="s">
        <v>10</v>
      </c>
      <c r="L558" s="2" t="s">
        <v>1067</v>
      </c>
      <c r="M558" s="2" t="s">
        <v>1154</v>
      </c>
      <c r="N558" s="5" t="s">
        <v>1163</v>
      </c>
      <c r="O558" s="5" t="e">
        <f>VLOOKUP(A558,'Ceník IRWIN 2024_01'!B:B,1,0)</f>
        <v>#N/A</v>
      </c>
    </row>
    <row r="559" spans="1:15" s="5" customFormat="1" outlineLevel="2">
      <c r="A559" s="3" t="s">
        <v>961</v>
      </c>
      <c r="B559" s="1" t="s">
        <v>962</v>
      </c>
      <c r="C559" s="4">
        <v>5706915078503</v>
      </c>
      <c r="D559" s="2">
        <v>58.71</v>
      </c>
      <c r="E559" s="2">
        <v>246.58</v>
      </c>
      <c r="F559" s="2">
        <v>1550.8</v>
      </c>
      <c r="G559" s="2">
        <v>16439</v>
      </c>
      <c r="H559" s="2">
        <v>58.71</v>
      </c>
      <c r="I559" s="2" t="s">
        <v>1138</v>
      </c>
      <c r="J559" s="2" t="s">
        <v>1142</v>
      </c>
      <c r="K559" s="2" t="s">
        <v>10</v>
      </c>
      <c r="L559" s="2" t="s">
        <v>1067</v>
      </c>
      <c r="M559" s="2" t="s">
        <v>1154</v>
      </c>
      <c r="N559" s="5" t="s">
        <v>1163</v>
      </c>
      <c r="O559" s="5" t="e">
        <f>VLOOKUP(A559,'Ceník IRWIN 2024_01'!B:B,1,0)</f>
        <v>#N/A</v>
      </c>
    </row>
    <row r="560" spans="1:15" s="5" customFormat="1" outlineLevel="2">
      <c r="A560" s="3" t="s">
        <v>963</v>
      </c>
      <c r="B560" s="1" t="s">
        <v>964</v>
      </c>
      <c r="C560" s="4">
        <v>5706915078510</v>
      </c>
      <c r="D560" s="2">
        <v>87.55</v>
      </c>
      <c r="E560" s="2">
        <v>367.71</v>
      </c>
      <c r="F560" s="2">
        <v>2312.6</v>
      </c>
      <c r="G560" s="2">
        <v>24514</v>
      </c>
      <c r="H560" s="2">
        <v>87.55</v>
      </c>
      <c r="I560" s="2" t="s">
        <v>1138</v>
      </c>
      <c r="J560" s="2" t="s">
        <v>1142</v>
      </c>
      <c r="K560" s="2" t="s">
        <v>10</v>
      </c>
      <c r="L560" s="2" t="s">
        <v>1067</v>
      </c>
      <c r="M560" s="2" t="s">
        <v>1154</v>
      </c>
      <c r="N560" s="5" t="s">
        <v>1163</v>
      </c>
      <c r="O560" s="5" t="e">
        <f>VLOOKUP(A560,'Ceník IRWIN 2024_01'!B:B,1,0)</f>
        <v>#N/A</v>
      </c>
    </row>
    <row r="561" spans="1:15" s="5" customFormat="1" outlineLevel="2">
      <c r="A561" s="3" t="s">
        <v>965</v>
      </c>
      <c r="B561" s="1" t="s">
        <v>966</v>
      </c>
      <c r="C561" s="4">
        <v>5706915078527</v>
      </c>
      <c r="D561" s="2">
        <v>26.78</v>
      </c>
      <c r="E561" s="2">
        <v>101.24</v>
      </c>
      <c r="F561" s="2">
        <v>707.5</v>
      </c>
      <c r="G561" s="2">
        <v>7499</v>
      </c>
      <c r="H561" s="2">
        <v>26.78</v>
      </c>
      <c r="I561" s="2" t="s">
        <v>1138</v>
      </c>
      <c r="J561" s="2" t="s">
        <v>1142</v>
      </c>
      <c r="K561" s="2" t="s">
        <v>10</v>
      </c>
      <c r="L561" s="2" t="s">
        <v>1067</v>
      </c>
      <c r="M561" s="2" t="s">
        <v>1154</v>
      </c>
      <c r="N561" s="5" t="s">
        <v>1163</v>
      </c>
      <c r="O561" s="5" t="e">
        <f>VLOOKUP(A561,'Ceník IRWIN 2024_01'!B:B,1,0)</f>
        <v>#N/A</v>
      </c>
    </row>
    <row r="562" spans="1:15" s="5" customFormat="1" outlineLevel="2">
      <c r="A562" s="3" t="s">
        <v>967</v>
      </c>
      <c r="B562" s="1" t="s">
        <v>968</v>
      </c>
      <c r="C562" s="4">
        <v>5706915078534</v>
      </c>
      <c r="D562" s="2">
        <v>37.08</v>
      </c>
      <c r="E562" s="2">
        <v>140.16999999999999</v>
      </c>
      <c r="F562" s="2">
        <v>979.5</v>
      </c>
      <c r="G562" s="2">
        <v>10383</v>
      </c>
      <c r="H562" s="2">
        <v>37.08</v>
      </c>
      <c r="I562" s="2" t="s">
        <v>1138</v>
      </c>
      <c r="J562" s="2" t="s">
        <v>1142</v>
      </c>
      <c r="K562" s="2" t="s">
        <v>10</v>
      </c>
      <c r="L562" s="2" t="s">
        <v>1067</v>
      </c>
      <c r="M562" s="2" t="s">
        <v>1154</v>
      </c>
      <c r="N562" s="5" t="s">
        <v>1163</v>
      </c>
      <c r="O562" s="5" t="e">
        <f>VLOOKUP(A562,'Ceník IRWIN 2024_01'!B:B,1,0)</f>
        <v>#N/A</v>
      </c>
    </row>
    <row r="563" spans="1:15" s="5" customFormat="1" outlineLevel="2">
      <c r="A563" s="3" t="s">
        <v>969</v>
      </c>
      <c r="B563" s="1" t="s">
        <v>970</v>
      </c>
      <c r="C563" s="4">
        <v>5706915078541</v>
      </c>
      <c r="D563" s="2">
        <v>50.47</v>
      </c>
      <c r="E563" s="2">
        <v>190.8</v>
      </c>
      <c r="F563" s="2">
        <v>1333.3</v>
      </c>
      <c r="G563" s="2">
        <v>14133</v>
      </c>
      <c r="H563" s="2">
        <v>50.47</v>
      </c>
      <c r="I563" s="2" t="s">
        <v>1138</v>
      </c>
      <c r="J563" s="2" t="s">
        <v>1142</v>
      </c>
      <c r="K563" s="2" t="s">
        <v>10</v>
      </c>
      <c r="L563" s="2" t="s">
        <v>1067</v>
      </c>
      <c r="M563" s="2" t="s">
        <v>1154</v>
      </c>
      <c r="N563" s="5" t="s">
        <v>1163</v>
      </c>
      <c r="O563" s="5" t="e">
        <f>VLOOKUP(A563,'Ceník IRWIN 2024_01'!B:B,1,0)</f>
        <v>#N/A</v>
      </c>
    </row>
    <row r="564" spans="1:15" s="5" customFormat="1" outlineLevel="2">
      <c r="A564" s="3">
        <v>10507470</v>
      </c>
      <c r="B564" s="1" t="s">
        <v>971</v>
      </c>
      <c r="C564" s="4">
        <v>5706915074703</v>
      </c>
      <c r="D564" s="2">
        <v>12.4</v>
      </c>
      <c r="E564" s="2">
        <v>48.83</v>
      </c>
      <c r="F564" s="2">
        <v>310</v>
      </c>
      <c r="G564" s="2">
        <v>3565</v>
      </c>
      <c r="H564" s="2">
        <v>12.4</v>
      </c>
      <c r="I564" s="2" t="s">
        <v>1138</v>
      </c>
      <c r="J564" s="2" t="s">
        <v>1155</v>
      </c>
      <c r="K564" s="2" t="s">
        <v>1079</v>
      </c>
      <c r="L564" s="2" t="s">
        <v>1156</v>
      </c>
      <c r="M564" s="2" t="s">
        <v>1084</v>
      </c>
      <c r="N564" s="5" t="s">
        <v>1163</v>
      </c>
      <c r="O564" s="5" t="e">
        <f>VLOOKUP(A564,'Ceník IRWIN 2024_01'!B:B,1,0)</f>
        <v>#N/A</v>
      </c>
    </row>
    <row r="565" spans="1:15" s="5" customFormat="1" outlineLevel="2">
      <c r="A565" s="3">
        <v>10507473</v>
      </c>
      <c r="B565" s="1" t="s">
        <v>972</v>
      </c>
      <c r="C565" s="4">
        <v>5706915074734</v>
      </c>
      <c r="D565" s="2">
        <v>14.4</v>
      </c>
      <c r="E565" s="2">
        <v>56.7</v>
      </c>
      <c r="F565" s="2">
        <v>360</v>
      </c>
      <c r="G565" s="2">
        <v>4140</v>
      </c>
      <c r="H565" s="2">
        <v>14.4</v>
      </c>
      <c r="I565" s="2" t="s">
        <v>1138</v>
      </c>
      <c r="J565" s="2" t="s">
        <v>1155</v>
      </c>
      <c r="K565" s="2" t="s">
        <v>1079</v>
      </c>
      <c r="L565" s="2" t="s">
        <v>1156</v>
      </c>
      <c r="M565" s="2" t="s">
        <v>1084</v>
      </c>
      <c r="N565" s="5" t="s">
        <v>1163</v>
      </c>
      <c r="O565" s="5" t="e">
        <f>VLOOKUP(A565,'Ceník IRWIN 2024_01'!B:B,1,0)</f>
        <v>#N/A</v>
      </c>
    </row>
    <row r="566" spans="1:15" s="5" customFormat="1" outlineLevel="2">
      <c r="A566" s="3">
        <v>10507975</v>
      </c>
      <c r="B566" s="1" t="s">
        <v>973</v>
      </c>
      <c r="C566" s="4">
        <v>5706915079753</v>
      </c>
      <c r="D566" s="2">
        <v>33.549999999999997</v>
      </c>
      <c r="E566" s="2">
        <v>132.1</v>
      </c>
      <c r="F566" s="2">
        <v>838.7</v>
      </c>
      <c r="G566" s="2">
        <v>9646</v>
      </c>
      <c r="H566" s="2">
        <v>33.549999999999997</v>
      </c>
      <c r="I566" s="2" t="s">
        <v>1138</v>
      </c>
      <c r="J566" s="2" t="s">
        <v>1155</v>
      </c>
      <c r="K566" s="2" t="s">
        <v>1079</v>
      </c>
      <c r="L566" s="2" t="s">
        <v>1156</v>
      </c>
      <c r="M566" s="2" t="s">
        <v>1084</v>
      </c>
      <c r="N566" s="5" t="s">
        <v>1163</v>
      </c>
      <c r="O566" s="5" t="e">
        <f>VLOOKUP(A566,'Ceník IRWIN 2024_01'!B:B,1,0)</f>
        <v>#N/A</v>
      </c>
    </row>
    <row r="567" spans="1:15" s="5" customFormat="1" outlineLevel="2">
      <c r="A567" s="3">
        <v>10507967</v>
      </c>
      <c r="B567" s="1" t="s">
        <v>974</v>
      </c>
      <c r="C567" s="4" t="s">
        <v>979</v>
      </c>
      <c r="D567" s="2">
        <v>14.4</v>
      </c>
      <c r="E567" s="2">
        <v>56.7</v>
      </c>
      <c r="F567" s="2">
        <v>360</v>
      </c>
      <c r="G567" s="2">
        <v>4140</v>
      </c>
      <c r="H567" s="2">
        <v>14.4</v>
      </c>
      <c r="I567" s="2" t="s">
        <v>1138</v>
      </c>
      <c r="J567" s="2" t="s">
        <v>1155</v>
      </c>
      <c r="K567" s="2" t="s">
        <v>1079</v>
      </c>
      <c r="L567" s="2" t="s">
        <v>1156</v>
      </c>
      <c r="M567" s="2" t="s">
        <v>1084</v>
      </c>
      <c r="N567" s="5" t="s">
        <v>1163</v>
      </c>
      <c r="O567" s="5" t="e">
        <f>VLOOKUP(A567,'Ceník IRWIN 2024_01'!B:B,1,0)</f>
        <v>#N/A</v>
      </c>
    </row>
    <row r="568" spans="1:15" s="5" customFormat="1" outlineLevel="2">
      <c r="A568" s="3">
        <v>10507483</v>
      </c>
      <c r="B568" s="1" t="s">
        <v>975</v>
      </c>
      <c r="C568" s="4">
        <v>5706915074796</v>
      </c>
      <c r="D568" s="2">
        <v>207.48</v>
      </c>
      <c r="E568" s="2">
        <v>816.95</v>
      </c>
      <c r="F568" s="2">
        <v>5187</v>
      </c>
      <c r="G568" s="2">
        <v>59651</v>
      </c>
      <c r="H568" s="2">
        <v>207.48</v>
      </c>
      <c r="I568" s="2" t="s">
        <v>1138</v>
      </c>
      <c r="J568" s="2" t="s">
        <v>1155</v>
      </c>
      <c r="K568" s="2" t="s">
        <v>1079</v>
      </c>
      <c r="L568" s="2" t="s">
        <v>1156</v>
      </c>
      <c r="M568" s="2" t="s">
        <v>1085</v>
      </c>
      <c r="N568" s="5" t="s">
        <v>1163</v>
      </c>
      <c r="O568" s="5" t="e">
        <f>VLOOKUP(A568,'Ceník IRWIN 2024_01'!B:B,1,0)</f>
        <v>#N/A</v>
      </c>
    </row>
    <row r="569" spans="1:15" s="5" customFormat="1" outlineLevel="2">
      <c r="A569" s="3">
        <v>10507541</v>
      </c>
      <c r="B569" s="1" t="s">
        <v>976</v>
      </c>
      <c r="C569" s="4">
        <v>5706915074802</v>
      </c>
      <c r="D569" s="2">
        <v>363.48</v>
      </c>
      <c r="E569" s="2">
        <v>1431.2</v>
      </c>
      <c r="F569" s="2">
        <v>9087</v>
      </c>
      <c r="G569" s="2">
        <v>104501</v>
      </c>
      <c r="H569" s="2">
        <v>363.48</v>
      </c>
      <c r="I569" s="2" t="s">
        <v>1138</v>
      </c>
      <c r="J569" s="2" t="s">
        <v>1155</v>
      </c>
      <c r="K569" s="2" t="s">
        <v>1079</v>
      </c>
      <c r="L569" s="2" t="s">
        <v>1156</v>
      </c>
      <c r="M569" s="2" t="s">
        <v>1085</v>
      </c>
      <c r="N569" s="5" t="s">
        <v>1163</v>
      </c>
      <c r="O569" s="5" t="e">
        <f>VLOOKUP(A569,'Ceník IRWIN 2024_01'!B:B,1,0)</f>
        <v>#N/A</v>
      </c>
    </row>
    <row r="570" spans="1:15" s="5" customFormat="1" outlineLevel="2">
      <c r="A570" s="3" t="s">
        <v>977</v>
      </c>
      <c r="B570" s="1" t="s">
        <v>978</v>
      </c>
      <c r="C570" s="4">
        <v>38548001067</v>
      </c>
      <c r="D570" s="2">
        <v>14.29</v>
      </c>
      <c r="E570" s="2">
        <v>64.98</v>
      </c>
      <c r="F570" s="2">
        <v>436</v>
      </c>
      <c r="G570" s="2">
        <v>4097</v>
      </c>
      <c r="H570" s="2">
        <v>14.51</v>
      </c>
      <c r="I570" s="2" t="s">
        <v>980</v>
      </c>
      <c r="J570" s="2" t="s">
        <v>981</v>
      </c>
      <c r="K570" s="2" t="s">
        <v>982</v>
      </c>
      <c r="L570" s="2" t="s">
        <v>1124</v>
      </c>
      <c r="M570" s="2" t="s">
        <v>1157</v>
      </c>
      <c r="N570" s="5" t="s">
        <v>1163</v>
      </c>
      <c r="O570" s="5" t="e">
        <f>VLOOKUP(A570,'Ceník IRWIN 2024_01'!B:B,1,0)</f>
        <v>#N/A</v>
      </c>
    </row>
  </sheetData>
  <autoFilter ref="A2:I570" xr:uid="{00000000-0009-0000-0000-000003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5</vt:i4>
      </vt:variant>
    </vt:vector>
  </HeadingPairs>
  <TitlesOfParts>
    <vt:vector size="9" baseType="lpstr">
      <vt:lpstr>Ceník IRWIN 2024_01</vt:lpstr>
      <vt:lpstr>Podrobný ceník kotoučů</vt:lpstr>
      <vt:lpstr>Ceník LENOX 2024_01</vt:lpstr>
      <vt:lpstr>nowe</vt:lpstr>
      <vt:lpstr>'Ceník IRWIN 2024_01'!Názvy_tisku</vt:lpstr>
      <vt:lpstr>'Ceník LENOX 2024_01'!Názvy_tisku</vt:lpstr>
      <vt:lpstr>'Podrobný ceník kotoučů'!Názvy_tisku</vt:lpstr>
      <vt:lpstr>'Ceník IRWIN 2024_01'!Oblast_tisku</vt:lpstr>
      <vt:lpstr>'Ceník LENOX 2024_01'!Oblast_tisku</vt:lpstr>
    </vt:vector>
  </TitlesOfParts>
  <Company>IRWIN Industrial Tool Company Sp.z 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IRWIN Industrial Tool Company Sp.z o.o.</dc:creator>
  <cp:lastModifiedBy>Kování</cp:lastModifiedBy>
  <cp:lastPrinted>2024-01-05T09:49:11Z</cp:lastPrinted>
  <dcterms:created xsi:type="dcterms:W3CDTF">2005-01-03T13:28:20Z</dcterms:created>
  <dcterms:modified xsi:type="dcterms:W3CDTF">2024-02-20T13:25:08Z</dcterms:modified>
</cp:coreProperties>
</file>